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480" yWindow="345" windowWidth="19875" windowHeight="7725" firstSheet="1" activeTab="7"/>
  </bookViews>
  <sheets>
    <sheet name="SalesByCategory" sheetId="2" r:id="rId1"/>
    <sheet name="Profit Gained" sheetId="3" r:id="rId2"/>
    <sheet name="Monthly Sales" sheetId="4" r:id="rId3"/>
    <sheet name="Top 5 Customers" sheetId="5" r:id="rId4"/>
    <sheet name="Sales By State" sheetId="6" r:id="rId5"/>
    <sheet name="salesdata" sheetId="1" r:id="rId6"/>
    <sheet name="Customer Count" sheetId="7" r:id="rId7"/>
    <sheet name="Dashboard" sheetId="8" r:id="rId8"/>
  </sheets>
  <definedNames>
    <definedName name="Slicer_Category">#N/A</definedName>
    <definedName name="Slicer_Year">#N/A</definedName>
  </definedNames>
  <calcPr calcId="144525"/>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I5" i="2" l="1"/>
  <c r="I6" i="2"/>
  <c r="I7" i="2"/>
  <c r="I8" i="2"/>
  <c r="I9" i="2"/>
  <c r="I10" i="2"/>
  <c r="I11" i="2"/>
  <c r="I12" i="2"/>
  <c r="I13" i="2"/>
  <c r="I14" i="2"/>
  <c r="I15" i="2"/>
  <c r="I16" i="2"/>
  <c r="I17" i="2"/>
  <c r="I18" i="2"/>
  <c r="I19" i="2"/>
  <c r="I20" i="2"/>
  <c r="G5" i="2"/>
  <c r="G6" i="2"/>
  <c r="G7" i="2"/>
  <c r="G8" i="2"/>
  <c r="G9" i="2"/>
  <c r="G10" i="2"/>
  <c r="G11" i="2"/>
  <c r="G12" i="2"/>
  <c r="G13" i="2"/>
  <c r="G14" i="2"/>
  <c r="G15" i="2"/>
  <c r="G16" i="2"/>
  <c r="G17" i="2"/>
  <c r="G18" i="2"/>
  <c r="G19" i="2"/>
  <c r="G20" i="2"/>
  <c r="I4" i="2"/>
  <c r="H5" i="2" s="1"/>
  <c r="G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H19" i="2" l="1"/>
  <c r="H17" i="2"/>
  <c r="H15" i="2"/>
  <c r="H13" i="2"/>
  <c r="H11" i="2"/>
  <c r="H9" i="2"/>
  <c r="H7" i="2"/>
  <c r="H20" i="2"/>
  <c r="H18" i="2"/>
  <c r="H16" i="2"/>
  <c r="H14" i="2"/>
  <c r="H12" i="2"/>
  <c r="H10" i="2"/>
  <c r="H8" i="2"/>
  <c r="H6" i="2"/>
</calcChain>
</file>

<file path=xl/sharedStrings.xml><?xml version="1.0" encoding="utf-8"?>
<sst xmlns="http://schemas.openxmlformats.org/spreadsheetml/2006/main" count="53150" uniqueCount="2729">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</sst>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vertical="center"/>
    </xf>
    <xf numFmtId="1" fontId="0" fillId="0" borderId="0" xfId="0" applyNumberFormat="1" applyAlignment="1">
      <alignment horizontal="left"/>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7"/>
        </bottom>
        <vertical/>
        <horizontal/>
      </border>
    </dxf>
    <dxf>
      <font>
        <color theme="1"/>
      </font>
      <fill>
        <patternFill>
          <bgColor theme="5" tint="0.79998168889431442"/>
        </patternFill>
      </fill>
      <border>
        <left style="thin">
          <color theme="7"/>
        </left>
        <right style="thin">
          <color theme="7"/>
        </right>
        <top style="thin">
          <color theme="7"/>
        </top>
        <bottom style="thin">
          <color theme="7"/>
        </bottom>
        <vertical/>
        <horizontal/>
      </border>
    </dxf>
    <dxf>
      <fill>
        <patternFill>
          <bgColor theme="5" tint="0.79998168889431442"/>
        </patternFill>
      </fill>
    </dxf>
  </dxfs>
  <tableStyles count="2" defaultTableStyle="TableStyleMedium2" defaultPivotStyle="PivotStyleLight16">
    <tableStyle name="Slicer Style 1 2" pivot="0" table="0" count="2">
      <tableStyleElement type="wholeTable" dxfId="9"/>
    </tableStyle>
    <tableStyle name="SlicerStyleLight4 2" pivot="0" table="0" count="10">
      <tableStyleElement type="wholeTable" dxfId="8"/>
      <tableStyleElement type="headerRow" dxfId="7"/>
    </tableStyle>
  </tableStyles>
  <colors>
    <mruColors>
      <color rgb="FFF4BAF4"/>
      <color rgb="FF4472E7"/>
      <color rgb="FFF6F9FC"/>
      <color rgb="FFEA7EEA"/>
      <color rgb="FF4472C4"/>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tint="0.79998168889431442"/>
            </patternFill>
          </fill>
        </dxf>
      </x14:dxfs>
    </ext>
    <ext xmlns:x14="http://schemas.microsoft.com/office/spreadsheetml/2009/9/main" uri="{EB79DEF2-80B8-43e5-95BD-54CBDDF9020C}">
      <x14:slicerStyles defaultSlicerStyle="SlicerStyleLight1">
        <x14:slicerStyle name="Slicer Style 1 2">
          <x14:slicerStyleElements>
            <x14:slicerStyleElement type="selectedItemWith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0"/>
    </mc:Choice>
    <mc:Fallback>
      <c:style val="30"/>
    </mc:Fallback>
  </mc:AlternateContent>
  <c:chart>
    <c:autoTitleDeleted val="0"/>
    <c:plotArea>
      <c:layout/>
      <c:barChart>
        <c:barDir val="bar"/>
        <c:grouping val="stacked"/>
        <c:varyColors val="0"/>
        <c:ser>
          <c:idx val="0"/>
          <c:order val="0"/>
          <c:spPr>
            <a:noFill/>
          </c:spPr>
          <c:invertIfNegative val="0"/>
          <c:cat>
            <c:strRef>
              <c:f>SalesByCategory!$G$4:$G$20</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SalesByCategory!$H$4:$H$20</c:f>
              <c:numCache>
                <c:formatCode>General</c:formatCode>
                <c:ptCount val="17"/>
                <c:pt idx="0">
                  <c:v>0</c:v>
                </c:pt>
                <c:pt idx="1">
                  <c:v>215.31999999998516</c:v>
                </c:pt>
                <c:pt idx="2">
                  <c:v>7468.4000000000196</c:v>
                </c:pt>
                <c:pt idx="3">
                  <c:v>5847.1700000000128</c:v>
                </c:pt>
                <c:pt idx="4">
                  <c:v>2120.3199999999888</c:v>
                </c:pt>
                <c:pt idx="5">
                  <c:v>1300.0799999999836</c:v>
                </c:pt>
                <c:pt idx="6">
                  <c:v>9236.9850000000188</c:v>
                </c:pt>
                <c:pt idx="7">
                  <c:v>2488.7849999999926</c:v>
                </c:pt>
                <c:pt idx="8">
                  <c:v>2361.5250000000024</c:v>
                </c:pt>
                <c:pt idx="9">
                  <c:v>239.32499999999891</c:v>
                </c:pt>
                <c:pt idx="10">
                  <c:v>220.47500000000309</c:v>
                </c:pt>
                <c:pt idx="11">
                  <c:v>283.90499999999884</c:v>
                </c:pt>
                <c:pt idx="12">
                  <c:v>1488.2249999999995</c:v>
                </c:pt>
                <c:pt idx="13">
                  <c:v>2395.8949999999982</c:v>
                </c:pt>
                <c:pt idx="14">
                  <c:v>1101.1350000000014</c:v>
                </c:pt>
                <c:pt idx="15">
                  <c:v>507.16999999999962</c:v>
                </c:pt>
                <c:pt idx="16">
                  <c:v>1090.0400000000004</c:v>
                </c:pt>
              </c:numCache>
            </c:numRef>
          </c:val>
        </c:ser>
        <c:ser>
          <c:idx val="1"/>
          <c:order val="1"/>
          <c:invertIfNegative val="0"/>
          <c:dLbls>
            <c:dLblPos val="inBase"/>
            <c:showLegendKey val="0"/>
            <c:showVal val="1"/>
            <c:showCatName val="0"/>
            <c:showSerName val="0"/>
            <c:showPercent val="0"/>
            <c:showBubbleSize val="0"/>
            <c:showLeaderLines val="0"/>
          </c:dLbls>
          <c:cat>
            <c:strRef>
              <c:f>SalesByCategory!$G$4:$G$20</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SalesByCategory!$I$4:$I$20</c:f>
              <c:numCache>
                <c:formatCode>General</c:formatCode>
                <c:ptCount val="17"/>
                <c:pt idx="0">
                  <c:v>77390.820000000007</c:v>
                </c:pt>
                <c:pt idx="1">
                  <c:v>76960.180000000037</c:v>
                </c:pt>
                <c:pt idx="2">
                  <c:v>62023.38</c:v>
                </c:pt>
                <c:pt idx="3">
                  <c:v>50329.039999999972</c:v>
                </c:pt>
                <c:pt idx="4">
                  <c:v>46088.399999999994</c:v>
                </c:pt>
                <c:pt idx="5">
                  <c:v>43488.240000000027</c:v>
                </c:pt>
                <c:pt idx="6">
                  <c:v>25014.26999999999</c:v>
                </c:pt>
                <c:pt idx="7">
                  <c:v>20036.700000000004</c:v>
                </c:pt>
                <c:pt idx="8">
                  <c:v>15313.65</c:v>
                </c:pt>
                <c:pt idx="9">
                  <c:v>14835.000000000002</c:v>
                </c:pt>
                <c:pt idx="10">
                  <c:v>14394.049999999996</c:v>
                </c:pt>
                <c:pt idx="11">
                  <c:v>13826.239999999998</c:v>
                </c:pt>
                <c:pt idx="12">
                  <c:v>10849.789999999999</c:v>
                </c:pt>
                <c:pt idx="13">
                  <c:v>6058.0000000000027</c:v>
                </c:pt>
                <c:pt idx="14">
                  <c:v>3855.73</c:v>
                </c:pt>
                <c:pt idx="15">
                  <c:v>2841.3900000000008</c:v>
                </c:pt>
                <c:pt idx="16">
                  <c:v>661.31</c:v>
                </c:pt>
              </c:numCache>
            </c:numRef>
          </c:val>
        </c:ser>
        <c:dLbls>
          <c:showLegendKey val="0"/>
          <c:showVal val="0"/>
          <c:showCatName val="0"/>
          <c:showSerName val="0"/>
          <c:showPercent val="0"/>
          <c:showBubbleSize val="0"/>
        </c:dLbls>
        <c:gapWidth val="12"/>
        <c:overlap val="100"/>
        <c:axId val="204081408"/>
        <c:axId val="204087296"/>
      </c:barChart>
      <c:catAx>
        <c:axId val="204081408"/>
        <c:scaling>
          <c:orientation val="maxMin"/>
        </c:scaling>
        <c:delete val="0"/>
        <c:axPos val="l"/>
        <c:majorTickMark val="out"/>
        <c:minorTickMark val="none"/>
        <c:tickLblPos val="nextTo"/>
        <c:crossAx val="204087296"/>
        <c:crosses val="autoZero"/>
        <c:auto val="1"/>
        <c:lblAlgn val="ctr"/>
        <c:lblOffset val="100"/>
        <c:noMultiLvlLbl val="0"/>
      </c:catAx>
      <c:valAx>
        <c:axId val="204087296"/>
        <c:scaling>
          <c:orientation val="minMax"/>
        </c:scaling>
        <c:delete val="0"/>
        <c:axPos val="t"/>
        <c:majorGridlines/>
        <c:numFmt formatCode="General" sourceLinked="1"/>
        <c:majorTickMark val="out"/>
        <c:minorTickMark val="none"/>
        <c:tickLblPos val="none"/>
        <c:crossAx val="204081408"/>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Set.xlsx]Profit Gained!PivotTable1</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019227429285094"/>
          <c:y val="0.22197286563669338"/>
          <c:w val="0.63211603196440591"/>
          <c:h val="0.68064461330088843"/>
        </c:manualLayout>
      </c:layout>
      <c:lineChart>
        <c:grouping val="standard"/>
        <c:varyColors val="0"/>
        <c:ser>
          <c:idx val="0"/>
          <c:order val="0"/>
          <c:tx>
            <c:strRef>
              <c:f>'Profit Gained'!$B$3:$B$4</c:f>
              <c:strCache>
                <c:ptCount val="1"/>
                <c:pt idx="0">
                  <c:v>Furniture</c:v>
                </c:pt>
              </c:strCache>
            </c:strRef>
          </c:tx>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205816960"/>
        <c:axId val="205818496"/>
      </c:lineChart>
      <c:catAx>
        <c:axId val="205816960"/>
        <c:scaling>
          <c:orientation val="minMax"/>
        </c:scaling>
        <c:delete val="0"/>
        <c:axPos val="b"/>
        <c:majorTickMark val="out"/>
        <c:minorTickMark val="none"/>
        <c:tickLblPos val="nextTo"/>
        <c:crossAx val="205818496"/>
        <c:crosses val="autoZero"/>
        <c:auto val="1"/>
        <c:lblAlgn val="ctr"/>
        <c:lblOffset val="100"/>
        <c:noMultiLvlLbl val="0"/>
      </c:catAx>
      <c:valAx>
        <c:axId val="205818496"/>
        <c:scaling>
          <c:orientation val="minMax"/>
        </c:scaling>
        <c:delete val="0"/>
        <c:axPos val="l"/>
        <c:majorGridlines/>
        <c:numFmt formatCode="General" sourceLinked="1"/>
        <c:majorTickMark val="out"/>
        <c:minorTickMark val="none"/>
        <c:tickLblPos val="nextTo"/>
        <c:crossAx val="205816960"/>
        <c:crosses val="autoZero"/>
        <c:crossBetween val="between"/>
      </c:valAx>
    </c:plotArea>
    <c:legend>
      <c:legendPos val="r"/>
      <c:layout>
        <c:manualLayout>
          <c:xMode val="edge"/>
          <c:yMode val="edge"/>
          <c:x val="4.3396343749714211E-2"/>
          <c:y val="1.7228125400684857E-2"/>
          <c:w val="0.59929455844041801"/>
          <c:h val="0.19167204834214988"/>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Set.xlsx]Monthly Sales!PivotTable2</c:name>
    <c:fmtId val="0"/>
  </c:pivotSource>
  <c:chart>
    <c:autoTitleDeleted val="1"/>
    <c:pivotFmts>
      <c:pivotFmt>
        <c:idx val="0"/>
        <c:marker>
          <c:symbol val="none"/>
        </c:marker>
      </c:pivotFmt>
    </c:pivotFmts>
    <c:plotArea>
      <c:layout/>
      <c:areaChart>
        <c:grouping val="standard"/>
        <c:varyColors val="0"/>
        <c:ser>
          <c:idx val="0"/>
          <c:order val="0"/>
          <c:tx>
            <c:strRef>
              <c:f>'Monthly Sales'!$B$3</c:f>
              <c:strCache>
                <c:ptCount val="1"/>
                <c:pt idx="0">
                  <c:v>Total</c:v>
                </c:pt>
              </c:strCache>
            </c:strRef>
          </c:tx>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ser>
        <c:dLbls>
          <c:showLegendKey val="0"/>
          <c:showVal val="0"/>
          <c:showCatName val="0"/>
          <c:showSerName val="0"/>
          <c:showPercent val="0"/>
          <c:showBubbleSize val="0"/>
        </c:dLbls>
        <c:axId val="205941760"/>
        <c:axId val="206582528"/>
      </c:areaChart>
      <c:catAx>
        <c:axId val="205941760"/>
        <c:scaling>
          <c:orientation val="minMax"/>
        </c:scaling>
        <c:delete val="0"/>
        <c:axPos val="b"/>
        <c:majorTickMark val="out"/>
        <c:minorTickMark val="none"/>
        <c:tickLblPos val="nextTo"/>
        <c:crossAx val="206582528"/>
        <c:crosses val="autoZero"/>
        <c:auto val="1"/>
        <c:lblAlgn val="ctr"/>
        <c:lblOffset val="100"/>
        <c:noMultiLvlLbl val="0"/>
      </c:catAx>
      <c:valAx>
        <c:axId val="206582528"/>
        <c:scaling>
          <c:orientation val="minMax"/>
        </c:scaling>
        <c:delete val="0"/>
        <c:axPos val="l"/>
        <c:majorGridlines/>
        <c:numFmt formatCode="General" sourceLinked="1"/>
        <c:majorTickMark val="out"/>
        <c:minorTickMark val="none"/>
        <c:tickLblPos val="nextTo"/>
        <c:crossAx val="205941760"/>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'Top 5 Customers'!$D$4:$D$8</c:f>
              <c:strCache>
                <c:ptCount val="5"/>
                <c:pt idx="0">
                  <c:v>Sanjit Chand</c:v>
                </c:pt>
                <c:pt idx="1">
                  <c:v>Tom Boeckenhauer</c:v>
                </c:pt>
                <c:pt idx="2">
                  <c:v>Nathan Mautz</c:v>
                </c:pt>
                <c:pt idx="3">
                  <c:v>Darrin Martin</c:v>
                </c:pt>
                <c:pt idx="4">
                  <c:v>Mitch Willingham</c:v>
                </c:pt>
              </c:strCache>
            </c:strRef>
          </c:cat>
          <c:val>
            <c:numRef>
              <c:f>'Top 5 Customers'!$E$4:$E$8</c:f>
              <c:numCache>
                <c:formatCode>General</c:formatCode>
                <c:ptCount val="5"/>
                <c:pt idx="0">
                  <c:v>5462.59</c:v>
                </c:pt>
                <c:pt idx="1">
                  <c:v>2567.64</c:v>
                </c:pt>
                <c:pt idx="2">
                  <c:v>2413.84</c:v>
                </c:pt>
                <c:pt idx="3">
                  <c:v>1599.6900000000003</c:v>
                </c:pt>
                <c:pt idx="4">
                  <c:v>1449.52</c:v>
                </c:pt>
              </c:numCache>
            </c:numRef>
          </c:val>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cat>
            <c:strRef>
              <c:f>'Sales By State'!$D$4:$D$52</c:f>
              <c:strCache>
                <c:ptCount val="49"/>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pt idx="44">
                  <c:v>Grand Total</c:v>
                </c:pt>
                <c:pt idx="45">
                  <c:v>0</c:v>
                </c:pt>
                <c:pt idx="46">
                  <c:v>0</c:v>
                </c:pt>
                <c:pt idx="47">
                  <c:v>0</c:v>
                </c:pt>
                <c:pt idx="48">
                  <c:v>0</c:v>
                </c:pt>
              </c:strCache>
            </c:strRef>
          </c:cat>
          <c:val>
            <c:numRef>
              <c:f>'Sales By State'!$E$4:$E$52</c:f>
              <c:numCache>
                <c:formatCode>General</c:formatCode>
                <c:ptCount val="49"/>
                <c:pt idx="0">
                  <c:v>6139.0900000000011</c:v>
                </c:pt>
                <c:pt idx="1">
                  <c:v>8295.25</c:v>
                </c:pt>
                <c:pt idx="2">
                  <c:v>6302.6900000000014</c:v>
                </c:pt>
                <c:pt idx="3">
                  <c:v>91303.540000000023</c:v>
                </c:pt>
                <c:pt idx="4">
                  <c:v>6502.29</c:v>
                </c:pt>
                <c:pt idx="5">
                  <c:v>2794.02</c:v>
                </c:pt>
                <c:pt idx="6">
                  <c:v>4786.03</c:v>
                </c:pt>
                <c:pt idx="7">
                  <c:v>34248.279999999992</c:v>
                </c:pt>
                <c:pt idx="8">
                  <c:v>4540.0999999999995</c:v>
                </c:pt>
                <c:pt idx="9">
                  <c:v>465.21000000000004</c:v>
                </c:pt>
                <c:pt idx="10">
                  <c:v>16202.730000000003</c:v>
                </c:pt>
                <c:pt idx="11">
                  <c:v>2936.8099999999995</c:v>
                </c:pt>
                <c:pt idx="12">
                  <c:v>1190.8399999999999</c:v>
                </c:pt>
                <c:pt idx="13">
                  <c:v>1319.79</c:v>
                </c:pt>
                <c:pt idx="14">
                  <c:v>8280.4599999999991</c:v>
                </c:pt>
                <c:pt idx="15">
                  <c:v>2534.92</c:v>
                </c:pt>
                <c:pt idx="16">
                  <c:v>617.12</c:v>
                </c:pt>
                <c:pt idx="17">
                  <c:v>1701.25</c:v>
                </c:pt>
                <c:pt idx="18">
                  <c:v>9900.1099999999988</c:v>
                </c:pt>
                <c:pt idx="19">
                  <c:v>6172.26</c:v>
                </c:pt>
                <c:pt idx="20">
                  <c:v>15883.329999999998</c:v>
                </c:pt>
                <c:pt idx="21">
                  <c:v>2055.16</c:v>
                </c:pt>
                <c:pt idx="22">
                  <c:v>1648.0300000000002</c:v>
                </c:pt>
                <c:pt idx="23">
                  <c:v>424.49000000000007</c:v>
                </c:pt>
                <c:pt idx="24">
                  <c:v>210.02</c:v>
                </c:pt>
                <c:pt idx="25">
                  <c:v>2561.2000000000003</c:v>
                </c:pt>
                <c:pt idx="26">
                  <c:v>504.48</c:v>
                </c:pt>
                <c:pt idx="27">
                  <c:v>4192.2800000000007</c:v>
                </c:pt>
                <c:pt idx="28">
                  <c:v>708.02</c:v>
                </c:pt>
                <c:pt idx="29">
                  <c:v>64788.469999999965</c:v>
                </c:pt>
                <c:pt idx="30">
                  <c:v>8620.75</c:v>
                </c:pt>
                <c:pt idx="31">
                  <c:v>13853.479999999998</c:v>
                </c:pt>
                <c:pt idx="32">
                  <c:v>2639.35</c:v>
                </c:pt>
                <c:pt idx="33">
                  <c:v>4807.8100000000004</c:v>
                </c:pt>
                <c:pt idx="34">
                  <c:v>20246.150000000001</c:v>
                </c:pt>
                <c:pt idx="35">
                  <c:v>5015.6900000000005</c:v>
                </c:pt>
                <c:pt idx="36">
                  <c:v>2270.8599999999997</c:v>
                </c:pt>
                <c:pt idx="37">
                  <c:v>162.15</c:v>
                </c:pt>
                <c:pt idx="38">
                  <c:v>3051.5200000000004</c:v>
                </c:pt>
                <c:pt idx="39">
                  <c:v>50625.140000000014</c:v>
                </c:pt>
                <c:pt idx="40">
                  <c:v>2943.69</c:v>
                </c:pt>
                <c:pt idx="41">
                  <c:v>25802.050000000007</c:v>
                </c:pt>
                <c:pt idx="42">
                  <c:v>29871.569999999996</c:v>
                </c:pt>
                <c:pt idx="43">
                  <c:v>4847.71</c:v>
                </c:pt>
                <c:pt idx="44">
                  <c:v>483966.19</c:v>
                </c:pt>
                <c:pt idx="45">
                  <c:v>0</c:v>
                </c:pt>
                <c:pt idx="46">
                  <c:v>0</c:v>
                </c:pt>
                <c:pt idx="47">
                  <c:v>0</c:v>
                </c:pt>
                <c:pt idx="48">
                  <c:v>0</c:v>
                </c:pt>
              </c:numCache>
            </c:numRef>
          </c:val>
        </c:ser>
        <c:dLbls>
          <c:showLegendKey val="0"/>
          <c:showVal val="0"/>
          <c:showCatName val="0"/>
          <c:showSerName val="0"/>
          <c:showPercent val="0"/>
          <c:showBubbleSize val="0"/>
        </c:dLbls>
        <c:axId val="206514432"/>
        <c:axId val="206524416"/>
      </c:areaChart>
      <c:catAx>
        <c:axId val="206514432"/>
        <c:scaling>
          <c:orientation val="minMax"/>
        </c:scaling>
        <c:delete val="0"/>
        <c:axPos val="b"/>
        <c:majorTickMark val="none"/>
        <c:minorTickMark val="none"/>
        <c:tickLblPos val="nextTo"/>
        <c:crossAx val="206524416"/>
        <c:crosses val="autoZero"/>
        <c:auto val="1"/>
        <c:lblAlgn val="ctr"/>
        <c:lblOffset val="100"/>
        <c:noMultiLvlLbl val="0"/>
      </c:catAx>
      <c:valAx>
        <c:axId val="206524416"/>
        <c:scaling>
          <c:orientation val="minMax"/>
        </c:scaling>
        <c:delete val="0"/>
        <c:axPos val="l"/>
        <c:majorGridlines/>
        <c:minorGridlines/>
        <c:numFmt formatCode="General" sourceLinked="1"/>
        <c:majorTickMark val="none"/>
        <c:minorTickMark val="none"/>
        <c:tickLblPos val="nextTo"/>
        <c:crossAx val="206514432"/>
        <c:crosses val="autoZero"/>
        <c:crossBetween val="midCat"/>
      </c:valAx>
    </c:plotArea>
    <c:plotVisOnly val="1"/>
    <c:dispBlanksAs val="zero"/>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Set.xlsx]Customer Count!PivotTable5</c:name>
    <c:fmtId val="0"/>
  </c:pivotSource>
  <c:chart>
    <c:autoTitleDeleted val="1"/>
    <c:pivotFmts>
      <c:pivotFmt>
        <c:idx val="0"/>
        <c:marker>
          <c:symbol val="none"/>
        </c:marker>
      </c:pivotFmt>
    </c:pivotFmts>
    <c:plotArea>
      <c:layout>
        <c:manualLayout>
          <c:layoutTarget val="inner"/>
          <c:xMode val="edge"/>
          <c:yMode val="edge"/>
          <c:x val="0.11404396325459318"/>
          <c:y val="7.407407407407407E-2"/>
          <c:w val="0.84816447944007001"/>
          <c:h val="0.83309419655876349"/>
        </c:manualLayout>
      </c:layout>
      <c:barChart>
        <c:barDir val="bar"/>
        <c:grouping val="clustered"/>
        <c:varyColors val="0"/>
        <c:ser>
          <c:idx val="0"/>
          <c:order val="0"/>
          <c:tx>
            <c:strRef>
              <c:f>'Customer Count'!$E$6</c:f>
              <c:strCache>
                <c:ptCount val="1"/>
                <c:pt idx="0">
                  <c:v>Total</c:v>
                </c:pt>
              </c:strCache>
            </c:strRef>
          </c:tx>
          <c:invertIfNegative val="0"/>
          <c:cat>
            <c:strRef>
              <c:f>'Customer Count'!$D$7:$D$10</c:f>
              <c:strCache>
                <c:ptCount val="4"/>
                <c:pt idx="0">
                  <c:v>2014</c:v>
                </c:pt>
                <c:pt idx="1">
                  <c:v>2015</c:v>
                </c:pt>
                <c:pt idx="2">
                  <c:v>2016</c:v>
                </c:pt>
                <c:pt idx="3">
                  <c:v>2017</c:v>
                </c:pt>
              </c:strCache>
            </c:strRef>
          </c:cat>
          <c:val>
            <c:numRef>
              <c:f>'Customer Count'!$E$7:$E$10</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50"/>
        <c:axId val="206199040"/>
        <c:axId val="206200832"/>
      </c:barChart>
      <c:catAx>
        <c:axId val="206199040"/>
        <c:scaling>
          <c:orientation val="minMax"/>
        </c:scaling>
        <c:delete val="0"/>
        <c:axPos val="l"/>
        <c:majorTickMark val="out"/>
        <c:minorTickMark val="none"/>
        <c:tickLblPos val="nextTo"/>
        <c:crossAx val="206200832"/>
        <c:crosses val="autoZero"/>
        <c:auto val="1"/>
        <c:lblAlgn val="ctr"/>
        <c:lblOffset val="100"/>
        <c:noMultiLvlLbl val="0"/>
      </c:catAx>
      <c:valAx>
        <c:axId val="206200832"/>
        <c:scaling>
          <c:orientation val="minMax"/>
        </c:scaling>
        <c:delete val="0"/>
        <c:axPos val="b"/>
        <c:majorGridlines/>
        <c:numFmt formatCode="General" sourceLinked="1"/>
        <c:majorTickMark val="out"/>
        <c:minorTickMark val="none"/>
        <c:tickLblPos val="nextTo"/>
        <c:crossAx val="2061990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0"/>
    </mc:Choice>
    <mc:Fallback>
      <c:style val="30"/>
    </mc:Fallback>
  </mc:AlternateContent>
  <c:chart>
    <c:autoTitleDeleted val="0"/>
    <c:plotArea>
      <c:layout>
        <c:manualLayout>
          <c:layoutTarget val="inner"/>
          <c:xMode val="edge"/>
          <c:yMode val="edge"/>
          <c:x val="0.28521523679021554"/>
          <c:y val="4.7483587778911499E-2"/>
          <c:w val="0.63577238680757731"/>
          <c:h val="0.92540643910953668"/>
        </c:manualLayout>
      </c:layout>
      <c:barChart>
        <c:barDir val="bar"/>
        <c:grouping val="stacked"/>
        <c:varyColors val="0"/>
        <c:ser>
          <c:idx val="0"/>
          <c:order val="0"/>
          <c:spPr>
            <a:noFill/>
          </c:spPr>
          <c:invertIfNegative val="0"/>
          <c:cat>
            <c:strRef>
              <c:f>SalesByCategory!$G$4:$G$20</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SalesByCategory!$H$4:$H$20</c:f>
              <c:numCache>
                <c:formatCode>General</c:formatCode>
                <c:ptCount val="17"/>
                <c:pt idx="0">
                  <c:v>0</c:v>
                </c:pt>
                <c:pt idx="1">
                  <c:v>215.31999999998516</c:v>
                </c:pt>
                <c:pt idx="2">
                  <c:v>7468.4000000000196</c:v>
                </c:pt>
                <c:pt idx="3">
                  <c:v>5847.1700000000128</c:v>
                </c:pt>
                <c:pt idx="4">
                  <c:v>2120.3199999999888</c:v>
                </c:pt>
                <c:pt idx="5">
                  <c:v>1300.0799999999836</c:v>
                </c:pt>
                <c:pt idx="6">
                  <c:v>9236.9850000000188</c:v>
                </c:pt>
                <c:pt idx="7">
                  <c:v>2488.7849999999926</c:v>
                </c:pt>
                <c:pt idx="8">
                  <c:v>2361.5250000000024</c:v>
                </c:pt>
                <c:pt idx="9">
                  <c:v>239.32499999999891</c:v>
                </c:pt>
                <c:pt idx="10">
                  <c:v>220.47500000000309</c:v>
                </c:pt>
                <c:pt idx="11">
                  <c:v>283.90499999999884</c:v>
                </c:pt>
                <c:pt idx="12">
                  <c:v>1488.2249999999995</c:v>
                </c:pt>
                <c:pt idx="13">
                  <c:v>2395.8949999999982</c:v>
                </c:pt>
                <c:pt idx="14">
                  <c:v>1101.1350000000014</c:v>
                </c:pt>
                <c:pt idx="15">
                  <c:v>507.16999999999962</c:v>
                </c:pt>
                <c:pt idx="16">
                  <c:v>1090.0400000000004</c:v>
                </c:pt>
              </c:numCache>
            </c:numRef>
          </c:val>
        </c:ser>
        <c:ser>
          <c:idx val="1"/>
          <c:order val="1"/>
          <c:spPr>
            <a:solidFill>
              <a:schemeClr val="bg2">
                <a:lumMod val="75000"/>
              </a:schemeClr>
            </a:solidFill>
          </c:spPr>
          <c:invertIfNegative val="0"/>
          <c:dLbls>
            <c:txPr>
              <a:bodyPr/>
              <a:lstStyle/>
              <a:p>
                <a:pPr>
                  <a:defRPr sz="600"/>
                </a:pPr>
                <a:endParaRPr lang="en-US"/>
              </a:p>
            </c:txPr>
            <c:dLblPos val="inBase"/>
            <c:showLegendKey val="0"/>
            <c:showVal val="1"/>
            <c:showCatName val="0"/>
            <c:showSerName val="0"/>
            <c:showPercent val="0"/>
            <c:showBubbleSize val="0"/>
            <c:showLeaderLines val="0"/>
          </c:dLbls>
          <c:cat>
            <c:strRef>
              <c:f>SalesByCategory!$G$4:$G$20</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SalesByCategory!$I$4:$I$20</c:f>
              <c:numCache>
                <c:formatCode>General</c:formatCode>
                <c:ptCount val="17"/>
                <c:pt idx="0">
                  <c:v>77390.820000000007</c:v>
                </c:pt>
                <c:pt idx="1">
                  <c:v>76960.180000000037</c:v>
                </c:pt>
                <c:pt idx="2">
                  <c:v>62023.38</c:v>
                </c:pt>
                <c:pt idx="3">
                  <c:v>50329.039999999972</c:v>
                </c:pt>
                <c:pt idx="4">
                  <c:v>46088.399999999994</c:v>
                </c:pt>
                <c:pt idx="5">
                  <c:v>43488.240000000027</c:v>
                </c:pt>
                <c:pt idx="6">
                  <c:v>25014.26999999999</c:v>
                </c:pt>
                <c:pt idx="7">
                  <c:v>20036.700000000004</c:v>
                </c:pt>
                <c:pt idx="8">
                  <c:v>15313.65</c:v>
                </c:pt>
                <c:pt idx="9">
                  <c:v>14835.000000000002</c:v>
                </c:pt>
                <c:pt idx="10">
                  <c:v>14394.049999999996</c:v>
                </c:pt>
                <c:pt idx="11">
                  <c:v>13826.239999999998</c:v>
                </c:pt>
                <c:pt idx="12">
                  <c:v>10849.789999999999</c:v>
                </c:pt>
                <c:pt idx="13">
                  <c:v>6058.0000000000027</c:v>
                </c:pt>
                <c:pt idx="14">
                  <c:v>3855.73</c:v>
                </c:pt>
                <c:pt idx="15">
                  <c:v>2841.3900000000008</c:v>
                </c:pt>
                <c:pt idx="16">
                  <c:v>661.31</c:v>
                </c:pt>
              </c:numCache>
            </c:numRef>
          </c:val>
        </c:ser>
        <c:dLbls>
          <c:showLegendKey val="0"/>
          <c:showVal val="0"/>
          <c:showCatName val="0"/>
          <c:showSerName val="0"/>
          <c:showPercent val="0"/>
          <c:showBubbleSize val="0"/>
        </c:dLbls>
        <c:gapWidth val="12"/>
        <c:overlap val="100"/>
        <c:axId val="206747136"/>
        <c:axId val="206748672"/>
      </c:barChart>
      <c:catAx>
        <c:axId val="206747136"/>
        <c:scaling>
          <c:orientation val="maxMin"/>
        </c:scaling>
        <c:delete val="0"/>
        <c:axPos val="l"/>
        <c:majorTickMark val="out"/>
        <c:minorTickMark val="none"/>
        <c:tickLblPos val="nextTo"/>
        <c:crossAx val="206748672"/>
        <c:crosses val="autoZero"/>
        <c:auto val="1"/>
        <c:lblAlgn val="ctr"/>
        <c:lblOffset val="100"/>
        <c:noMultiLvlLbl val="0"/>
      </c:catAx>
      <c:valAx>
        <c:axId val="206748672"/>
        <c:scaling>
          <c:orientation val="minMax"/>
        </c:scaling>
        <c:delete val="0"/>
        <c:axPos val="t"/>
        <c:majorGridlines/>
        <c:numFmt formatCode="General" sourceLinked="1"/>
        <c:majorTickMark val="out"/>
        <c:minorTickMark val="none"/>
        <c:tickLblPos val="none"/>
        <c:crossAx val="20674713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Set.xlsx]Profit Gained!PivotTable1</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s>
    <c:plotArea>
      <c:layout>
        <c:manualLayout>
          <c:layoutTarget val="inner"/>
          <c:xMode val="edge"/>
          <c:yMode val="edge"/>
          <c:x val="0.11276278205099206"/>
          <c:y val="0.17801688905245827"/>
          <c:w val="0.63211603196440591"/>
          <c:h val="0.68064461330088843"/>
        </c:manualLayout>
      </c:layout>
      <c:lineChart>
        <c:grouping val="standard"/>
        <c:varyColors val="0"/>
        <c:ser>
          <c:idx val="0"/>
          <c:order val="0"/>
          <c:tx>
            <c:strRef>
              <c:f>'Profit Gained'!$B$3:$B$4</c:f>
              <c:strCache>
                <c:ptCount val="1"/>
                <c:pt idx="0">
                  <c:v>Furniture</c:v>
                </c:pt>
              </c:strCache>
            </c:strRef>
          </c:tx>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 Gained'!$C$3:$C$4</c:f>
              <c:strCache>
                <c:ptCount val="1"/>
                <c:pt idx="0">
                  <c:v>Office Supplies</c:v>
                </c:pt>
              </c:strCache>
            </c:strRef>
          </c:tx>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Gained'!$D$3:$D$4</c:f>
              <c:strCache>
                <c:ptCount val="1"/>
                <c:pt idx="0">
                  <c:v>Technology</c:v>
                </c:pt>
              </c:strCache>
            </c:strRef>
          </c:tx>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205990144"/>
        <c:axId val="206176256"/>
      </c:lineChart>
      <c:catAx>
        <c:axId val="205990144"/>
        <c:scaling>
          <c:orientation val="minMax"/>
        </c:scaling>
        <c:delete val="0"/>
        <c:axPos val="b"/>
        <c:majorTickMark val="out"/>
        <c:minorTickMark val="none"/>
        <c:tickLblPos val="nextTo"/>
        <c:txPr>
          <a:bodyPr/>
          <a:lstStyle/>
          <a:p>
            <a:pPr>
              <a:defRPr sz="800"/>
            </a:pPr>
            <a:endParaRPr lang="en-US"/>
          </a:p>
        </c:txPr>
        <c:crossAx val="206176256"/>
        <c:crosses val="autoZero"/>
        <c:auto val="1"/>
        <c:lblAlgn val="ctr"/>
        <c:lblOffset val="100"/>
        <c:noMultiLvlLbl val="0"/>
      </c:catAx>
      <c:valAx>
        <c:axId val="206176256"/>
        <c:scaling>
          <c:orientation val="minMax"/>
        </c:scaling>
        <c:delete val="0"/>
        <c:axPos val="l"/>
        <c:majorGridlines/>
        <c:numFmt formatCode="General" sourceLinked="1"/>
        <c:majorTickMark val="out"/>
        <c:minorTickMark val="none"/>
        <c:tickLblPos val="nextTo"/>
        <c:crossAx val="205990144"/>
        <c:crosses val="autoZero"/>
        <c:crossBetween val="between"/>
      </c:valAx>
      <c:spPr>
        <a:noFill/>
      </c:spPr>
    </c:plotArea>
    <c:legend>
      <c:legendPos val="r"/>
      <c:layout>
        <c:manualLayout>
          <c:xMode val="edge"/>
          <c:yMode val="edge"/>
          <c:x val="3.5266216531684498E-2"/>
          <c:y val="2.5762179205779589E-3"/>
          <c:w val="0.70745115193934094"/>
          <c:h val="0.19619216079226659"/>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Set.xlsx]Monthly Sales!PivotTable2</c:name>
    <c:fmtId val="2"/>
  </c:pivotSource>
  <c:chart>
    <c:autoTitleDeleted val="1"/>
    <c:pivotFmts>
      <c:pivotFmt>
        <c:idx val="0"/>
        <c:marker>
          <c:symbol val="none"/>
        </c:marker>
      </c:pivotFmt>
      <c:pivotFmt>
        <c:idx val="1"/>
        <c:marker>
          <c:symbol val="none"/>
        </c:marker>
      </c:pivotFmt>
      <c:pivotFmt>
        <c:idx val="2"/>
        <c:spPr>
          <a:solidFill>
            <a:schemeClr val="bg2">
              <a:lumMod val="50000"/>
            </a:schemeClr>
          </a:solidFill>
        </c:spPr>
        <c:marker>
          <c:symbol val="none"/>
        </c:marker>
      </c:pivotFmt>
    </c:pivotFmts>
    <c:plotArea>
      <c:layout>
        <c:manualLayout>
          <c:layoutTarget val="inner"/>
          <c:xMode val="edge"/>
          <c:yMode val="edge"/>
          <c:x val="0.19392352841698626"/>
          <c:y val="0.1047317817134464"/>
          <c:w val="0.76414466590769925"/>
          <c:h val="0.76485102625899681"/>
        </c:manualLayout>
      </c:layout>
      <c:areaChart>
        <c:grouping val="standard"/>
        <c:varyColors val="0"/>
        <c:ser>
          <c:idx val="0"/>
          <c:order val="0"/>
          <c:tx>
            <c:strRef>
              <c:f>'Monthly Sales'!$B$3</c:f>
              <c:strCache>
                <c:ptCount val="1"/>
                <c:pt idx="0">
                  <c:v>Total</c:v>
                </c:pt>
              </c:strCache>
            </c:strRef>
          </c:tx>
          <c:spPr>
            <a:solidFill>
              <a:schemeClr val="bg2">
                <a:lumMod val="50000"/>
              </a:schemeClr>
            </a:solidFill>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ser>
        <c:dLbls>
          <c:showLegendKey val="0"/>
          <c:showVal val="0"/>
          <c:showCatName val="0"/>
          <c:showSerName val="0"/>
          <c:showPercent val="0"/>
          <c:showBubbleSize val="0"/>
        </c:dLbls>
        <c:axId val="206696448"/>
        <c:axId val="206697984"/>
      </c:areaChart>
      <c:catAx>
        <c:axId val="206696448"/>
        <c:scaling>
          <c:orientation val="minMax"/>
        </c:scaling>
        <c:delete val="0"/>
        <c:axPos val="b"/>
        <c:majorTickMark val="out"/>
        <c:minorTickMark val="none"/>
        <c:tickLblPos val="nextTo"/>
        <c:crossAx val="206697984"/>
        <c:crosses val="autoZero"/>
        <c:auto val="1"/>
        <c:lblAlgn val="ctr"/>
        <c:lblOffset val="100"/>
        <c:noMultiLvlLbl val="0"/>
      </c:catAx>
      <c:valAx>
        <c:axId val="206697984"/>
        <c:scaling>
          <c:orientation val="minMax"/>
        </c:scaling>
        <c:delete val="0"/>
        <c:axPos val="l"/>
        <c:majorGridlines/>
        <c:numFmt formatCode="General" sourceLinked="1"/>
        <c:majorTickMark val="out"/>
        <c:minorTickMark val="none"/>
        <c:tickLblPos val="nextTo"/>
        <c:crossAx val="206696448"/>
        <c:crosses val="autoZero"/>
        <c:crossBetween val="midCat"/>
      </c:valAx>
      <c:spPr>
        <a:noFill/>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Lbls>
            <c:numFmt formatCode="0_ ;\-0\ " sourceLinked="0"/>
            <c:showLegendKey val="0"/>
            <c:showVal val="1"/>
            <c:showCatName val="0"/>
            <c:showSerName val="0"/>
            <c:showPercent val="0"/>
            <c:showBubbleSize val="0"/>
            <c:showLeaderLines val="1"/>
          </c:dLbls>
          <c:cat>
            <c:strRef>
              <c:f>'Top 5 Customers'!$D$4:$D$8</c:f>
              <c:strCache>
                <c:ptCount val="5"/>
                <c:pt idx="0">
                  <c:v>Sanjit Chand</c:v>
                </c:pt>
                <c:pt idx="1">
                  <c:v>Tom Boeckenhauer</c:v>
                </c:pt>
                <c:pt idx="2">
                  <c:v>Nathan Mautz</c:v>
                </c:pt>
                <c:pt idx="3">
                  <c:v>Darrin Martin</c:v>
                </c:pt>
                <c:pt idx="4">
                  <c:v>Mitch Willingham</c:v>
                </c:pt>
              </c:strCache>
            </c:strRef>
          </c:cat>
          <c:val>
            <c:numRef>
              <c:f>'Top 5 Customers'!$E$4:$E$8</c:f>
              <c:numCache>
                <c:formatCode>General</c:formatCode>
                <c:ptCount val="5"/>
                <c:pt idx="0">
                  <c:v>5462.59</c:v>
                </c:pt>
                <c:pt idx="1">
                  <c:v>2567.64</c:v>
                </c:pt>
                <c:pt idx="2">
                  <c:v>2413.84</c:v>
                </c:pt>
                <c:pt idx="3">
                  <c:v>1599.6900000000003</c:v>
                </c:pt>
                <c:pt idx="4">
                  <c:v>1449.52</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cat>
            <c:strRef>
              <c:f>'Sales By State'!$D$4:$D$52</c:f>
              <c:strCache>
                <c:ptCount val="49"/>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pt idx="44">
                  <c:v>Grand Total</c:v>
                </c:pt>
                <c:pt idx="45">
                  <c:v>0</c:v>
                </c:pt>
                <c:pt idx="46">
                  <c:v>0</c:v>
                </c:pt>
                <c:pt idx="47">
                  <c:v>0</c:v>
                </c:pt>
                <c:pt idx="48">
                  <c:v>0</c:v>
                </c:pt>
              </c:strCache>
            </c:strRef>
          </c:cat>
          <c:val>
            <c:numRef>
              <c:f>'Sales By State'!$E$4:$E$52</c:f>
              <c:numCache>
                <c:formatCode>General</c:formatCode>
                <c:ptCount val="49"/>
                <c:pt idx="0">
                  <c:v>6139.0900000000011</c:v>
                </c:pt>
                <c:pt idx="1">
                  <c:v>8295.25</c:v>
                </c:pt>
                <c:pt idx="2">
                  <c:v>6302.6900000000014</c:v>
                </c:pt>
                <c:pt idx="3">
                  <c:v>91303.540000000023</c:v>
                </c:pt>
                <c:pt idx="4">
                  <c:v>6502.29</c:v>
                </c:pt>
                <c:pt idx="5">
                  <c:v>2794.02</c:v>
                </c:pt>
                <c:pt idx="6">
                  <c:v>4786.03</c:v>
                </c:pt>
                <c:pt idx="7">
                  <c:v>34248.279999999992</c:v>
                </c:pt>
                <c:pt idx="8">
                  <c:v>4540.0999999999995</c:v>
                </c:pt>
                <c:pt idx="9">
                  <c:v>465.21000000000004</c:v>
                </c:pt>
                <c:pt idx="10">
                  <c:v>16202.730000000003</c:v>
                </c:pt>
                <c:pt idx="11">
                  <c:v>2936.8099999999995</c:v>
                </c:pt>
                <c:pt idx="12">
                  <c:v>1190.8399999999999</c:v>
                </c:pt>
                <c:pt idx="13">
                  <c:v>1319.79</c:v>
                </c:pt>
                <c:pt idx="14">
                  <c:v>8280.4599999999991</c:v>
                </c:pt>
                <c:pt idx="15">
                  <c:v>2534.92</c:v>
                </c:pt>
                <c:pt idx="16">
                  <c:v>617.12</c:v>
                </c:pt>
                <c:pt idx="17">
                  <c:v>1701.25</c:v>
                </c:pt>
                <c:pt idx="18">
                  <c:v>9900.1099999999988</c:v>
                </c:pt>
                <c:pt idx="19">
                  <c:v>6172.26</c:v>
                </c:pt>
                <c:pt idx="20">
                  <c:v>15883.329999999998</c:v>
                </c:pt>
                <c:pt idx="21">
                  <c:v>2055.16</c:v>
                </c:pt>
                <c:pt idx="22">
                  <c:v>1648.0300000000002</c:v>
                </c:pt>
                <c:pt idx="23">
                  <c:v>424.49000000000007</c:v>
                </c:pt>
                <c:pt idx="24">
                  <c:v>210.02</c:v>
                </c:pt>
                <c:pt idx="25">
                  <c:v>2561.2000000000003</c:v>
                </c:pt>
                <c:pt idx="26">
                  <c:v>504.48</c:v>
                </c:pt>
                <c:pt idx="27">
                  <c:v>4192.2800000000007</c:v>
                </c:pt>
                <c:pt idx="28">
                  <c:v>708.02</c:v>
                </c:pt>
                <c:pt idx="29">
                  <c:v>64788.469999999965</c:v>
                </c:pt>
                <c:pt idx="30">
                  <c:v>8620.75</c:v>
                </c:pt>
                <c:pt idx="31">
                  <c:v>13853.479999999998</c:v>
                </c:pt>
                <c:pt idx="32">
                  <c:v>2639.35</c:v>
                </c:pt>
                <c:pt idx="33">
                  <c:v>4807.8100000000004</c:v>
                </c:pt>
                <c:pt idx="34">
                  <c:v>20246.150000000001</c:v>
                </c:pt>
                <c:pt idx="35">
                  <c:v>5015.6900000000005</c:v>
                </c:pt>
                <c:pt idx="36">
                  <c:v>2270.8599999999997</c:v>
                </c:pt>
                <c:pt idx="37">
                  <c:v>162.15</c:v>
                </c:pt>
                <c:pt idx="38">
                  <c:v>3051.5200000000004</c:v>
                </c:pt>
                <c:pt idx="39">
                  <c:v>50625.140000000014</c:v>
                </c:pt>
                <c:pt idx="40">
                  <c:v>2943.69</c:v>
                </c:pt>
                <c:pt idx="41">
                  <c:v>25802.050000000007</c:v>
                </c:pt>
                <c:pt idx="42">
                  <c:v>29871.569999999996</c:v>
                </c:pt>
                <c:pt idx="43">
                  <c:v>4847.71</c:v>
                </c:pt>
                <c:pt idx="44">
                  <c:v>483966.19</c:v>
                </c:pt>
                <c:pt idx="45">
                  <c:v>0</c:v>
                </c:pt>
                <c:pt idx="46">
                  <c:v>0</c:v>
                </c:pt>
                <c:pt idx="47">
                  <c:v>0</c:v>
                </c:pt>
                <c:pt idx="48">
                  <c:v>0</c:v>
                </c:pt>
              </c:numCache>
            </c:numRef>
          </c:val>
        </c:ser>
        <c:dLbls>
          <c:showLegendKey val="0"/>
          <c:showVal val="0"/>
          <c:showCatName val="0"/>
          <c:showSerName val="0"/>
          <c:showPercent val="0"/>
          <c:showBubbleSize val="0"/>
        </c:dLbls>
        <c:axId val="211590144"/>
        <c:axId val="211591936"/>
      </c:areaChart>
      <c:catAx>
        <c:axId val="211590144"/>
        <c:scaling>
          <c:orientation val="minMax"/>
        </c:scaling>
        <c:delete val="0"/>
        <c:axPos val="b"/>
        <c:majorTickMark val="none"/>
        <c:minorTickMark val="none"/>
        <c:tickLblPos val="nextTo"/>
        <c:txPr>
          <a:bodyPr/>
          <a:lstStyle/>
          <a:p>
            <a:pPr>
              <a:defRPr sz="800"/>
            </a:pPr>
            <a:endParaRPr lang="en-US"/>
          </a:p>
        </c:txPr>
        <c:crossAx val="211591936"/>
        <c:crosses val="autoZero"/>
        <c:auto val="1"/>
        <c:lblAlgn val="ctr"/>
        <c:lblOffset val="100"/>
        <c:noMultiLvlLbl val="0"/>
      </c:catAx>
      <c:valAx>
        <c:axId val="211591936"/>
        <c:scaling>
          <c:orientation val="minMax"/>
        </c:scaling>
        <c:delete val="0"/>
        <c:axPos val="l"/>
        <c:majorGridlines/>
        <c:minorGridlines/>
        <c:numFmt formatCode="General" sourceLinked="1"/>
        <c:majorTickMark val="none"/>
        <c:minorTickMark val="none"/>
        <c:tickLblPos val="nextTo"/>
        <c:crossAx val="211590144"/>
        <c:crosses val="autoZero"/>
        <c:crossBetween val="midCat"/>
      </c:valAx>
    </c:plotArea>
    <c:plotVisOnly val="1"/>
    <c:dispBlanksAs val="zero"/>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Set.xlsx]Customer Count!PivotTable5</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7848176305548014"/>
          <c:y val="3.1192310479934173E-2"/>
          <c:w val="0.84816447944007001"/>
          <c:h val="0.83309419655876349"/>
        </c:manualLayout>
      </c:layout>
      <c:barChart>
        <c:barDir val="bar"/>
        <c:grouping val="clustered"/>
        <c:varyColors val="0"/>
        <c:ser>
          <c:idx val="0"/>
          <c:order val="0"/>
          <c:tx>
            <c:strRef>
              <c:f>'Customer Count'!$E$6</c:f>
              <c:strCache>
                <c:ptCount val="1"/>
                <c:pt idx="0">
                  <c:v>Total</c:v>
                </c:pt>
              </c:strCache>
            </c:strRef>
          </c:tx>
          <c:invertIfNegative val="0"/>
          <c:cat>
            <c:strRef>
              <c:f>'Customer Count'!$D$7:$D$10</c:f>
              <c:strCache>
                <c:ptCount val="4"/>
                <c:pt idx="0">
                  <c:v>2014</c:v>
                </c:pt>
                <c:pt idx="1">
                  <c:v>2015</c:v>
                </c:pt>
                <c:pt idx="2">
                  <c:v>2016</c:v>
                </c:pt>
                <c:pt idx="3">
                  <c:v>2017</c:v>
                </c:pt>
              </c:strCache>
            </c:strRef>
          </c:cat>
          <c:val>
            <c:numRef>
              <c:f>'Customer Count'!$E$7:$E$10</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50"/>
        <c:axId val="211623936"/>
        <c:axId val="211625472"/>
      </c:barChart>
      <c:catAx>
        <c:axId val="211623936"/>
        <c:scaling>
          <c:orientation val="minMax"/>
        </c:scaling>
        <c:delete val="0"/>
        <c:axPos val="l"/>
        <c:majorTickMark val="out"/>
        <c:minorTickMark val="none"/>
        <c:tickLblPos val="nextTo"/>
        <c:crossAx val="211625472"/>
        <c:crosses val="autoZero"/>
        <c:auto val="1"/>
        <c:lblAlgn val="ctr"/>
        <c:lblOffset val="100"/>
        <c:noMultiLvlLbl val="0"/>
      </c:catAx>
      <c:valAx>
        <c:axId val="211625472"/>
        <c:scaling>
          <c:orientation val="minMax"/>
        </c:scaling>
        <c:delete val="0"/>
        <c:axPos val="b"/>
        <c:majorGridlines/>
        <c:numFmt formatCode="General" sourceLinked="1"/>
        <c:majorTickMark val="out"/>
        <c:minorTickMark val="none"/>
        <c:tickLblPos val="nextTo"/>
        <c:crossAx val="21162393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9</xdr:col>
      <xdr:colOff>457201</xdr:colOff>
      <xdr:row>3</xdr:row>
      <xdr:rowOff>142874</xdr:rowOff>
    </xdr:from>
    <xdr:to>
      <xdr:col>17</xdr:col>
      <xdr:colOff>190501</xdr:colOff>
      <xdr:row>25</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152400</xdr:colOff>
      <xdr:row>5</xdr:row>
      <xdr:rowOff>161922</xdr:rowOff>
    </xdr:from>
    <xdr:to>
      <xdr:col>12</xdr:col>
      <xdr:colOff>600075</xdr:colOff>
      <xdr:row>23</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85725</xdr:colOff>
      <xdr:row>2</xdr:row>
      <xdr:rowOff>19050</xdr:rowOff>
    </xdr:from>
    <xdr:to>
      <xdr:col>6</xdr:col>
      <xdr:colOff>85725</xdr:colOff>
      <xdr:row>15</xdr:row>
      <xdr:rowOff>66675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81250"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552450</xdr:colOff>
      <xdr:row>2</xdr:row>
      <xdr:rowOff>76200</xdr:rowOff>
    </xdr:from>
    <xdr:to>
      <xdr:col>14</xdr:col>
      <xdr:colOff>238125</xdr:colOff>
      <xdr:row>17</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123825</xdr:colOff>
      <xdr:row>5</xdr:row>
      <xdr:rowOff>180975</xdr:rowOff>
    </xdr:from>
    <xdr:to>
      <xdr:col>14</xdr:col>
      <xdr:colOff>428625</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142875</xdr:colOff>
      <xdr:row>2</xdr:row>
      <xdr:rowOff>76200</xdr:rowOff>
    </xdr:from>
    <xdr:to>
      <xdr:col>14</xdr:col>
      <xdr:colOff>342900</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381000</xdr:colOff>
      <xdr:row>6</xdr:row>
      <xdr:rowOff>47625</xdr:rowOff>
    </xdr:from>
    <xdr:to>
      <xdr:col>8</xdr:col>
      <xdr:colOff>381000</xdr:colOff>
      <xdr:row>19</xdr:row>
      <xdr:rowOff>95250</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67200"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466725</xdr:colOff>
      <xdr:row>4</xdr:row>
      <xdr:rowOff>152400</xdr:rowOff>
    </xdr:from>
    <xdr:to>
      <xdr:col>13</xdr:col>
      <xdr:colOff>161925</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85726</xdr:colOff>
      <xdr:row>0</xdr:row>
      <xdr:rowOff>104775</xdr:rowOff>
    </xdr:from>
    <xdr:to>
      <xdr:col>20</xdr:col>
      <xdr:colOff>438150</xdr:colOff>
      <xdr:row>3</xdr:row>
      <xdr:rowOff>133349</xdr:rowOff>
    </xdr:to>
    <xdr:sp macro="" textlink="">
      <xdr:nvSpPr>
        <xdr:cNvPr id="2" name="Rounded Rectangle 1"/>
        <xdr:cNvSpPr/>
      </xdr:nvSpPr>
      <xdr:spPr>
        <a:xfrm>
          <a:off x="85726" y="104775"/>
          <a:ext cx="12544424" cy="600074"/>
        </a:xfrm>
        <a:prstGeom prst="roundRect">
          <a:avLst/>
        </a:prstGeom>
        <a:solidFill>
          <a:srgbClr val="F4BAF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371476</xdr:colOff>
      <xdr:row>0</xdr:row>
      <xdr:rowOff>19050</xdr:rowOff>
    </xdr:from>
    <xdr:ext cx="6019799" cy="838197"/>
    <xdr:sp macro="" textlink="">
      <xdr:nvSpPr>
        <xdr:cNvPr id="3" name="Rectangle 2"/>
        <xdr:cNvSpPr/>
      </xdr:nvSpPr>
      <xdr:spPr>
        <a:xfrm>
          <a:off x="371476" y="19050"/>
          <a:ext cx="6019799" cy="838197"/>
        </a:xfrm>
        <a:prstGeom prst="rect">
          <a:avLst/>
        </a:prstGeom>
        <a:noFill/>
      </xdr:spPr>
      <xdr:txBody>
        <a:bodyPr wrap="none" lIns="91440" tIns="45720" rIns="91440" bIns="45720">
          <a:noAutofit/>
        </a:bodyPr>
        <a:lstStyle/>
        <a:p>
          <a:pPr algn="l"/>
          <a:r>
            <a:rPr lang="en-US" sz="4000" b="0" cap="none" spc="0">
              <a:ln w="17780" cmpd="sng">
                <a:noFill/>
                <a:prstDash val="solid"/>
                <a:miter lim="800000"/>
              </a:ln>
              <a:solidFill>
                <a:schemeClr val="tx1"/>
              </a:solidFill>
              <a:effectLst>
                <a:glow rad="63500">
                  <a:schemeClr val="accent4">
                    <a:satMod val="175000"/>
                    <a:alpha val="40000"/>
                  </a:schemeClr>
                </a:glow>
                <a:outerShdw blurRad="50800" algn="tl" rotWithShape="0">
                  <a:srgbClr val="000000"/>
                </a:outerShdw>
              </a:effectLst>
            </a:rPr>
            <a:t>Sales</a:t>
          </a:r>
          <a:r>
            <a:rPr lang="en-US" sz="4000" b="0" cap="none" spc="0" baseline="0">
              <a:ln w="17780" cmpd="sng">
                <a:noFill/>
                <a:prstDash val="solid"/>
                <a:miter lim="800000"/>
              </a:ln>
              <a:solidFill>
                <a:schemeClr val="tx1"/>
              </a:solidFill>
              <a:effectLst>
                <a:glow rad="63500">
                  <a:schemeClr val="accent4">
                    <a:satMod val="175000"/>
                    <a:alpha val="40000"/>
                  </a:schemeClr>
                </a:glow>
                <a:outerShdw blurRad="50800" algn="tl" rotWithShape="0">
                  <a:srgbClr val="000000"/>
                </a:outerShdw>
              </a:effectLst>
            </a:rPr>
            <a:t> Dashboard</a:t>
          </a:r>
          <a:endParaRPr lang="en-US" sz="4000" b="0" cap="none" spc="0">
            <a:ln w="17780" cmpd="sng">
              <a:noFill/>
              <a:prstDash val="solid"/>
              <a:miter lim="800000"/>
            </a:ln>
            <a:solidFill>
              <a:schemeClr val="tx1"/>
            </a:solidFill>
            <a:effectLst>
              <a:glow rad="63500">
                <a:schemeClr val="accent4">
                  <a:satMod val="175000"/>
                  <a:alpha val="40000"/>
                </a:schemeClr>
              </a:glow>
              <a:outerShdw blurRad="50800" algn="tl" rotWithShape="0">
                <a:srgbClr val="000000"/>
              </a:outerShdw>
            </a:effectLst>
          </a:endParaRPr>
        </a:p>
      </xdr:txBody>
    </xdr:sp>
    <xdr:clientData/>
  </xdr:oneCellAnchor>
  <xdr:twoCellAnchor editAs="oneCell">
    <xdr:from>
      <xdr:col>14</xdr:col>
      <xdr:colOff>38099</xdr:colOff>
      <xdr:row>0</xdr:row>
      <xdr:rowOff>133351</xdr:rowOff>
    </xdr:from>
    <xdr:to>
      <xdr:col>19</xdr:col>
      <xdr:colOff>504824</xdr:colOff>
      <xdr:row>3</xdr:row>
      <xdr:rowOff>133351</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72499" y="133351"/>
              <a:ext cx="3514725"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0</xdr:row>
      <xdr:rowOff>114300</xdr:rowOff>
    </xdr:from>
    <xdr:to>
      <xdr:col>13</xdr:col>
      <xdr:colOff>152400</xdr:colOff>
      <xdr:row>3</xdr:row>
      <xdr:rowOff>142874</xdr:rowOff>
    </xdr:to>
    <mc:AlternateContent xmlns:mc="http://schemas.openxmlformats.org/markup-compatibility/2006" xmlns:a14="http://schemas.microsoft.com/office/drawing/2010/main">
      <mc:Choice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486275" y="114300"/>
              <a:ext cx="3590925" cy="60007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238124</xdr:colOff>
      <xdr:row>4</xdr:row>
      <xdr:rowOff>28575</xdr:rowOff>
    </xdr:from>
    <xdr:to>
      <xdr:col>5</xdr:col>
      <xdr:colOff>57149</xdr:colOff>
      <xdr:row>25</xdr:row>
      <xdr:rowOff>76200</xdr:rowOff>
    </xdr:to>
    <xdr:sp macro="" textlink="">
      <xdr:nvSpPr>
        <xdr:cNvPr id="7" name="Rounded Rectangle 6"/>
        <xdr:cNvSpPr/>
      </xdr:nvSpPr>
      <xdr:spPr>
        <a:xfrm>
          <a:off x="238124" y="790575"/>
          <a:ext cx="2867025" cy="4048125"/>
        </a:xfrm>
        <a:prstGeom prst="roundRect">
          <a:avLst>
            <a:gd name="adj" fmla="val 11351"/>
          </a:avLst>
        </a:prstGeom>
        <a:solidFill>
          <a:srgbClr val="F6F9FC"/>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314325</xdr:colOff>
      <xdr:row>4</xdr:row>
      <xdr:rowOff>38101</xdr:rowOff>
    </xdr:from>
    <xdr:to>
      <xdr:col>20</xdr:col>
      <xdr:colOff>381001</xdr:colOff>
      <xdr:row>14</xdr:row>
      <xdr:rowOff>19051</xdr:rowOff>
    </xdr:to>
    <xdr:sp macro="" textlink="">
      <xdr:nvSpPr>
        <xdr:cNvPr id="8" name="Rounded Rectangle 7"/>
        <xdr:cNvSpPr/>
      </xdr:nvSpPr>
      <xdr:spPr>
        <a:xfrm>
          <a:off x="3362325" y="800101"/>
          <a:ext cx="9210676" cy="1885950"/>
        </a:xfrm>
        <a:prstGeom prst="roundRect">
          <a:avLst>
            <a:gd name="adj" fmla="val 11351"/>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295275</xdr:colOff>
      <xdr:row>14</xdr:row>
      <xdr:rowOff>104774</xdr:rowOff>
    </xdr:from>
    <xdr:to>
      <xdr:col>11</xdr:col>
      <xdr:colOff>361950</xdr:colOff>
      <xdr:row>25</xdr:row>
      <xdr:rowOff>133349</xdr:rowOff>
    </xdr:to>
    <xdr:sp macro="" textlink="">
      <xdr:nvSpPr>
        <xdr:cNvPr id="9" name="Rounded Rectangle 8"/>
        <xdr:cNvSpPr/>
      </xdr:nvSpPr>
      <xdr:spPr>
        <a:xfrm>
          <a:off x="3343275" y="2771774"/>
          <a:ext cx="3724275" cy="2124075"/>
        </a:xfrm>
        <a:prstGeom prst="roundRect">
          <a:avLst>
            <a:gd name="adj" fmla="val 11351"/>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533400</xdr:colOff>
      <xdr:row>14</xdr:row>
      <xdr:rowOff>114299</xdr:rowOff>
    </xdr:from>
    <xdr:to>
      <xdr:col>20</xdr:col>
      <xdr:colOff>295275</xdr:colOff>
      <xdr:row>26</xdr:row>
      <xdr:rowOff>0</xdr:rowOff>
    </xdr:to>
    <xdr:sp macro="" textlink="">
      <xdr:nvSpPr>
        <xdr:cNvPr id="10" name="Rounded Rectangle 9"/>
        <xdr:cNvSpPr/>
      </xdr:nvSpPr>
      <xdr:spPr>
        <a:xfrm>
          <a:off x="7239000" y="2781299"/>
          <a:ext cx="5248275" cy="2171701"/>
        </a:xfrm>
        <a:prstGeom prst="roundRect">
          <a:avLst>
            <a:gd name="adj" fmla="val 11351"/>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438150</xdr:colOff>
      <xdr:row>6</xdr:row>
      <xdr:rowOff>142874</xdr:rowOff>
    </xdr:from>
    <xdr:to>
      <xdr:col>4</xdr:col>
      <xdr:colOff>523875</xdr:colOff>
      <xdr:row>24</xdr:row>
      <xdr:rowOff>76199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400050</xdr:colOff>
      <xdr:row>5</xdr:row>
      <xdr:rowOff>114301</xdr:rowOff>
    </xdr:from>
    <xdr:to>
      <xdr:col>12</xdr:col>
      <xdr:colOff>590550</xdr:colOff>
      <xdr:row>13</xdr:row>
      <xdr:rowOff>95249</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47625</xdr:colOff>
      <xdr:row>16</xdr:row>
      <xdr:rowOff>114300</xdr:rowOff>
    </xdr:from>
    <xdr:to>
      <xdr:col>20</xdr:col>
      <xdr:colOff>123825</xdr:colOff>
      <xdr:row>25</xdr:row>
      <xdr:rowOff>85724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447674</xdr:colOff>
      <xdr:row>16</xdr:row>
      <xdr:rowOff>85725</xdr:rowOff>
    </xdr:from>
    <xdr:to>
      <xdr:col>11</xdr:col>
      <xdr:colOff>219075</xdr:colOff>
      <xdr:row>25</xdr:row>
      <xdr:rowOff>38100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438150</xdr:colOff>
      <xdr:row>5</xdr:row>
      <xdr:rowOff>180975</xdr:rowOff>
    </xdr:from>
    <xdr:to>
      <xdr:col>16</xdr:col>
      <xdr:colOff>85725</xdr:colOff>
      <xdr:row>13</xdr:row>
      <xdr:rowOff>104774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314325</xdr:colOff>
      <xdr:row>6</xdr:row>
      <xdr:rowOff>47624</xdr:rowOff>
    </xdr:from>
    <xdr:to>
      <xdr:col>20</xdr:col>
      <xdr:colOff>266701</xdr:colOff>
      <xdr:row>13</xdr:row>
      <xdr:rowOff>114299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120773</xdr:colOff>
      <xdr:row>4</xdr:row>
      <xdr:rowOff>93160</xdr:rowOff>
    </xdr:from>
    <xdr:ext cx="1873013" cy="374141"/>
    <xdr:sp macro="" textlink="">
      <xdr:nvSpPr>
        <xdr:cNvPr id="17" name="Rectangle 16"/>
        <xdr:cNvSpPr/>
      </xdr:nvSpPr>
      <xdr:spPr>
        <a:xfrm>
          <a:off x="730373" y="855160"/>
          <a:ext cx="1873013" cy="374141"/>
        </a:xfrm>
        <a:prstGeom prst="rect">
          <a:avLst/>
        </a:prstGeom>
        <a:noFill/>
      </xdr:spPr>
      <xdr:txBody>
        <a:bodyPr wrap="none" lIns="91440" tIns="45720" rIns="91440" bIns="45720">
          <a:spAutoFit/>
        </a:bodyPr>
        <a:lstStyle/>
        <a:p>
          <a:pPr algn="ctr"/>
          <a:r>
            <a:rPr lang="en-US" sz="1800" b="1" cap="none" spc="0">
              <a:ln w="12700">
                <a:noFill/>
                <a:prstDash val="solid"/>
              </a:ln>
              <a:solidFill>
                <a:schemeClr val="tx1">
                  <a:lumMod val="95000"/>
                  <a:lumOff val="5000"/>
                </a:schemeClr>
              </a:solidFill>
              <a:effectLst>
                <a:outerShdw blurRad="41275" dist="20320" dir="1800000" algn="tl" rotWithShape="0">
                  <a:srgbClr val="000000">
                    <a:alpha val="40000"/>
                  </a:srgbClr>
                </a:outerShdw>
              </a:effectLst>
            </a:rPr>
            <a:t>Sales</a:t>
          </a:r>
          <a:r>
            <a:rPr lang="en-US" sz="1800" b="1" cap="none" spc="0" baseline="0">
              <a:ln w="12700">
                <a:noFill/>
                <a:prstDash val="solid"/>
              </a:ln>
              <a:solidFill>
                <a:schemeClr val="tx1">
                  <a:lumMod val="95000"/>
                  <a:lumOff val="5000"/>
                </a:schemeClr>
              </a:solidFill>
              <a:effectLst>
                <a:outerShdw blurRad="41275" dist="20320" dir="1800000" algn="tl" rotWithShape="0">
                  <a:srgbClr val="000000">
                    <a:alpha val="40000"/>
                  </a:srgbClr>
                </a:outerShdw>
              </a:effectLst>
            </a:rPr>
            <a:t> By Category</a:t>
          </a:r>
          <a:endParaRPr lang="en-US" sz="1800" b="1" cap="none" spc="0">
            <a:ln w="12700">
              <a:noFill/>
              <a:prstDash val="solid"/>
            </a:ln>
            <a:solidFill>
              <a:schemeClr val="tx1">
                <a:lumMod val="95000"/>
                <a:lumOff val="5000"/>
              </a:schemeClr>
            </a:solidFill>
            <a:effectLst>
              <a:outerShdw blurRad="41275" dist="20320" dir="1800000" algn="tl" rotWithShape="0">
                <a:srgbClr val="000000">
                  <a:alpha val="40000"/>
                </a:srgbClr>
              </a:outerShdw>
            </a:effectLst>
          </a:endParaRPr>
        </a:p>
      </xdr:txBody>
    </xdr:sp>
    <xdr:clientData/>
  </xdr:oneCellAnchor>
  <xdr:oneCellAnchor>
    <xdr:from>
      <xdr:col>9</xdr:col>
      <xdr:colOff>129223</xdr:colOff>
      <xdr:row>6</xdr:row>
      <xdr:rowOff>74110</xdr:rowOff>
    </xdr:from>
    <xdr:ext cx="236860" cy="374141"/>
    <xdr:sp macro="" textlink="">
      <xdr:nvSpPr>
        <xdr:cNvPr id="4" name="Rectangle 3"/>
        <xdr:cNvSpPr/>
      </xdr:nvSpPr>
      <xdr:spPr>
        <a:xfrm>
          <a:off x="5615623" y="1217110"/>
          <a:ext cx="236860" cy="374141"/>
        </a:xfrm>
        <a:prstGeom prst="rect">
          <a:avLst/>
        </a:prstGeom>
        <a:noFill/>
      </xdr:spPr>
      <xdr:txBody>
        <a:bodyPr wrap="none" lIns="91440" tIns="45720" rIns="91440" bIns="45720">
          <a:spAutoFit/>
        </a:bodyPr>
        <a:lstStyle/>
        <a:p>
          <a:pPr algn="ctr"/>
          <a:r>
            <a:rPr lang="en-US" sz="1800" b="1" cap="none" spc="0" baseline="0">
              <a:ln w="17780" cmpd="sng">
                <a:solidFill>
                  <a:srgbClr val="FFFFFF"/>
                </a:solidFill>
                <a:prstDash val="solid"/>
                <a:miter lim="800000"/>
              </a:ln>
              <a:solidFill>
                <a:schemeClr val="tx1"/>
              </a:solidFill>
              <a:effectLst>
                <a:outerShdw blurRad="50800" algn="tl" rotWithShape="0">
                  <a:srgbClr val="000000"/>
                </a:outerShdw>
              </a:effectLst>
            </a:rPr>
            <a:t> </a:t>
          </a:r>
          <a:endParaRPr lang="en-US" sz="1800" b="1" cap="none" spc="0">
            <a:ln w="17780" cmpd="sng">
              <a:solidFill>
                <a:srgbClr val="FFFFFF"/>
              </a:solidFill>
              <a:prstDash val="solid"/>
              <a:miter lim="800000"/>
            </a:ln>
            <a:solidFill>
              <a:schemeClr val="tx1"/>
            </a:solidFill>
            <a:effectLst>
              <a:outerShdw blurRad="50800" algn="tl" rotWithShape="0">
                <a:srgbClr val="000000"/>
              </a:outerShdw>
            </a:effectLst>
          </a:endParaRPr>
        </a:p>
      </xdr:txBody>
    </xdr:sp>
    <xdr:clientData/>
  </xdr:oneCellAnchor>
  <xdr:oneCellAnchor>
    <xdr:from>
      <xdr:col>7</xdr:col>
      <xdr:colOff>92944</xdr:colOff>
      <xdr:row>4</xdr:row>
      <xdr:rowOff>0</xdr:rowOff>
    </xdr:from>
    <xdr:ext cx="2500172" cy="429201"/>
    <xdr:sp macro="" textlink="">
      <xdr:nvSpPr>
        <xdr:cNvPr id="20" name="Rectangle 19"/>
        <xdr:cNvSpPr/>
      </xdr:nvSpPr>
      <xdr:spPr>
        <a:xfrm>
          <a:off x="4360144" y="762000"/>
          <a:ext cx="2500172" cy="429201"/>
        </a:xfrm>
        <a:prstGeom prst="rect">
          <a:avLst/>
        </a:prstGeom>
        <a:noFill/>
      </xdr:spPr>
      <xdr:txBody>
        <a:bodyPr wrap="none" lIns="91440" tIns="45720" rIns="91440" bIns="45720">
          <a:noAutofit/>
        </a:bodyPr>
        <a:lstStyle/>
        <a:p>
          <a:pPr algn="ctr"/>
          <a:r>
            <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rPr>
            <a:t>Profit Gained Over Time</a:t>
          </a:r>
        </a:p>
      </xdr:txBody>
    </xdr:sp>
    <xdr:clientData/>
  </xdr:oneCellAnchor>
  <xdr:oneCellAnchor>
    <xdr:from>
      <xdr:col>12</xdr:col>
      <xdr:colOff>471181</xdr:colOff>
      <xdr:row>4</xdr:row>
      <xdr:rowOff>57150</xdr:rowOff>
    </xdr:from>
    <xdr:ext cx="1515095" cy="352425"/>
    <xdr:sp macro="" textlink="">
      <xdr:nvSpPr>
        <xdr:cNvPr id="21" name="Rectangle 20"/>
        <xdr:cNvSpPr/>
      </xdr:nvSpPr>
      <xdr:spPr>
        <a:xfrm>
          <a:off x="7786381" y="819150"/>
          <a:ext cx="1515095" cy="352425"/>
        </a:xfrm>
        <a:prstGeom prst="rect">
          <a:avLst/>
        </a:prstGeom>
        <a:noFill/>
      </xdr:spPr>
      <xdr:txBody>
        <a:bodyPr wrap="none" lIns="91440" tIns="45720" rIns="91440" bIns="45720">
          <a:noAutofit/>
        </a:bodyPr>
        <a:lstStyle/>
        <a:p>
          <a:pPr algn="ctr"/>
          <a:r>
            <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rPr>
            <a:t>Sales</a:t>
          </a:r>
          <a:r>
            <a:rPr lang="en-US" sz="1800" b="1" cap="none" spc="0" baseline="0">
              <a:ln w="17780" cmpd="sng">
                <a:noFill/>
                <a:prstDash val="solid"/>
                <a:miter lim="800000"/>
              </a:ln>
              <a:solidFill>
                <a:schemeClr val="tx1">
                  <a:lumMod val="95000"/>
                  <a:lumOff val="5000"/>
                </a:schemeClr>
              </a:solidFill>
              <a:effectLst>
                <a:outerShdw blurRad="50800" algn="tl" rotWithShape="0">
                  <a:srgbClr val="000000"/>
                </a:outerShdw>
              </a:effectLst>
            </a:rPr>
            <a:t> By State</a:t>
          </a:r>
          <a:endPar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endParaRPr>
        </a:p>
      </xdr:txBody>
    </xdr:sp>
    <xdr:clientData/>
  </xdr:oneCellAnchor>
  <xdr:oneCellAnchor>
    <xdr:from>
      <xdr:col>17</xdr:col>
      <xdr:colOff>63888</xdr:colOff>
      <xdr:row>4</xdr:row>
      <xdr:rowOff>45535</xdr:rowOff>
    </xdr:from>
    <xdr:ext cx="1739130" cy="374141"/>
    <xdr:sp macro="" textlink="">
      <xdr:nvSpPr>
        <xdr:cNvPr id="22" name="Rectangle 21"/>
        <xdr:cNvSpPr/>
      </xdr:nvSpPr>
      <xdr:spPr>
        <a:xfrm>
          <a:off x="10427088" y="807535"/>
          <a:ext cx="1739130" cy="374141"/>
        </a:xfrm>
        <a:prstGeom prst="rect">
          <a:avLst/>
        </a:prstGeom>
        <a:noFill/>
      </xdr:spPr>
      <xdr:txBody>
        <a:bodyPr wrap="none" lIns="91440" tIns="45720" rIns="91440" bIns="45720">
          <a:spAutoFit/>
        </a:bodyPr>
        <a:lstStyle/>
        <a:p>
          <a:pPr algn="ctr"/>
          <a:r>
            <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rPr>
            <a:t>Customer</a:t>
          </a:r>
          <a:r>
            <a:rPr lang="en-US" sz="1800" b="1" cap="none" spc="0" baseline="0">
              <a:ln w="17780" cmpd="sng">
                <a:noFill/>
                <a:prstDash val="solid"/>
                <a:miter lim="800000"/>
              </a:ln>
              <a:solidFill>
                <a:schemeClr val="tx1">
                  <a:lumMod val="95000"/>
                  <a:lumOff val="5000"/>
                </a:schemeClr>
              </a:solidFill>
              <a:effectLst>
                <a:outerShdw blurRad="50800" algn="tl" rotWithShape="0">
                  <a:srgbClr val="000000"/>
                </a:outerShdw>
              </a:effectLst>
            </a:rPr>
            <a:t> Count</a:t>
          </a:r>
          <a:endPar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endParaRPr>
        </a:p>
      </xdr:txBody>
    </xdr:sp>
    <xdr:clientData/>
  </xdr:oneCellAnchor>
  <xdr:oneCellAnchor>
    <xdr:from>
      <xdr:col>5</xdr:col>
      <xdr:colOff>578537</xdr:colOff>
      <xdr:row>14</xdr:row>
      <xdr:rowOff>121735</xdr:rowOff>
    </xdr:from>
    <xdr:ext cx="3148234" cy="374141"/>
    <xdr:sp macro="" textlink="">
      <xdr:nvSpPr>
        <xdr:cNvPr id="23" name="Rectangle 22"/>
        <xdr:cNvSpPr/>
      </xdr:nvSpPr>
      <xdr:spPr>
        <a:xfrm>
          <a:off x="3626537" y="2788735"/>
          <a:ext cx="3148234" cy="374141"/>
        </a:xfrm>
        <a:prstGeom prst="rect">
          <a:avLst/>
        </a:prstGeom>
        <a:noFill/>
      </xdr:spPr>
      <xdr:txBody>
        <a:bodyPr wrap="none" lIns="91440" tIns="45720" rIns="91440" bIns="45720">
          <a:spAutoFit/>
        </a:bodyPr>
        <a:lstStyle/>
        <a:p>
          <a:pPr algn="ctr"/>
          <a:r>
            <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rPr>
            <a:t>Top</a:t>
          </a:r>
          <a:r>
            <a:rPr lang="en-US" sz="1800" b="1" cap="none" spc="0" baseline="0">
              <a:ln w="17780" cmpd="sng">
                <a:noFill/>
                <a:prstDash val="solid"/>
                <a:miter lim="800000"/>
              </a:ln>
              <a:solidFill>
                <a:schemeClr val="tx1">
                  <a:lumMod val="95000"/>
                  <a:lumOff val="5000"/>
                </a:schemeClr>
              </a:solidFill>
              <a:effectLst>
                <a:outerShdw blurRad="50800" algn="tl" rotWithShape="0">
                  <a:srgbClr val="000000"/>
                </a:outerShdw>
              </a:effectLst>
            </a:rPr>
            <a:t> 5 Customers Making Profit</a:t>
          </a:r>
          <a:endPar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endParaRPr>
        </a:p>
      </xdr:txBody>
    </xdr:sp>
    <xdr:clientData/>
  </xdr:oneCellAnchor>
  <xdr:oneCellAnchor>
    <xdr:from>
      <xdr:col>12</xdr:col>
      <xdr:colOff>342196</xdr:colOff>
      <xdr:row>14</xdr:row>
      <xdr:rowOff>112210</xdr:rowOff>
    </xdr:from>
    <xdr:ext cx="1544462" cy="374141"/>
    <xdr:sp macro="" textlink="">
      <xdr:nvSpPr>
        <xdr:cNvPr id="24" name="Rectangle 23"/>
        <xdr:cNvSpPr/>
      </xdr:nvSpPr>
      <xdr:spPr>
        <a:xfrm>
          <a:off x="7657396" y="2779210"/>
          <a:ext cx="1544462" cy="374141"/>
        </a:xfrm>
        <a:prstGeom prst="rect">
          <a:avLst/>
        </a:prstGeom>
        <a:noFill/>
      </xdr:spPr>
      <xdr:txBody>
        <a:bodyPr wrap="none" lIns="91440" tIns="45720" rIns="91440" bIns="45720">
          <a:spAutoFit/>
        </a:bodyPr>
        <a:lstStyle/>
        <a:p>
          <a:pPr algn="ctr"/>
          <a:r>
            <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rPr>
            <a:t>Monthly</a:t>
          </a:r>
          <a:r>
            <a:rPr lang="en-US" sz="1800" b="1" cap="none" spc="0" baseline="0">
              <a:ln w="17780" cmpd="sng">
                <a:noFill/>
                <a:prstDash val="solid"/>
                <a:miter lim="800000"/>
              </a:ln>
              <a:solidFill>
                <a:schemeClr val="tx1">
                  <a:lumMod val="95000"/>
                  <a:lumOff val="5000"/>
                </a:schemeClr>
              </a:solidFill>
              <a:effectLst>
                <a:outerShdw blurRad="50800" algn="tl" rotWithShape="0">
                  <a:srgbClr val="000000"/>
                </a:outerShdw>
              </a:effectLst>
            </a:rPr>
            <a:t> Sales</a:t>
          </a:r>
          <a:endParaRPr lang="en-US" sz="1800" b="1" cap="none" spc="0">
            <a:ln w="17780" cmpd="sng">
              <a:noFill/>
              <a:prstDash val="solid"/>
              <a:miter lim="800000"/>
            </a:ln>
            <a:solidFill>
              <a:schemeClr val="tx1">
                <a:lumMod val="95000"/>
                <a:lumOff val="5000"/>
              </a:schemeClr>
            </a:solidFill>
            <a:effectLst>
              <a:outerShdw blurRad="50800" algn="tl" rotWithShape="0">
                <a:srgbClr val="000000"/>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418.014837268522" createdVersion="4" refreshedVersion="4"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418.520894560184" createdVersion="4" refreshedVersion="4"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location ref="A3:B20"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location ref="A3:B598"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95">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D6:E10"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2"/>
    <pivotTable tabId="6" name="PivotTable4"/>
    <pivotTable tabId="2" name="PivotTable1"/>
    <pivotTable tabId="5" name="PivotTable3"/>
  </pivotTables>
  <data>
    <tabular pivotCacheId="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4"/>
    <pivotTable tabId="4" name="PivotTable2"/>
    <pivotTable tabId="2" name="PivotTable1"/>
    <pivotTable tabId="5" name="PivotTable3"/>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rowHeight="241300"/>
  <slicer name="Category 1" cache="Slicer_Category" caption="Category" columnCount="3" rowHeight="241300"/>
</slicers>
</file>

<file path=xl/tables/table1.xml><?xml version="1.0" encoding="utf-8"?>
<table xmlns="http://schemas.openxmlformats.org/spreadsheetml/2006/main" id="1" name="SalesData" displayName="SalesData" ref="A1:K9994" totalsRowShown="0">
  <autoFilter ref="A1:K9994"/>
  <tableColumns count="11">
    <tableColumn id="1" name="Order Date" dataDxfId="6"/>
    <tableColumn id="11" name="Year" dataDxfId="5">
      <calculatedColumnFormula>YEAR(A2)</calculatedColumnFormula>
    </tableColumn>
    <tableColumn id="10" name="Month" dataDxfId="4">
      <calculatedColumnFormula>MONTH(A2)</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pulent">
      <a:dk1>
        <a:sysClr val="windowText" lastClr="000000"/>
      </a:dk1>
      <a:lt1>
        <a:sysClr val="window" lastClr="FFFFFF"/>
      </a:lt1>
      <a:dk2>
        <a:srgbClr val="B13F9A"/>
      </a:dk2>
      <a:lt2>
        <a:srgbClr val="F4E7ED"/>
      </a:lt2>
      <a:accent1>
        <a:srgbClr val="B83D68"/>
      </a:accent1>
      <a:accent2>
        <a:srgbClr val="AC66BB"/>
      </a:accent2>
      <a:accent3>
        <a:srgbClr val="DE6C36"/>
      </a:accent3>
      <a:accent4>
        <a:srgbClr val="F9B639"/>
      </a:accent4>
      <a:accent5>
        <a:srgbClr val="CF6DA4"/>
      </a:accent5>
      <a:accent6>
        <a:srgbClr val="FA8D3D"/>
      </a:accent6>
      <a:hlink>
        <a:srgbClr val="FFDE66"/>
      </a:hlink>
      <a:folHlink>
        <a:srgbClr val="D490C5"/>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22"/>
  <sheetViews>
    <sheetView topLeftCell="A3" workbookViewId="0">
      <selection activeCell="A13" sqref="A13"/>
    </sheetView>
  </sheetViews>
  <sheetFormatPr defaultRowHeight="15" x14ac:dyDescent="0.25"/>
  <cols>
    <col min="1" max="1" width="13.140625" customWidth="1"/>
    <col min="2" max="2" width="12.140625" customWidth="1"/>
    <col min="4" max="4" width="11.28515625" customWidth="1"/>
    <col min="7" max="7" width="11.28515625" customWidth="1"/>
  </cols>
  <sheetData>
    <row r="3" spans="1:9" x14ac:dyDescent="0.25">
      <c r="A3" s="4" t="s">
        <v>2723</v>
      </c>
      <c r="B3" t="s">
        <v>2725</v>
      </c>
    </row>
    <row r="4" spans="1:9" x14ac:dyDescent="0.25">
      <c r="A4" s="5" t="s">
        <v>40</v>
      </c>
      <c r="B4" s="6">
        <v>77390.820000000007</v>
      </c>
      <c r="D4" t="str">
        <f>A4</f>
        <v>Phones</v>
      </c>
      <c r="E4">
        <f>B4</f>
        <v>77390.820000000007</v>
      </c>
      <c r="G4" t="str">
        <f>A4</f>
        <v>Phones</v>
      </c>
      <c r="H4">
        <v>0</v>
      </c>
      <c r="I4">
        <f>B4</f>
        <v>77390.820000000007</v>
      </c>
    </row>
    <row r="5" spans="1:9" x14ac:dyDescent="0.25">
      <c r="A5" s="5" t="s">
        <v>35</v>
      </c>
      <c r="B5" s="6">
        <v>76960.180000000037</v>
      </c>
      <c r="D5" t="str">
        <f t="shared" ref="D5:D20" si="0">A5</f>
        <v>Chairs</v>
      </c>
      <c r="E5">
        <f t="shared" ref="E5:E20" si="1">B5</f>
        <v>76960.180000000037</v>
      </c>
      <c r="G5" t="str">
        <f t="shared" ref="G5:G20" si="2">A5</f>
        <v>Chairs</v>
      </c>
      <c r="H5">
        <f>(I4-I5)/2</f>
        <v>215.31999999998516</v>
      </c>
      <c r="I5">
        <f t="shared" ref="I5:I20" si="3">B5</f>
        <v>76960.180000000037</v>
      </c>
    </row>
    <row r="6" spans="1:9" x14ac:dyDescent="0.25">
      <c r="A6" s="5" t="s">
        <v>302</v>
      </c>
      <c r="B6" s="6">
        <v>62023.38</v>
      </c>
      <c r="D6" t="str">
        <f t="shared" si="0"/>
        <v>Machines</v>
      </c>
      <c r="E6">
        <f t="shared" si="1"/>
        <v>62023.38</v>
      </c>
      <c r="G6" t="str">
        <f t="shared" si="2"/>
        <v>Machines</v>
      </c>
      <c r="H6">
        <f t="shared" ref="H6:H20" si="4">(I5-I6)/2</f>
        <v>7468.4000000000196</v>
      </c>
      <c r="I6">
        <f t="shared" si="3"/>
        <v>62023.38</v>
      </c>
    </row>
    <row r="7" spans="1:9" x14ac:dyDescent="0.25">
      <c r="A7" s="5" t="s">
        <v>18</v>
      </c>
      <c r="B7" s="6">
        <v>50329.039999999972</v>
      </c>
      <c r="D7" t="str">
        <f t="shared" si="0"/>
        <v>Storage</v>
      </c>
      <c r="E7">
        <f t="shared" si="1"/>
        <v>50329.039999999972</v>
      </c>
      <c r="G7" t="str">
        <f t="shared" si="2"/>
        <v>Storage</v>
      </c>
      <c r="H7">
        <f t="shared" si="4"/>
        <v>5847.1700000000128</v>
      </c>
      <c r="I7">
        <f t="shared" si="3"/>
        <v>50329.039999999972</v>
      </c>
    </row>
    <row r="8" spans="1:9" x14ac:dyDescent="0.25">
      <c r="A8" s="5" t="s">
        <v>145</v>
      </c>
      <c r="B8" s="6">
        <v>46088.399999999994</v>
      </c>
      <c r="D8" t="str">
        <f t="shared" si="0"/>
        <v>Tables</v>
      </c>
      <c r="E8">
        <f t="shared" si="1"/>
        <v>46088.399999999994</v>
      </c>
      <c r="G8" t="str">
        <f t="shared" si="2"/>
        <v>Tables</v>
      </c>
      <c r="H8">
        <f t="shared" si="4"/>
        <v>2120.3199999999888</v>
      </c>
      <c r="I8">
        <f t="shared" si="3"/>
        <v>46088.399999999994</v>
      </c>
    </row>
    <row r="9" spans="1:9" x14ac:dyDescent="0.25">
      <c r="A9" s="5" t="s">
        <v>20</v>
      </c>
      <c r="B9" s="6">
        <v>43488.240000000027</v>
      </c>
      <c r="D9" t="str">
        <f t="shared" si="0"/>
        <v>Binders</v>
      </c>
      <c r="E9">
        <f t="shared" si="1"/>
        <v>43488.240000000027</v>
      </c>
      <c r="G9" t="str">
        <f t="shared" si="2"/>
        <v>Binders</v>
      </c>
      <c r="H9">
        <f t="shared" si="4"/>
        <v>1300.0799999999836</v>
      </c>
      <c r="I9">
        <f t="shared" si="3"/>
        <v>43488.240000000027</v>
      </c>
    </row>
    <row r="10" spans="1:9" x14ac:dyDescent="0.25">
      <c r="A10" s="5" t="s">
        <v>52</v>
      </c>
      <c r="B10" s="6">
        <v>25014.26999999999</v>
      </c>
      <c r="D10" t="str">
        <f t="shared" si="0"/>
        <v>Accessories</v>
      </c>
      <c r="E10">
        <f t="shared" si="1"/>
        <v>25014.26999999999</v>
      </c>
      <c r="G10" t="str">
        <f t="shared" si="2"/>
        <v>Accessories</v>
      </c>
      <c r="H10">
        <f t="shared" si="4"/>
        <v>9236.9850000000188</v>
      </c>
      <c r="I10">
        <f t="shared" si="3"/>
        <v>25014.26999999999</v>
      </c>
    </row>
    <row r="11" spans="1:9" x14ac:dyDescent="0.25">
      <c r="A11" s="5" t="s">
        <v>74</v>
      </c>
      <c r="B11" s="6">
        <v>20036.700000000004</v>
      </c>
      <c r="D11" t="str">
        <f t="shared" si="0"/>
        <v>Bookcases</v>
      </c>
      <c r="E11">
        <f t="shared" si="1"/>
        <v>20036.700000000004</v>
      </c>
      <c r="G11" t="str">
        <f t="shared" si="2"/>
        <v>Bookcases</v>
      </c>
      <c r="H11">
        <f t="shared" si="4"/>
        <v>2488.7849999999926</v>
      </c>
      <c r="I11">
        <f t="shared" si="3"/>
        <v>20036.700000000004</v>
      </c>
    </row>
    <row r="12" spans="1:9" x14ac:dyDescent="0.25">
      <c r="A12" s="5" t="s">
        <v>92</v>
      </c>
      <c r="B12" s="6">
        <v>15313.65</v>
      </c>
      <c r="D12" t="str">
        <f t="shared" si="0"/>
        <v>Appliances</v>
      </c>
      <c r="E12">
        <f t="shared" si="1"/>
        <v>15313.65</v>
      </c>
      <c r="G12" t="str">
        <f t="shared" si="2"/>
        <v>Appliances</v>
      </c>
      <c r="H12">
        <f t="shared" si="4"/>
        <v>2361.5250000000024</v>
      </c>
      <c r="I12">
        <f t="shared" si="3"/>
        <v>15313.65</v>
      </c>
    </row>
    <row r="13" spans="1:9" x14ac:dyDescent="0.25">
      <c r="A13" s="5" t="s">
        <v>12</v>
      </c>
      <c r="B13" s="6">
        <v>14835.000000000002</v>
      </c>
      <c r="D13" t="str">
        <f t="shared" si="0"/>
        <v>Paper</v>
      </c>
      <c r="E13">
        <f t="shared" si="1"/>
        <v>14835.000000000002</v>
      </c>
      <c r="G13" t="str">
        <f t="shared" si="2"/>
        <v>Paper</v>
      </c>
      <c r="H13">
        <f t="shared" si="4"/>
        <v>239.32499999999891</v>
      </c>
      <c r="I13">
        <f t="shared" si="3"/>
        <v>14835.000000000002</v>
      </c>
    </row>
    <row r="14" spans="1:9" x14ac:dyDescent="0.25">
      <c r="A14" s="5" t="s">
        <v>200</v>
      </c>
      <c r="B14" s="6">
        <v>14394.049999999996</v>
      </c>
      <c r="D14" t="str">
        <f t="shared" si="0"/>
        <v>Supplies</v>
      </c>
      <c r="E14">
        <f t="shared" si="1"/>
        <v>14394.049999999996</v>
      </c>
      <c r="G14" t="str">
        <f t="shared" si="2"/>
        <v>Supplies</v>
      </c>
      <c r="H14">
        <f t="shared" si="4"/>
        <v>220.47500000000309</v>
      </c>
      <c r="I14">
        <f t="shared" si="3"/>
        <v>14394.049999999996</v>
      </c>
    </row>
    <row r="15" spans="1:9" x14ac:dyDescent="0.25">
      <c r="A15" s="5" t="s">
        <v>47</v>
      </c>
      <c r="B15" s="6">
        <v>13826.239999999998</v>
      </c>
      <c r="D15" t="str">
        <f t="shared" si="0"/>
        <v>Furnishings</v>
      </c>
      <c r="E15">
        <f t="shared" si="1"/>
        <v>13826.239999999998</v>
      </c>
      <c r="G15" t="str">
        <f t="shared" si="2"/>
        <v>Furnishings</v>
      </c>
      <c r="H15">
        <f t="shared" si="4"/>
        <v>283.90499999999884</v>
      </c>
      <c r="I15">
        <f t="shared" si="3"/>
        <v>13826.239999999998</v>
      </c>
    </row>
    <row r="16" spans="1:9" x14ac:dyDescent="0.25">
      <c r="A16" s="5" t="s">
        <v>603</v>
      </c>
      <c r="B16" s="6">
        <v>10849.789999999999</v>
      </c>
      <c r="D16" t="str">
        <f t="shared" si="0"/>
        <v>Copiers</v>
      </c>
      <c r="E16">
        <f t="shared" si="1"/>
        <v>10849.789999999999</v>
      </c>
      <c r="G16" t="str">
        <f t="shared" si="2"/>
        <v>Copiers</v>
      </c>
      <c r="H16">
        <f t="shared" si="4"/>
        <v>1488.2249999999995</v>
      </c>
      <c r="I16">
        <f t="shared" si="3"/>
        <v>10849.789999999999</v>
      </c>
    </row>
    <row r="17" spans="1:19" x14ac:dyDescent="0.25">
      <c r="A17" s="5" t="s">
        <v>24</v>
      </c>
      <c r="B17" s="6">
        <v>6058.0000000000027</v>
      </c>
      <c r="D17" t="str">
        <f t="shared" si="0"/>
        <v>Art</v>
      </c>
      <c r="E17">
        <f t="shared" si="1"/>
        <v>6058.0000000000027</v>
      </c>
      <c r="G17" t="str">
        <f t="shared" si="2"/>
        <v>Art</v>
      </c>
      <c r="H17">
        <f t="shared" si="4"/>
        <v>2395.8949999999982</v>
      </c>
      <c r="I17">
        <f t="shared" si="3"/>
        <v>6058.0000000000027</v>
      </c>
    </row>
    <row r="18" spans="1:19" x14ac:dyDescent="0.25">
      <c r="A18" s="5" t="s">
        <v>63</v>
      </c>
      <c r="B18" s="6">
        <v>3855.73</v>
      </c>
      <c r="D18" t="str">
        <f t="shared" si="0"/>
        <v>Envelopes</v>
      </c>
      <c r="E18">
        <f t="shared" si="1"/>
        <v>3855.73</v>
      </c>
      <c r="G18" t="str">
        <f t="shared" si="2"/>
        <v>Envelopes</v>
      </c>
      <c r="H18">
        <f t="shared" si="4"/>
        <v>1101.1350000000014</v>
      </c>
      <c r="I18">
        <f t="shared" si="3"/>
        <v>3855.73</v>
      </c>
    </row>
    <row r="19" spans="1:19" x14ac:dyDescent="0.25">
      <c r="A19" s="5" t="s">
        <v>16</v>
      </c>
      <c r="B19" s="6">
        <v>2841.3900000000008</v>
      </c>
      <c r="D19" t="str">
        <f t="shared" si="0"/>
        <v>Labels</v>
      </c>
      <c r="E19">
        <f t="shared" si="1"/>
        <v>2841.3900000000008</v>
      </c>
      <c r="G19" t="str">
        <f t="shared" si="2"/>
        <v>Labels</v>
      </c>
      <c r="H19">
        <f t="shared" si="4"/>
        <v>507.16999999999962</v>
      </c>
      <c r="I19">
        <f t="shared" si="3"/>
        <v>2841.3900000000008</v>
      </c>
    </row>
    <row r="20" spans="1:19" x14ac:dyDescent="0.25">
      <c r="A20" s="5" t="s">
        <v>43</v>
      </c>
      <c r="B20" s="6">
        <v>661.31</v>
      </c>
      <c r="D20" t="str">
        <f t="shared" si="0"/>
        <v>Fasteners</v>
      </c>
      <c r="E20">
        <f t="shared" si="1"/>
        <v>661.31</v>
      </c>
      <c r="G20" t="str">
        <f t="shared" si="2"/>
        <v>Fasteners</v>
      </c>
      <c r="H20">
        <f t="shared" si="4"/>
        <v>1090.0400000000004</v>
      </c>
      <c r="I20">
        <f t="shared" si="3"/>
        <v>661.31</v>
      </c>
    </row>
    <row r="22" spans="1:19" x14ac:dyDescent="0.25">
      <c r="S22"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J2" sqref="J2"/>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4" t="s">
        <v>2726</v>
      </c>
      <c r="B3" s="4" t="s">
        <v>2727</v>
      </c>
    </row>
    <row r="4" spans="1:4" x14ac:dyDescent="0.25">
      <c r="A4" s="4" t="s">
        <v>2723</v>
      </c>
      <c r="B4" t="s">
        <v>34</v>
      </c>
      <c r="C4" t="s">
        <v>11</v>
      </c>
      <c r="D4" t="s">
        <v>39</v>
      </c>
    </row>
    <row r="5" spans="1:4" x14ac:dyDescent="0.25">
      <c r="A5" s="8">
        <v>2014</v>
      </c>
      <c r="B5" s="6">
        <v>5469.7699999999977</v>
      </c>
      <c r="C5" s="6">
        <v>22593.399999999965</v>
      </c>
      <c r="D5" s="6">
        <v>21492.950000000008</v>
      </c>
    </row>
    <row r="6" spans="1:4" x14ac:dyDescent="0.25">
      <c r="A6" s="8">
        <v>2015</v>
      </c>
      <c r="B6" s="6">
        <v>3015.170000000001</v>
      </c>
      <c r="C6" s="6">
        <v>25099.55000000001</v>
      </c>
      <c r="D6" s="6">
        <v>33503.970000000016</v>
      </c>
    </row>
    <row r="7" spans="1:4" x14ac:dyDescent="0.25">
      <c r="A7" s="8">
        <v>2016</v>
      </c>
      <c r="B7" s="6">
        <v>6959.9299999999967</v>
      </c>
      <c r="C7" s="6">
        <v>35061.239999999983</v>
      </c>
      <c r="D7" s="6">
        <v>39774.099999999984</v>
      </c>
    </row>
    <row r="8" spans="1:4" x14ac:dyDescent="0.25">
      <c r="A8" s="8">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16" sqref="A16"/>
    </sheetView>
  </sheetViews>
  <sheetFormatPr defaultRowHeight="15" x14ac:dyDescent="0.25"/>
  <cols>
    <col min="1" max="1" width="13.140625" customWidth="1"/>
    <col min="2" max="2" width="12.140625" customWidth="1"/>
  </cols>
  <sheetData>
    <row r="3" spans="1:2" x14ac:dyDescent="0.25">
      <c r="A3" s="4" t="s">
        <v>2723</v>
      </c>
      <c r="B3" t="s">
        <v>2725</v>
      </c>
    </row>
    <row r="4" spans="1:2" x14ac:dyDescent="0.25">
      <c r="A4" s="8">
        <v>1</v>
      </c>
      <c r="B4" s="6">
        <v>14236.899999999998</v>
      </c>
    </row>
    <row r="5" spans="1:2" x14ac:dyDescent="0.25">
      <c r="A5" s="8">
        <v>2</v>
      </c>
      <c r="B5" s="6">
        <v>4519.9199999999983</v>
      </c>
    </row>
    <row r="6" spans="1:2" x14ac:dyDescent="0.25">
      <c r="A6" s="8">
        <v>3</v>
      </c>
      <c r="B6" s="6">
        <v>55691.040000000008</v>
      </c>
    </row>
    <row r="7" spans="1:2" x14ac:dyDescent="0.25">
      <c r="A7" s="8">
        <v>4</v>
      </c>
      <c r="B7" s="6">
        <v>28013.98</v>
      </c>
    </row>
    <row r="8" spans="1:2" x14ac:dyDescent="0.25">
      <c r="A8" s="8">
        <v>5</v>
      </c>
      <c r="B8" s="6">
        <v>23648.279999999984</v>
      </c>
    </row>
    <row r="9" spans="1:2" x14ac:dyDescent="0.25">
      <c r="A9" s="8">
        <v>6</v>
      </c>
      <c r="B9" s="6">
        <v>34595.140000000007</v>
      </c>
    </row>
    <row r="10" spans="1:2" x14ac:dyDescent="0.25">
      <c r="A10" s="8">
        <v>7</v>
      </c>
      <c r="B10" s="6">
        <v>33946.369999999995</v>
      </c>
    </row>
    <row r="11" spans="1:2" x14ac:dyDescent="0.25">
      <c r="A11" s="8">
        <v>8</v>
      </c>
      <c r="B11" s="6">
        <v>27909.469999999979</v>
      </c>
    </row>
    <row r="12" spans="1:2" x14ac:dyDescent="0.25">
      <c r="A12" s="8">
        <v>9</v>
      </c>
      <c r="B12" s="6">
        <v>81777.340000000026</v>
      </c>
    </row>
    <row r="13" spans="1:2" x14ac:dyDescent="0.25">
      <c r="A13" s="8">
        <v>10</v>
      </c>
      <c r="B13" s="6">
        <v>31453.369999999992</v>
      </c>
    </row>
    <row r="14" spans="1:2" x14ac:dyDescent="0.25">
      <c r="A14" s="8">
        <v>11</v>
      </c>
      <c r="B14" s="6">
        <v>78628.739999999991</v>
      </c>
    </row>
    <row r="15" spans="1:2" x14ac:dyDescent="0.25">
      <c r="A15" s="8">
        <v>12</v>
      </c>
      <c r="B15" s="6">
        <v>69545.640000000029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98"/>
  <sheetViews>
    <sheetView workbookViewId="0">
      <selection activeCell="P3" sqref="P3"/>
    </sheetView>
  </sheetViews>
  <sheetFormatPr defaultRowHeight="15" x14ac:dyDescent="0.25"/>
  <cols>
    <col min="1" max="1" width="22.7109375" customWidth="1"/>
    <col min="2" max="2" width="12.5703125" customWidth="1"/>
    <col min="4" max="4" width="13.5703125" customWidth="1"/>
  </cols>
  <sheetData>
    <row r="3" spans="1:5" x14ac:dyDescent="0.25">
      <c r="A3" s="4" t="s">
        <v>2723</v>
      </c>
      <c r="B3" t="s">
        <v>2726</v>
      </c>
    </row>
    <row r="4" spans="1:5" x14ac:dyDescent="0.25">
      <c r="A4" s="5" t="s">
        <v>193</v>
      </c>
      <c r="B4" s="6">
        <v>5462.59</v>
      </c>
      <c r="D4" t="str">
        <f>A4</f>
        <v>Sanjit Chand</v>
      </c>
      <c r="E4">
        <f>B4</f>
        <v>5462.59</v>
      </c>
    </row>
    <row r="5" spans="1:5" x14ac:dyDescent="0.25">
      <c r="A5" s="5" t="s">
        <v>122</v>
      </c>
      <c r="B5" s="6">
        <v>2567.64</v>
      </c>
      <c r="D5" t="str">
        <f t="shared" ref="D5:D8" si="0">A5</f>
        <v>Tom Boeckenhauer</v>
      </c>
      <c r="E5">
        <f t="shared" ref="E5:E8" si="1">B5</f>
        <v>2567.64</v>
      </c>
    </row>
    <row r="6" spans="1:5" x14ac:dyDescent="0.25">
      <c r="A6" s="5" t="s">
        <v>180</v>
      </c>
      <c r="B6" s="6">
        <v>2413.84</v>
      </c>
      <c r="D6" t="str">
        <f t="shared" si="0"/>
        <v>Nathan Mautz</v>
      </c>
      <c r="E6">
        <f t="shared" si="1"/>
        <v>2413.84</v>
      </c>
    </row>
    <row r="7" spans="1:5" x14ac:dyDescent="0.25">
      <c r="A7" s="5" t="s">
        <v>1303</v>
      </c>
      <c r="B7" s="6">
        <v>1599.6900000000003</v>
      </c>
      <c r="D7" t="str">
        <f t="shared" si="0"/>
        <v>Darrin Martin</v>
      </c>
      <c r="E7">
        <f t="shared" si="1"/>
        <v>1599.6900000000003</v>
      </c>
    </row>
    <row r="8" spans="1:5" x14ac:dyDescent="0.25">
      <c r="A8" s="5" t="s">
        <v>692</v>
      </c>
      <c r="B8" s="6">
        <v>1449.52</v>
      </c>
      <c r="D8" t="str">
        <f t="shared" si="0"/>
        <v>Mitch Willingham</v>
      </c>
      <c r="E8">
        <f t="shared" si="1"/>
        <v>1449.52</v>
      </c>
    </row>
    <row r="9" spans="1:5" x14ac:dyDescent="0.25">
      <c r="A9" s="5" t="s">
        <v>32</v>
      </c>
      <c r="B9" s="6">
        <v>1343.4799999999998</v>
      </c>
    </row>
    <row r="10" spans="1:5" x14ac:dyDescent="0.25">
      <c r="A10" s="5" t="s">
        <v>1661</v>
      </c>
      <c r="B10" s="6">
        <v>1228.18</v>
      </c>
    </row>
    <row r="11" spans="1:5" x14ac:dyDescent="0.25">
      <c r="A11" s="5" t="s">
        <v>1172</v>
      </c>
      <c r="B11" s="6">
        <v>1204.76</v>
      </c>
    </row>
    <row r="12" spans="1:5" x14ac:dyDescent="0.25">
      <c r="A12" s="5" t="s">
        <v>752</v>
      </c>
      <c r="B12" s="6">
        <v>1154.67</v>
      </c>
    </row>
    <row r="13" spans="1:5" x14ac:dyDescent="0.25">
      <c r="A13" s="5" t="s">
        <v>826</v>
      </c>
      <c r="B13" s="6">
        <v>1073.1399999999999</v>
      </c>
    </row>
    <row r="14" spans="1:5" x14ac:dyDescent="0.25">
      <c r="A14" s="5" t="s">
        <v>357</v>
      </c>
      <c r="B14" s="6">
        <v>1038.5700000000002</v>
      </c>
    </row>
    <row r="15" spans="1:5" x14ac:dyDescent="0.25">
      <c r="A15" s="5" t="s">
        <v>973</v>
      </c>
      <c r="B15" s="6">
        <v>955.86</v>
      </c>
    </row>
    <row r="16" spans="1:5" x14ac:dyDescent="0.25">
      <c r="A16" s="5" t="s">
        <v>1638</v>
      </c>
      <c r="B16" s="6">
        <v>833.77</v>
      </c>
    </row>
    <row r="17" spans="1:2" x14ac:dyDescent="0.25">
      <c r="A17" s="5" t="s">
        <v>450</v>
      </c>
      <c r="B17" s="6">
        <v>787.05000000000007</v>
      </c>
    </row>
    <row r="18" spans="1:2" x14ac:dyDescent="0.25">
      <c r="A18" s="5" t="s">
        <v>498</v>
      </c>
      <c r="B18" s="6">
        <v>776.48</v>
      </c>
    </row>
    <row r="19" spans="1:2" x14ac:dyDescent="0.25">
      <c r="A19" s="5" t="s">
        <v>343</v>
      </c>
      <c r="B19" s="6">
        <v>764.53</v>
      </c>
    </row>
    <row r="20" spans="1:2" x14ac:dyDescent="0.25">
      <c r="A20" s="5" t="s">
        <v>709</v>
      </c>
      <c r="B20" s="6">
        <v>738.65</v>
      </c>
    </row>
    <row r="21" spans="1:2" x14ac:dyDescent="0.25">
      <c r="A21" s="5" t="s">
        <v>1346</v>
      </c>
      <c r="B21" s="6">
        <v>734.7</v>
      </c>
    </row>
    <row r="22" spans="1:2" x14ac:dyDescent="0.25">
      <c r="A22" s="5" t="s">
        <v>1009</v>
      </c>
      <c r="B22" s="6">
        <v>690.95</v>
      </c>
    </row>
    <row r="23" spans="1:2" x14ac:dyDescent="0.25">
      <c r="A23" s="5" t="s">
        <v>1102</v>
      </c>
      <c r="B23" s="6">
        <v>643.98</v>
      </c>
    </row>
    <row r="24" spans="1:2" x14ac:dyDescent="0.25">
      <c r="A24" s="5" t="s">
        <v>1811</v>
      </c>
      <c r="B24" s="6">
        <v>623.20000000000005</v>
      </c>
    </row>
    <row r="25" spans="1:2" x14ac:dyDescent="0.25">
      <c r="A25" s="5" t="s">
        <v>1467</v>
      </c>
      <c r="B25" s="6">
        <v>616.46</v>
      </c>
    </row>
    <row r="26" spans="1:2" x14ac:dyDescent="0.25">
      <c r="A26" s="5" t="s">
        <v>1079</v>
      </c>
      <c r="B26" s="6">
        <v>604.57999999999993</v>
      </c>
    </row>
    <row r="27" spans="1:2" x14ac:dyDescent="0.25">
      <c r="A27" s="5" t="s">
        <v>1055</v>
      </c>
      <c r="B27" s="6">
        <v>576.55999999999995</v>
      </c>
    </row>
    <row r="28" spans="1:2" x14ac:dyDescent="0.25">
      <c r="A28" s="5" t="s">
        <v>1088</v>
      </c>
      <c r="B28" s="6">
        <v>562.61</v>
      </c>
    </row>
    <row r="29" spans="1:2" x14ac:dyDescent="0.25">
      <c r="A29" s="5" t="s">
        <v>490</v>
      </c>
      <c r="B29" s="6">
        <v>552</v>
      </c>
    </row>
    <row r="30" spans="1:2" x14ac:dyDescent="0.25">
      <c r="A30" s="5" t="s">
        <v>1260</v>
      </c>
      <c r="B30" s="6">
        <v>543.56999999999994</v>
      </c>
    </row>
    <row r="31" spans="1:2" x14ac:dyDescent="0.25">
      <c r="A31" s="5" t="s">
        <v>669</v>
      </c>
      <c r="B31" s="6">
        <v>503.26000000000005</v>
      </c>
    </row>
    <row r="32" spans="1:2" x14ac:dyDescent="0.25">
      <c r="A32" s="5" t="s">
        <v>1817</v>
      </c>
      <c r="B32" s="6">
        <v>498.52000000000004</v>
      </c>
    </row>
    <row r="33" spans="1:2" x14ac:dyDescent="0.25">
      <c r="A33" s="5" t="s">
        <v>197</v>
      </c>
      <c r="B33" s="6">
        <v>486.5800000000001</v>
      </c>
    </row>
    <row r="34" spans="1:2" x14ac:dyDescent="0.25">
      <c r="A34" s="5" t="s">
        <v>593</v>
      </c>
      <c r="B34" s="6">
        <v>482.57</v>
      </c>
    </row>
    <row r="35" spans="1:2" x14ac:dyDescent="0.25">
      <c r="A35" s="5" t="s">
        <v>1186</v>
      </c>
      <c r="B35" s="6">
        <v>481.45000000000005</v>
      </c>
    </row>
    <row r="36" spans="1:2" x14ac:dyDescent="0.25">
      <c r="A36" s="5" t="s">
        <v>1181</v>
      </c>
      <c r="B36" s="6">
        <v>472.39</v>
      </c>
    </row>
    <row r="37" spans="1:2" x14ac:dyDescent="0.25">
      <c r="A37" s="5" t="s">
        <v>1528</v>
      </c>
      <c r="B37" s="6">
        <v>472.09000000000003</v>
      </c>
    </row>
    <row r="38" spans="1:2" x14ac:dyDescent="0.25">
      <c r="A38" s="5" t="s">
        <v>355</v>
      </c>
      <c r="B38" s="6">
        <v>471.77</v>
      </c>
    </row>
    <row r="39" spans="1:2" x14ac:dyDescent="0.25">
      <c r="A39" s="5" t="s">
        <v>100</v>
      </c>
      <c r="B39" s="6">
        <v>448.03</v>
      </c>
    </row>
    <row r="40" spans="1:2" x14ac:dyDescent="0.25">
      <c r="A40" s="5" t="s">
        <v>61</v>
      </c>
      <c r="B40" s="6">
        <v>447.15</v>
      </c>
    </row>
    <row r="41" spans="1:2" x14ac:dyDescent="0.25">
      <c r="A41" s="5" t="s">
        <v>1405</v>
      </c>
      <c r="B41" s="6">
        <v>445.89</v>
      </c>
    </row>
    <row r="42" spans="1:2" x14ac:dyDescent="0.25">
      <c r="A42" s="5" t="s">
        <v>1478</v>
      </c>
      <c r="B42" s="6">
        <v>444.69</v>
      </c>
    </row>
    <row r="43" spans="1:2" x14ac:dyDescent="0.25">
      <c r="A43" s="5" t="s">
        <v>743</v>
      </c>
      <c r="B43" s="6">
        <v>423.59</v>
      </c>
    </row>
    <row r="44" spans="1:2" x14ac:dyDescent="0.25">
      <c r="A44" s="5" t="s">
        <v>1152</v>
      </c>
      <c r="B44" s="6">
        <v>420.59000000000009</v>
      </c>
    </row>
    <row r="45" spans="1:2" x14ac:dyDescent="0.25">
      <c r="A45" s="5" t="s">
        <v>1286</v>
      </c>
      <c r="B45" s="6">
        <v>420.59</v>
      </c>
    </row>
    <row r="46" spans="1:2" x14ac:dyDescent="0.25">
      <c r="A46" s="5" t="s">
        <v>227</v>
      </c>
      <c r="B46" s="6">
        <v>409.76</v>
      </c>
    </row>
    <row r="47" spans="1:2" x14ac:dyDescent="0.25">
      <c r="A47" s="5" t="s">
        <v>1471</v>
      </c>
      <c r="B47" s="6">
        <v>402.54000000000008</v>
      </c>
    </row>
    <row r="48" spans="1:2" x14ac:dyDescent="0.25">
      <c r="A48" s="5" t="s">
        <v>904</v>
      </c>
      <c r="B48" s="6">
        <v>395.76</v>
      </c>
    </row>
    <row r="49" spans="1:2" x14ac:dyDescent="0.25">
      <c r="A49" s="5" t="s">
        <v>1012</v>
      </c>
      <c r="B49" s="6">
        <v>395.6</v>
      </c>
    </row>
    <row r="50" spans="1:2" x14ac:dyDescent="0.25">
      <c r="A50" s="5" t="s">
        <v>742</v>
      </c>
      <c r="B50" s="6">
        <v>378.7</v>
      </c>
    </row>
    <row r="51" spans="1:2" x14ac:dyDescent="0.25">
      <c r="A51" s="5" t="s">
        <v>1662</v>
      </c>
      <c r="B51" s="6">
        <v>359.83000000000004</v>
      </c>
    </row>
    <row r="52" spans="1:2" x14ac:dyDescent="0.25">
      <c r="A52" s="5" t="s">
        <v>218</v>
      </c>
      <c r="B52" s="6">
        <v>351.32</v>
      </c>
    </row>
    <row r="53" spans="1:2" x14ac:dyDescent="0.25">
      <c r="A53" s="5" t="s">
        <v>72</v>
      </c>
      <c r="B53" s="6">
        <v>342.92</v>
      </c>
    </row>
    <row r="54" spans="1:2" x14ac:dyDescent="0.25">
      <c r="A54" s="5" t="s">
        <v>437</v>
      </c>
      <c r="B54" s="6">
        <v>341.38</v>
      </c>
    </row>
    <row r="55" spans="1:2" x14ac:dyDescent="0.25">
      <c r="A55" s="5" t="s">
        <v>301</v>
      </c>
      <c r="B55" s="6">
        <v>336.96</v>
      </c>
    </row>
    <row r="56" spans="1:2" x14ac:dyDescent="0.25">
      <c r="A56" s="5" t="s">
        <v>1459</v>
      </c>
      <c r="B56" s="6">
        <v>328.83</v>
      </c>
    </row>
    <row r="57" spans="1:2" x14ac:dyDescent="0.25">
      <c r="A57" s="5" t="s">
        <v>293</v>
      </c>
      <c r="B57" s="6">
        <v>326.42</v>
      </c>
    </row>
    <row r="58" spans="1:2" x14ac:dyDescent="0.25">
      <c r="A58" s="5" t="s">
        <v>1669</v>
      </c>
      <c r="B58" s="6">
        <v>323.13000000000005</v>
      </c>
    </row>
    <row r="59" spans="1:2" x14ac:dyDescent="0.25">
      <c r="A59" s="5" t="s">
        <v>1070</v>
      </c>
      <c r="B59" s="6">
        <v>318.93</v>
      </c>
    </row>
    <row r="60" spans="1:2" x14ac:dyDescent="0.25">
      <c r="A60" s="5" t="s">
        <v>512</v>
      </c>
      <c r="B60" s="6">
        <v>316.15000000000003</v>
      </c>
    </row>
    <row r="61" spans="1:2" x14ac:dyDescent="0.25">
      <c r="A61" s="5" t="s">
        <v>696</v>
      </c>
      <c r="B61" s="6">
        <v>314.30999999999995</v>
      </c>
    </row>
    <row r="62" spans="1:2" x14ac:dyDescent="0.25">
      <c r="A62" s="5" t="s">
        <v>667</v>
      </c>
      <c r="B62" s="6">
        <v>314.17</v>
      </c>
    </row>
    <row r="63" spans="1:2" x14ac:dyDescent="0.25">
      <c r="A63" s="5" t="s">
        <v>156</v>
      </c>
      <c r="B63" s="6">
        <v>309.08999999999997</v>
      </c>
    </row>
    <row r="64" spans="1:2" x14ac:dyDescent="0.25">
      <c r="A64" s="5" t="s">
        <v>749</v>
      </c>
      <c r="B64" s="6">
        <v>303.88000000000005</v>
      </c>
    </row>
    <row r="65" spans="1:2" x14ac:dyDescent="0.25">
      <c r="A65" s="5" t="s">
        <v>483</v>
      </c>
      <c r="B65" s="6">
        <v>297.18</v>
      </c>
    </row>
    <row r="66" spans="1:2" x14ac:dyDescent="0.25">
      <c r="A66" s="5" t="s">
        <v>569</v>
      </c>
      <c r="B66" s="6">
        <v>290.89</v>
      </c>
    </row>
    <row r="67" spans="1:2" x14ac:dyDescent="0.25">
      <c r="A67" s="5" t="s">
        <v>587</v>
      </c>
      <c r="B67" s="6">
        <v>288.24</v>
      </c>
    </row>
    <row r="68" spans="1:2" x14ac:dyDescent="0.25">
      <c r="A68" s="5" t="s">
        <v>1211</v>
      </c>
      <c r="B68" s="6">
        <v>286.36</v>
      </c>
    </row>
    <row r="69" spans="1:2" x14ac:dyDescent="0.25">
      <c r="A69" s="5" t="s">
        <v>630</v>
      </c>
      <c r="B69" s="6">
        <v>285.7</v>
      </c>
    </row>
    <row r="70" spans="1:2" x14ac:dyDescent="0.25">
      <c r="A70" s="5" t="s">
        <v>1138</v>
      </c>
      <c r="B70" s="6">
        <v>282.08999999999997</v>
      </c>
    </row>
    <row r="71" spans="1:2" x14ac:dyDescent="0.25">
      <c r="A71" s="5" t="s">
        <v>419</v>
      </c>
      <c r="B71" s="6">
        <v>280.7</v>
      </c>
    </row>
    <row r="72" spans="1:2" x14ac:dyDescent="0.25">
      <c r="A72" s="5" t="s">
        <v>413</v>
      </c>
      <c r="B72" s="6">
        <v>279.86</v>
      </c>
    </row>
    <row r="73" spans="1:2" x14ac:dyDescent="0.25">
      <c r="A73" s="5" t="s">
        <v>889</v>
      </c>
      <c r="B73" s="6">
        <v>278.43</v>
      </c>
    </row>
    <row r="74" spans="1:2" x14ac:dyDescent="0.25">
      <c r="A74" s="5" t="s">
        <v>128</v>
      </c>
      <c r="B74" s="6">
        <v>274.84999999999997</v>
      </c>
    </row>
    <row r="75" spans="1:2" x14ac:dyDescent="0.25">
      <c r="A75" s="5" t="s">
        <v>599</v>
      </c>
      <c r="B75" s="6">
        <v>274.15999999999997</v>
      </c>
    </row>
    <row r="76" spans="1:2" x14ac:dyDescent="0.25">
      <c r="A76" s="5" t="s">
        <v>530</v>
      </c>
      <c r="B76" s="6">
        <v>266.13999999999993</v>
      </c>
    </row>
    <row r="77" spans="1:2" x14ac:dyDescent="0.25">
      <c r="A77" s="5" t="s">
        <v>712</v>
      </c>
      <c r="B77" s="6">
        <v>262.81000000000006</v>
      </c>
    </row>
    <row r="78" spans="1:2" x14ac:dyDescent="0.25">
      <c r="A78" s="5" t="s">
        <v>259</v>
      </c>
      <c r="B78" s="6">
        <v>261.2</v>
      </c>
    </row>
    <row r="79" spans="1:2" x14ac:dyDescent="0.25">
      <c r="A79" s="5" t="s">
        <v>433</v>
      </c>
      <c r="B79" s="6">
        <v>260.87</v>
      </c>
    </row>
    <row r="80" spans="1:2" x14ac:dyDescent="0.25">
      <c r="A80" s="5" t="s">
        <v>1616</v>
      </c>
      <c r="B80" s="6">
        <v>254.24</v>
      </c>
    </row>
    <row r="81" spans="1:2" x14ac:dyDescent="0.25">
      <c r="A81" s="5" t="s">
        <v>1046</v>
      </c>
      <c r="B81" s="6">
        <v>248.03000000000003</v>
      </c>
    </row>
    <row r="82" spans="1:2" x14ac:dyDescent="0.25">
      <c r="A82" s="5" t="s">
        <v>809</v>
      </c>
      <c r="B82" s="6">
        <v>245.02</v>
      </c>
    </row>
    <row r="83" spans="1:2" x14ac:dyDescent="0.25">
      <c r="A83" s="5" t="s">
        <v>813</v>
      </c>
      <c r="B83" s="6">
        <v>240.86</v>
      </c>
    </row>
    <row r="84" spans="1:2" x14ac:dyDescent="0.25">
      <c r="A84" s="5" t="s">
        <v>1803</v>
      </c>
      <c r="B84" s="6">
        <v>240.59999999999997</v>
      </c>
    </row>
    <row r="85" spans="1:2" x14ac:dyDescent="0.25">
      <c r="A85" s="5" t="s">
        <v>1547</v>
      </c>
      <c r="B85" s="6">
        <v>239.98</v>
      </c>
    </row>
    <row r="86" spans="1:2" x14ac:dyDescent="0.25">
      <c r="A86" s="5" t="s">
        <v>760</v>
      </c>
      <c r="B86" s="6">
        <v>238.4</v>
      </c>
    </row>
    <row r="87" spans="1:2" x14ac:dyDescent="0.25">
      <c r="A87" s="5" t="s">
        <v>796</v>
      </c>
      <c r="B87" s="6">
        <v>235.82000000000005</v>
      </c>
    </row>
    <row r="88" spans="1:2" x14ac:dyDescent="0.25">
      <c r="A88" s="5" t="s">
        <v>1251</v>
      </c>
      <c r="B88" s="6">
        <v>235.23000000000002</v>
      </c>
    </row>
    <row r="89" spans="1:2" x14ac:dyDescent="0.25">
      <c r="A89" s="5" t="s">
        <v>1475</v>
      </c>
      <c r="B89" s="6">
        <v>230.60000000000002</v>
      </c>
    </row>
    <row r="90" spans="1:2" x14ac:dyDescent="0.25">
      <c r="A90" s="5" t="s">
        <v>285</v>
      </c>
      <c r="B90" s="6">
        <v>228.76999999999998</v>
      </c>
    </row>
    <row r="91" spans="1:2" x14ac:dyDescent="0.25">
      <c r="A91" s="5" t="s">
        <v>1696</v>
      </c>
      <c r="B91" s="6">
        <v>219.08</v>
      </c>
    </row>
    <row r="92" spans="1:2" x14ac:dyDescent="0.25">
      <c r="A92" s="5" t="s">
        <v>646</v>
      </c>
      <c r="B92" s="6">
        <v>214.53</v>
      </c>
    </row>
    <row r="93" spans="1:2" x14ac:dyDescent="0.25">
      <c r="A93" s="5" t="s">
        <v>405</v>
      </c>
      <c r="B93" s="6">
        <v>213.7</v>
      </c>
    </row>
    <row r="94" spans="1:2" x14ac:dyDescent="0.25">
      <c r="A94" s="5" t="s">
        <v>615</v>
      </c>
      <c r="B94" s="6">
        <v>210.7</v>
      </c>
    </row>
    <row r="95" spans="1:2" x14ac:dyDescent="0.25">
      <c r="A95" s="5" t="s">
        <v>270</v>
      </c>
      <c r="B95" s="6">
        <v>206.22000000000003</v>
      </c>
    </row>
    <row r="96" spans="1:2" x14ac:dyDescent="0.25">
      <c r="A96" s="5" t="s">
        <v>1625</v>
      </c>
      <c r="B96" s="6">
        <v>204.07</v>
      </c>
    </row>
    <row r="97" spans="1:2" x14ac:dyDescent="0.25">
      <c r="A97" s="5" t="s">
        <v>363</v>
      </c>
      <c r="B97" s="6">
        <v>202.78</v>
      </c>
    </row>
    <row r="98" spans="1:2" x14ac:dyDescent="0.25">
      <c r="A98" s="5" t="s">
        <v>109</v>
      </c>
      <c r="B98" s="6">
        <v>202.31</v>
      </c>
    </row>
    <row r="99" spans="1:2" x14ac:dyDescent="0.25">
      <c r="A99" s="5" t="s">
        <v>567</v>
      </c>
      <c r="B99" s="6">
        <v>201.07</v>
      </c>
    </row>
    <row r="100" spans="1:2" x14ac:dyDescent="0.25">
      <c r="A100" s="5" t="s">
        <v>853</v>
      </c>
      <c r="B100" s="6">
        <v>200.14999999999998</v>
      </c>
    </row>
    <row r="101" spans="1:2" x14ac:dyDescent="0.25">
      <c r="A101" s="5" t="s">
        <v>1620</v>
      </c>
      <c r="B101" s="6">
        <v>200.12</v>
      </c>
    </row>
    <row r="102" spans="1:2" x14ac:dyDescent="0.25">
      <c r="A102" s="5" t="s">
        <v>256</v>
      </c>
      <c r="B102" s="6">
        <v>199.76999999999998</v>
      </c>
    </row>
    <row r="103" spans="1:2" x14ac:dyDescent="0.25">
      <c r="A103" s="5" t="s">
        <v>1145</v>
      </c>
      <c r="B103" s="6">
        <v>199.41</v>
      </c>
    </row>
    <row r="104" spans="1:2" x14ac:dyDescent="0.25">
      <c r="A104" s="5" t="s">
        <v>1871</v>
      </c>
      <c r="B104" s="6">
        <v>196.69</v>
      </c>
    </row>
    <row r="105" spans="1:2" x14ac:dyDescent="0.25">
      <c r="A105" s="5" t="s">
        <v>523</v>
      </c>
      <c r="B105" s="6">
        <v>189.13</v>
      </c>
    </row>
    <row r="106" spans="1:2" x14ac:dyDescent="0.25">
      <c r="A106" s="5" t="s">
        <v>558</v>
      </c>
      <c r="B106" s="6">
        <v>188.28</v>
      </c>
    </row>
    <row r="107" spans="1:2" x14ac:dyDescent="0.25">
      <c r="A107" s="5" t="s">
        <v>1131</v>
      </c>
      <c r="B107" s="6">
        <v>187.74</v>
      </c>
    </row>
    <row r="108" spans="1:2" x14ac:dyDescent="0.25">
      <c r="A108" s="5" t="s">
        <v>182</v>
      </c>
      <c r="B108" s="6">
        <v>186.74</v>
      </c>
    </row>
    <row r="109" spans="1:2" x14ac:dyDescent="0.25">
      <c r="A109" s="5" t="s">
        <v>465</v>
      </c>
      <c r="B109" s="6">
        <v>186.5</v>
      </c>
    </row>
    <row r="110" spans="1:2" x14ac:dyDescent="0.25">
      <c r="A110" s="5" t="s">
        <v>239</v>
      </c>
      <c r="B110" s="6">
        <v>186</v>
      </c>
    </row>
    <row r="111" spans="1:2" x14ac:dyDescent="0.25">
      <c r="A111" s="5" t="s">
        <v>314</v>
      </c>
      <c r="B111" s="6">
        <v>185.36999999999998</v>
      </c>
    </row>
    <row r="112" spans="1:2" x14ac:dyDescent="0.25">
      <c r="A112" s="5" t="s">
        <v>1289</v>
      </c>
      <c r="B112" s="6">
        <v>182.82999999999998</v>
      </c>
    </row>
    <row r="113" spans="1:2" x14ac:dyDescent="0.25">
      <c r="A113" s="5" t="s">
        <v>1282</v>
      </c>
      <c r="B113" s="6">
        <v>180.42999999999998</v>
      </c>
    </row>
    <row r="114" spans="1:2" x14ac:dyDescent="0.25">
      <c r="A114" s="5" t="s">
        <v>1339</v>
      </c>
      <c r="B114" s="6">
        <v>179.71999999999997</v>
      </c>
    </row>
    <row r="115" spans="1:2" x14ac:dyDescent="0.25">
      <c r="A115" s="5" t="s">
        <v>1576</v>
      </c>
      <c r="B115" s="6">
        <v>178.64999999999998</v>
      </c>
    </row>
    <row r="116" spans="1:2" x14ac:dyDescent="0.25">
      <c r="A116" s="5" t="s">
        <v>452</v>
      </c>
      <c r="B116" s="6">
        <v>175.45999999999998</v>
      </c>
    </row>
    <row r="117" spans="1:2" x14ac:dyDescent="0.25">
      <c r="A117" s="5" t="s">
        <v>915</v>
      </c>
      <c r="B117" s="6">
        <v>175</v>
      </c>
    </row>
    <row r="118" spans="1:2" x14ac:dyDescent="0.25">
      <c r="A118" s="5" t="s">
        <v>1483</v>
      </c>
      <c r="B118" s="6">
        <v>167.72</v>
      </c>
    </row>
    <row r="119" spans="1:2" x14ac:dyDescent="0.25">
      <c r="A119" s="5" t="s">
        <v>394</v>
      </c>
      <c r="B119" s="6">
        <v>163.49</v>
      </c>
    </row>
    <row r="120" spans="1:2" x14ac:dyDescent="0.25">
      <c r="A120" s="5" t="s">
        <v>1846</v>
      </c>
      <c r="B120" s="6">
        <v>161.97</v>
      </c>
    </row>
    <row r="121" spans="1:2" x14ac:dyDescent="0.25">
      <c r="A121" s="5" t="s">
        <v>445</v>
      </c>
      <c r="B121" s="6">
        <v>161.63</v>
      </c>
    </row>
    <row r="122" spans="1:2" x14ac:dyDescent="0.25">
      <c r="A122" s="5" t="s">
        <v>1408</v>
      </c>
      <c r="B122" s="6">
        <v>155.01999999999998</v>
      </c>
    </row>
    <row r="123" spans="1:2" x14ac:dyDescent="0.25">
      <c r="A123" s="5" t="s">
        <v>1023</v>
      </c>
      <c r="B123" s="6">
        <v>150.91999999999999</v>
      </c>
    </row>
    <row r="124" spans="1:2" x14ac:dyDescent="0.25">
      <c r="A124" s="5" t="s">
        <v>1005</v>
      </c>
      <c r="B124" s="6">
        <v>144.45999999999998</v>
      </c>
    </row>
    <row r="125" spans="1:2" x14ac:dyDescent="0.25">
      <c r="A125" s="5" t="s">
        <v>1258</v>
      </c>
      <c r="B125" s="6">
        <v>143.89999999999998</v>
      </c>
    </row>
    <row r="126" spans="1:2" x14ac:dyDescent="0.25">
      <c r="A126" s="5" t="s">
        <v>1793</v>
      </c>
      <c r="B126" s="6">
        <v>142.85</v>
      </c>
    </row>
    <row r="127" spans="1:2" x14ac:dyDescent="0.25">
      <c r="A127" s="5" t="s">
        <v>839</v>
      </c>
      <c r="B127" s="6">
        <v>142.40999999999997</v>
      </c>
    </row>
    <row r="128" spans="1:2" x14ac:dyDescent="0.25">
      <c r="A128" s="5" t="s">
        <v>1497</v>
      </c>
      <c r="B128" s="6">
        <v>138.15999999999997</v>
      </c>
    </row>
    <row r="129" spans="1:2" x14ac:dyDescent="0.25">
      <c r="A129" s="5" t="s">
        <v>1758</v>
      </c>
      <c r="B129" s="6">
        <v>138.01</v>
      </c>
    </row>
    <row r="130" spans="1:2" x14ac:dyDescent="0.25">
      <c r="A130" s="5" t="s">
        <v>748</v>
      </c>
      <c r="B130" s="6">
        <v>135</v>
      </c>
    </row>
    <row r="131" spans="1:2" x14ac:dyDescent="0.25">
      <c r="A131" s="5" t="s">
        <v>1687</v>
      </c>
      <c r="B131" s="6">
        <v>134.82</v>
      </c>
    </row>
    <row r="132" spans="1:2" x14ac:dyDescent="0.25">
      <c r="A132" s="5" t="s">
        <v>727</v>
      </c>
      <c r="B132" s="6">
        <v>133.96</v>
      </c>
    </row>
    <row r="133" spans="1:2" x14ac:dyDescent="0.25">
      <c r="A133" s="5" t="s">
        <v>1417</v>
      </c>
      <c r="B133" s="6">
        <v>133.76999999999998</v>
      </c>
    </row>
    <row r="134" spans="1:2" x14ac:dyDescent="0.25">
      <c r="A134" s="5" t="s">
        <v>722</v>
      </c>
      <c r="B134" s="6">
        <v>132.94999999999999</v>
      </c>
    </row>
    <row r="135" spans="1:2" x14ac:dyDescent="0.25">
      <c r="A135" s="5" t="s">
        <v>1595</v>
      </c>
      <c r="B135" s="6">
        <v>132.30000000000001</v>
      </c>
    </row>
    <row r="136" spans="1:2" x14ac:dyDescent="0.25">
      <c r="A136" s="5" t="s">
        <v>373</v>
      </c>
      <c r="B136" s="6">
        <v>132.18</v>
      </c>
    </row>
    <row r="137" spans="1:2" x14ac:dyDescent="0.25">
      <c r="A137" s="5" t="s">
        <v>788</v>
      </c>
      <c r="B137" s="6">
        <v>131.71</v>
      </c>
    </row>
    <row r="138" spans="1:2" x14ac:dyDescent="0.25">
      <c r="A138" s="5" t="s">
        <v>514</v>
      </c>
      <c r="B138" s="6">
        <v>130.67999999999998</v>
      </c>
    </row>
    <row r="139" spans="1:2" x14ac:dyDescent="0.25">
      <c r="A139" s="5" t="s">
        <v>215</v>
      </c>
      <c r="B139" s="6">
        <v>130.18</v>
      </c>
    </row>
    <row r="140" spans="1:2" x14ac:dyDescent="0.25">
      <c r="A140" s="5" t="s">
        <v>1361</v>
      </c>
      <c r="B140" s="6">
        <v>129.54999999999998</v>
      </c>
    </row>
    <row r="141" spans="1:2" x14ac:dyDescent="0.25">
      <c r="A141" s="5" t="s">
        <v>505</v>
      </c>
      <c r="B141" s="6">
        <v>129.54</v>
      </c>
    </row>
    <row r="142" spans="1:2" x14ac:dyDescent="0.25">
      <c r="A142" s="5" t="s">
        <v>1538</v>
      </c>
      <c r="B142" s="6">
        <v>127.97</v>
      </c>
    </row>
    <row r="143" spans="1:2" x14ac:dyDescent="0.25">
      <c r="A143" s="5" t="s">
        <v>131</v>
      </c>
      <c r="B143" s="6">
        <v>122.77</v>
      </c>
    </row>
    <row r="144" spans="1:2" x14ac:dyDescent="0.25">
      <c r="A144" s="5" t="s">
        <v>1521</v>
      </c>
      <c r="B144" s="6">
        <v>122.55</v>
      </c>
    </row>
    <row r="145" spans="1:2" x14ac:dyDescent="0.25">
      <c r="A145" s="5" t="s">
        <v>677</v>
      </c>
      <c r="B145" s="6">
        <v>121.4</v>
      </c>
    </row>
    <row r="146" spans="1:2" x14ac:dyDescent="0.25">
      <c r="A146" s="5" t="s">
        <v>334</v>
      </c>
      <c r="B146" s="6">
        <v>120.03999999999999</v>
      </c>
    </row>
    <row r="147" spans="1:2" x14ac:dyDescent="0.25">
      <c r="A147" s="5" t="s">
        <v>519</v>
      </c>
      <c r="B147" s="6">
        <v>119.98</v>
      </c>
    </row>
    <row r="148" spans="1:2" x14ac:dyDescent="0.25">
      <c r="A148" s="5" t="s">
        <v>1214</v>
      </c>
      <c r="B148" s="6">
        <v>118.22</v>
      </c>
    </row>
    <row r="149" spans="1:2" x14ac:dyDescent="0.25">
      <c r="A149" s="5" t="s">
        <v>768</v>
      </c>
      <c r="B149" s="6">
        <v>114.84</v>
      </c>
    </row>
    <row r="150" spans="1:2" x14ac:dyDescent="0.25">
      <c r="A150" s="5" t="s">
        <v>757</v>
      </c>
      <c r="B150" s="6">
        <v>114.32000000000001</v>
      </c>
    </row>
    <row r="151" spans="1:2" x14ac:dyDescent="0.25">
      <c r="A151" s="5" t="s">
        <v>778</v>
      </c>
      <c r="B151" s="6">
        <v>114.1</v>
      </c>
    </row>
    <row r="152" spans="1:2" x14ac:dyDescent="0.25">
      <c r="A152" s="5" t="s">
        <v>217</v>
      </c>
      <c r="B152" s="6">
        <v>112.58</v>
      </c>
    </row>
    <row r="153" spans="1:2" x14ac:dyDescent="0.25">
      <c r="A153" s="5" t="s">
        <v>1446</v>
      </c>
      <c r="B153" s="6">
        <v>112.57</v>
      </c>
    </row>
    <row r="154" spans="1:2" x14ac:dyDescent="0.25">
      <c r="A154" s="5" t="s">
        <v>458</v>
      </c>
      <c r="B154" s="6">
        <v>112.28</v>
      </c>
    </row>
    <row r="155" spans="1:2" x14ac:dyDescent="0.25">
      <c r="A155" s="5" t="s">
        <v>879</v>
      </c>
      <c r="B155" s="6">
        <v>111.78999999999999</v>
      </c>
    </row>
    <row r="156" spans="1:2" x14ac:dyDescent="0.25">
      <c r="A156" s="5" t="s">
        <v>590</v>
      </c>
      <c r="B156" s="6">
        <v>110.82</v>
      </c>
    </row>
    <row r="157" spans="1:2" x14ac:dyDescent="0.25">
      <c r="A157" s="5" t="s">
        <v>1221</v>
      </c>
      <c r="B157" s="6">
        <v>109.61</v>
      </c>
    </row>
    <row r="158" spans="1:2" x14ac:dyDescent="0.25">
      <c r="A158" s="5" t="s">
        <v>794</v>
      </c>
      <c r="B158" s="6">
        <v>109.52000000000001</v>
      </c>
    </row>
    <row r="159" spans="1:2" x14ac:dyDescent="0.25">
      <c r="A159" s="5" t="s">
        <v>887</v>
      </c>
      <c r="B159" s="6">
        <v>108.8</v>
      </c>
    </row>
    <row r="160" spans="1:2" x14ac:dyDescent="0.25">
      <c r="A160" s="5" t="s">
        <v>895</v>
      </c>
      <c r="B160" s="6">
        <v>108.74</v>
      </c>
    </row>
    <row r="161" spans="1:2" x14ac:dyDescent="0.25">
      <c r="A161" s="5" t="s">
        <v>533</v>
      </c>
      <c r="B161" s="6">
        <v>108</v>
      </c>
    </row>
    <row r="162" spans="1:2" x14ac:dyDescent="0.25">
      <c r="A162" s="5" t="s">
        <v>1563</v>
      </c>
      <c r="B162" s="6">
        <v>106.24000000000001</v>
      </c>
    </row>
    <row r="163" spans="1:2" x14ac:dyDescent="0.25">
      <c r="A163" s="5" t="s">
        <v>989</v>
      </c>
      <c r="B163" s="6">
        <v>104.98</v>
      </c>
    </row>
    <row r="164" spans="1:2" x14ac:dyDescent="0.25">
      <c r="A164" s="5" t="s">
        <v>277</v>
      </c>
      <c r="B164" s="6">
        <v>103.44</v>
      </c>
    </row>
    <row r="165" spans="1:2" x14ac:dyDescent="0.25">
      <c r="A165" s="5" t="s">
        <v>626</v>
      </c>
      <c r="B165" s="6">
        <v>101.69</v>
      </c>
    </row>
    <row r="166" spans="1:2" x14ac:dyDescent="0.25">
      <c r="A166" s="5" t="s">
        <v>185</v>
      </c>
      <c r="B166" s="6">
        <v>101.67</v>
      </c>
    </row>
    <row r="167" spans="1:2" x14ac:dyDescent="0.25">
      <c r="A167" s="5" t="s">
        <v>29</v>
      </c>
      <c r="B167" s="6">
        <v>101.03</v>
      </c>
    </row>
    <row r="168" spans="1:2" x14ac:dyDescent="0.25">
      <c r="A168" s="5" t="s">
        <v>967</v>
      </c>
      <c r="B168" s="6">
        <v>100.99</v>
      </c>
    </row>
    <row r="169" spans="1:2" x14ac:dyDescent="0.25">
      <c r="A169" s="5" t="s">
        <v>724</v>
      </c>
      <c r="B169" s="6">
        <v>100.91999999999999</v>
      </c>
    </row>
    <row r="170" spans="1:2" x14ac:dyDescent="0.25">
      <c r="A170" s="5" t="s">
        <v>1826</v>
      </c>
      <c r="B170" s="6">
        <v>100.14</v>
      </c>
    </row>
    <row r="171" spans="1:2" x14ac:dyDescent="0.25">
      <c r="A171" s="5" t="s">
        <v>1273</v>
      </c>
      <c r="B171" s="6">
        <v>98.59</v>
      </c>
    </row>
    <row r="172" spans="1:2" x14ac:dyDescent="0.25">
      <c r="A172" s="5" t="s">
        <v>1111</v>
      </c>
      <c r="B172" s="6">
        <v>98.11</v>
      </c>
    </row>
    <row r="173" spans="1:2" x14ac:dyDescent="0.25">
      <c r="A173" s="5" t="s">
        <v>1489</v>
      </c>
      <c r="B173" s="6">
        <v>97.86</v>
      </c>
    </row>
    <row r="174" spans="1:2" x14ac:dyDescent="0.25">
      <c r="A174" s="5" t="s">
        <v>81</v>
      </c>
      <c r="B174" s="6">
        <v>97.460000000000008</v>
      </c>
    </row>
    <row r="175" spans="1:2" x14ac:dyDescent="0.25">
      <c r="A175" s="5" t="s">
        <v>1320</v>
      </c>
      <c r="B175" s="6">
        <v>96.93</v>
      </c>
    </row>
    <row r="176" spans="1:2" x14ac:dyDescent="0.25">
      <c r="A176" s="5" t="s">
        <v>475</v>
      </c>
      <c r="B176" s="6">
        <v>96.8</v>
      </c>
    </row>
    <row r="177" spans="1:2" x14ac:dyDescent="0.25">
      <c r="A177" s="5" t="s">
        <v>602</v>
      </c>
      <c r="B177" s="6">
        <v>93.740000000000009</v>
      </c>
    </row>
    <row r="178" spans="1:2" x14ac:dyDescent="0.25">
      <c r="A178" s="5" t="s">
        <v>1799</v>
      </c>
      <c r="B178" s="6">
        <v>93.399999999999991</v>
      </c>
    </row>
    <row r="179" spans="1:2" x14ac:dyDescent="0.25">
      <c r="A179" s="5" t="s">
        <v>684</v>
      </c>
      <c r="B179" s="6">
        <v>93.080000000000013</v>
      </c>
    </row>
    <row r="180" spans="1:2" x14ac:dyDescent="0.25">
      <c r="A180" s="5" t="s">
        <v>429</v>
      </c>
      <c r="B180" s="6">
        <v>89.42</v>
      </c>
    </row>
    <row r="181" spans="1:2" x14ac:dyDescent="0.25">
      <c r="A181" s="5" t="s">
        <v>1115</v>
      </c>
      <c r="B181" s="6">
        <v>87.79</v>
      </c>
    </row>
    <row r="182" spans="1:2" x14ac:dyDescent="0.25">
      <c r="A182" s="5" t="s">
        <v>1813</v>
      </c>
      <c r="B182" s="6">
        <v>87.449999999999989</v>
      </c>
    </row>
    <row r="183" spans="1:2" x14ac:dyDescent="0.25">
      <c r="A183" s="5" t="s">
        <v>1113</v>
      </c>
      <c r="B183" s="6">
        <v>87.449999999999989</v>
      </c>
    </row>
    <row r="184" spans="1:2" x14ac:dyDescent="0.25">
      <c r="A184" s="5" t="s">
        <v>1748</v>
      </c>
      <c r="B184" s="6">
        <v>87.38</v>
      </c>
    </row>
    <row r="185" spans="1:2" x14ac:dyDescent="0.25">
      <c r="A185" s="5" t="s">
        <v>1723</v>
      </c>
      <c r="B185" s="6">
        <v>87.19</v>
      </c>
    </row>
    <row r="186" spans="1:2" x14ac:dyDescent="0.25">
      <c r="A186" s="5" t="s">
        <v>1064</v>
      </c>
      <c r="B186" s="6">
        <v>84.36</v>
      </c>
    </row>
    <row r="187" spans="1:2" x14ac:dyDescent="0.25">
      <c r="A187" s="5" t="s">
        <v>1077</v>
      </c>
      <c r="B187" s="6">
        <v>83.99</v>
      </c>
    </row>
    <row r="188" spans="1:2" x14ac:dyDescent="0.25">
      <c r="A188" s="5" t="s">
        <v>910</v>
      </c>
      <c r="B188" s="6">
        <v>83.789999999999992</v>
      </c>
    </row>
    <row r="189" spans="1:2" x14ac:dyDescent="0.25">
      <c r="A189" s="5" t="s">
        <v>1534</v>
      </c>
      <c r="B189" s="6">
        <v>83.51</v>
      </c>
    </row>
    <row r="190" spans="1:2" x14ac:dyDescent="0.25">
      <c r="A190" s="5" t="s">
        <v>280</v>
      </c>
      <c r="B190" s="6">
        <v>82.99</v>
      </c>
    </row>
    <row r="191" spans="1:2" x14ac:dyDescent="0.25">
      <c r="A191" s="5" t="s">
        <v>1385</v>
      </c>
      <c r="B191" s="6">
        <v>82.52</v>
      </c>
    </row>
    <row r="192" spans="1:2" x14ac:dyDescent="0.25">
      <c r="A192" s="5" t="s">
        <v>923</v>
      </c>
      <c r="B192" s="6">
        <v>81.649999999999991</v>
      </c>
    </row>
    <row r="193" spans="1:2" x14ac:dyDescent="0.25">
      <c r="A193" s="5" t="s">
        <v>1383</v>
      </c>
      <c r="B193" s="6">
        <v>80.63</v>
      </c>
    </row>
    <row r="194" spans="1:2" x14ac:dyDescent="0.25">
      <c r="A194" s="5" t="s">
        <v>1663</v>
      </c>
      <c r="B194" s="6">
        <v>79.89</v>
      </c>
    </row>
    <row r="195" spans="1:2" x14ac:dyDescent="0.25">
      <c r="A195" s="5" t="s">
        <v>1688</v>
      </c>
      <c r="B195" s="6">
        <v>79.740000000000009</v>
      </c>
    </row>
    <row r="196" spans="1:2" x14ac:dyDescent="0.25">
      <c r="A196" s="5" t="s">
        <v>978</v>
      </c>
      <c r="B196" s="6">
        <v>78.739999999999995</v>
      </c>
    </row>
    <row r="197" spans="1:2" x14ac:dyDescent="0.25">
      <c r="A197" s="5" t="s">
        <v>1448</v>
      </c>
      <c r="B197" s="6">
        <v>78.550000000000011</v>
      </c>
    </row>
    <row r="198" spans="1:2" x14ac:dyDescent="0.25">
      <c r="A198" s="5" t="s">
        <v>1746</v>
      </c>
      <c r="B198" s="6">
        <v>78.5</v>
      </c>
    </row>
    <row r="199" spans="1:2" x14ac:dyDescent="0.25">
      <c r="A199" s="5" t="s">
        <v>492</v>
      </c>
      <c r="B199" s="6">
        <v>78.23</v>
      </c>
    </row>
    <row r="200" spans="1:2" x14ac:dyDescent="0.25">
      <c r="A200" s="5" t="s">
        <v>861</v>
      </c>
      <c r="B200" s="6">
        <v>77.639999999999986</v>
      </c>
    </row>
    <row r="201" spans="1:2" x14ac:dyDescent="0.25">
      <c r="A201" s="5" t="s">
        <v>1122</v>
      </c>
      <c r="B201" s="6">
        <v>77.03</v>
      </c>
    </row>
    <row r="202" spans="1:2" x14ac:dyDescent="0.25">
      <c r="A202" s="5" t="s">
        <v>1655</v>
      </c>
      <c r="B202" s="6">
        <v>76.489999999999995</v>
      </c>
    </row>
    <row r="203" spans="1:2" x14ac:dyDescent="0.25">
      <c r="A203" s="5" t="s">
        <v>878</v>
      </c>
      <c r="B203" s="6">
        <v>76.099999999999994</v>
      </c>
    </row>
    <row r="204" spans="1:2" x14ac:dyDescent="0.25">
      <c r="A204" s="5" t="s">
        <v>1517</v>
      </c>
      <c r="B204" s="6">
        <v>74.81</v>
      </c>
    </row>
    <row r="205" spans="1:2" x14ac:dyDescent="0.25">
      <c r="A205" s="5" t="s">
        <v>983</v>
      </c>
      <c r="B205" s="6">
        <v>73.680000000000007</v>
      </c>
    </row>
    <row r="206" spans="1:2" x14ac:dyDescent="0.25">
      <c r="A206" s="5" t="s">
        <v>325</v>
      </c>
      <c r="B206" s="6">
        <v>72.86</v>
      </c>
    </row>
    <row r="207" spans="1:2" x14ac:dyDescent="0.25">
      <c r="A207" s="5" t="s">
        <v>1752</v>
      </c>
      <c r="B207" s="6">
        <v>72.58</v>
      </c>
    </row>
    <row r="208" spans="1:2" x14ac:dyDescent="0.25">
      <c r="A208" s="5" t="s">
        <v>536</v>
      </c>
      <c r="B208" s="6">
        <v>72.399999999999991</v>
      </c>
    </row>
    <row r="209" spans="1:2" x14ac:dyDescent="0.25">
      <c r="A209" s="5" t="s">
        <v>1044</v>
      </c>
      <c r="B209" s="6">
        <v>71.95</v>
      </c>
    </row>
    <row r="210" spans="1:2" x14ac:dyDescent="0.25">
      <c r="A210" s="5" t="s">
        <v>1196</v>
      </c>
      <c r="B210" s="6">
        <v>71.209999999999994</v>
      </c>
    </row>
    <row r="211" spans="1:2" x14ac:dyDescent="0.25">
      <c r="A211" s="5" t="s">
        <v>341</v>
      </c>
      <c r="B211" s="6">
        <v>70.489999999999995</v>
      </c>
    </row>
    <row r="212" spans="1:2" x14ac:dyDescent="0.25">
      <c r="A212" s="5" t="s">
        <v>1798</v>
      </c>
      <c r="B212" s="6">
        <v>70.2</v>
      </c>
    </row>
    <row r="213" spans="1:2" x14ac:dyDescent="0.25">
      <c r="A213" s="5" t="s">
        <v>1254</v>
      </c>
      <c r="B213" s="6">
        <v>68.800000000000011</v>
      </c>
    </row>
    <row r="214" spans="1:2" x14ac:dyDescent="0.25">
      <c r="A214" s="5" t="s">
        <v>547</v>
      </c>
      <c r="B214" s="6">
        <v>67.97</v>
      </c>
    </row>
    <row r="215" spans="1:2" x14ac:dyDescent="0.25">
      <c r="A215" s="5" t="s">
        <v>1249</v>
      </c>
      <c r="B215" s="6">
        <v>67.460000000000008</v>
      </c>
    </row>
    <row r="216" spans="1:2" x14ac:dyDescent="0.25">
      <c r="A216" s="5" t="s">
        <v>695</v>
      </c>
      <c r="B216" s="6">
        <v>66.77</v>
      </c>
    </row>
    <row r="217" spans="1:2" x14ac:dyDescent="0.25">
      <c r="A217" s="5" t="s">
        <v>176</v>
      </c>
      <c r="B217" s="6">
        <v>66.59</v>
      </c>
    </row>
    <row r="218" spans="1:2" x14ac:dyDescent="0.25">
      <c r="A218" s="5" t="s">
        <v>478</v>
      </c>
      <c r="B218" s="6">
        <v>65.599999999999994</v>
      </c>
    </row>
    <row r="219" spans="1:2" x14ac:dyDescent="0.25">
      <c r="A219" s="5" t="s">
        <v>289</v>
      </c>
      <c r="B219" s="6">
        <v>65.11999999999999</v>
      </c>
    </row>
    <row r="220" spans="1:2" x14ac:dyDescent="0.25">
      <c r="A220" s="5" t="s">
        <v>1207</v>
      </c>
      <c r="B220" s="6">
        <v>64.7</v>
      </c>
    </row>
    <row r="221" spans="1:2" x14ac:dyDescent="0.25">
      <c r="A221" s="5" t="s">
        <v>1301</v>
      </c>
      <c r="B221" s="6">
        <v>64.08</v>
      </c>
    </row>
    <row r="222" spans="1:2" x14ac:dyDescent="0.25">
      <c r="A222" s="5" t="s">
        <v>1744</v>
      </c>
      <c r="B222" s="6">
        <v>62.39</v>
      </c>
    </row>
    <row r="223" spans="1:2" x14ac:dyDescent="0.25">
      <c r="A223" s="5" t="s">
        <v>959</v>
      </c>
      <c r="B223" s="6">
        <v>62.13</v>
      </c>
    </row>
    <row r="224" spans="1:2" x14ac:dyDescent="0.25">
      <c r="A224" s="5" t="s">
        <v>1190</v>
      </c>
      <c r="B224" s="6">
        <v>60.269999999999996</v>
      </c>
    </row>
    <row r="225" spans="1:2" x14ac:dyDescent="0.25">
      <c r="A225" s="5" t="s">
        <v>1877</v>
      </c>
      <c r="B225" s="6">
        <v>59.49</v>
      </c>
    </row>
    <row r="226" spans="1:2" x14ac:dyDescent="0.25">
      <c r="A226" s="5" t="s">
        <v>997</v>
      </c>
      <c r="B226" s="6">
        <v>59.260000000000005</v>
      </c>
    </row>
    <row r="227" spans="1:2" x14ac:dyDescent="0.25">
      <c r="A227" s="5" t="s">
        <v>1288</v>
      </c>
      <c r="B227" s="6">
        <v>58.989999999999995</v>
      </c>
    </row>
    <row r="228" spans="1:2" x14ac:dyDescent="0.25">
      <c r="A228" s="5" t="s">
        <v>1771</v>
      </c>
      <c r="B228" s="6">
        <v>58.7</v>
      </c>
    </row>
    <row r="229" spans="1:2" x14ac:dyDescent="0.25">
      <c r="A229" s="5" t="s">
        <v>1167</v>
      </c>
      <c r="B229" s="6">
        <v>58.699999999999996</v>
      </c>
    </row>
    <row r="230" spans="1:2" x14ac:dyDescent="0.25">
      <c r="A230" s="5" t="s">
        <v>1414</v>
      </c>
      <c r="B230" s="6">
        <v>58.4</v>
      </c>
    </row>
    <row r="231" spans="1:2" x14ac:dyDescent="0.25">
      <c r="A231" s="5" t="s">
        <v>1828</v>
      </c>
      <c r="B231" s="6">
        <v>58.03</v>
      </c>
    </row>
    <row r="232" spans="1:2" x14ac:dyDescent="0.25">
      <c r="A232" s="5" t="s">
        <v>1298</v>
      </c>
      <c r="B232" s="6">
        <v>57.660000000000004</v>
      </c>
    </row>
    <row r="233" spans="1:2" x14ac:dyDescent="0.25">
      <c r="A233" s="5" t="s">
        <v>589</v>
      </c>
      <c r="B233" s="6">
        <v>57.59</v>
      </c>
    </row>
    <row r="234" spans="1:2" x14ac:dyDescent="0.25">
      <c r="A234" s="5" t="s">
        <v>815</v>
      </c>
      <c r="B234" s="6">
        <v>57.49</v>
      </c>
    </row>
    <row r="235" spans="1:2" x14ac:dyDescent="0.25">
      <c r="A235" s="5" t="s">
        <v>1198</v>
      </c>
      <c r="B235" s="6">
        <v>57.43</v>
      </c>
    </row>
    <row r="236" spans="1:2" x14ac:dyDescent="0.25">
      <c r="A236" s="5" t="s">
        <v>468</v>
      </c>
      <c r="B236" s="6">
        <v>56.53</v>
      </c>
    </row>
    <row r="237" spans="1:2" x14ac:dyDescent="0.25">
      <c r="A237" s="5" t="s">
        <v>1546</v>
      </c>
      <c r="B237" s="6">
        <v>56.31</v>
      </c>
    </row>
    <row r="238" spans="1:2" x14ac:dyDescent="0.25">
      <c r="A238" s="5" t="s">
        <v>90</v>
      </c>
      <c r="B238" s="6">
        <v>55.47</v>
      </c>
    </row>
    <row r="239" spans="1:2" x14ac:dyDescent="0.25">
      <c r="A239" s="5" t="s">
        <v>77</v>
      </c>
      <c r="B239" s="6">
        <v>55.44</v>
      </c>
    </row>
    <row r="240" spans="1:2" x14ac:dyDescent="0.25">
      <c r="A240" s="5" t="s">
        <v>1856</v>
      </c>
      <c r="B240" s="6">
        <v>54.800000000000004</v>
      </c>
    </row>
    <row r="241" spans="1:2" x14ac:dyDescent="0.25">
      <c r="A241" s="5" t="s">
        <v>246</v>
      </c>
      <c r="B241" s="6">
        <v>54.65</v>
      </c>
    </row>
    <row r="242" spans="1:2" x14ac:dyDescent="0.25">
      <c r="A242" s="5" t="s">
        <v>635</v>
      </c>
      <c r="B242" s="6">
        <v>54.45</v>
      </c>
    </row>
    <row r="243" spans="1:2" x14ac:dyDescent="0.25">
      <c r="A243" s="5" t="s">
        <v>509</v>
      </c>
      <c r="B243" s="6">
        <v>54.41</v>
      </c>
    </row>
    <row r="244" spans="1:2" x14ac:dyDescent="0.25">
      <c r="A244" s="5" t="s">
        <v>1574</v>
      </c>
      <c r="B244" s="6">
        <v>54.19</v>
      </c>
    </row>
    <row r="245" spans="1:2" x14ac:dyDescent="0.25">
      <c r="A245" s="5" t="s">
        <v>83</v>
      </c>
      <c r="B245" s="6">
        <v>54.09</v>
      </c>
    </row>
    <row r="246" spans="1:2" x14ac:dyDescent="0.25">
      <c r="A246" s="5" t="s">
        <v>1338</v>
      </c>
      <c r="B246" s="6">
        <v>53.699999999999996</v>
      </c>
    </row>
    <row r="247" spans="1:2" x14ac:dyDescent="0.25">
      <c r="A247" s="5" t="s">
        <v>925</v>
      </c>
      <c r="B247" s="6">
        <v>53.34</v>
      </c>
    </row>
    <row r="248" spans="1:2" x14ac:dyDescent="0.25">
      <c r="A248" s="5" t="s">
        <v>1797</v>
      </c>
      <c r="B248" s="6">
        <v>52.53</v>
      </c>
    </row>
    <row r="249" spans="1:2" x14ac:dyDescent="0.25">
      <c r="A249" s="5" t="s">
        <v>736</v>
      </c>
      <c r="B249" s="6">
        <v>51.36</v>
      </c>
    </row>
    <row r="250" spans="1:2" x14ac:dyDescent="0.25">
      <c r="A250" s="5" t="s">
        <v>1684</v>
      </c>
      <c r="B250" s="6">
        <v>51.25</v>
      </c>
    </row>
    <row r="251" spans="1:2" x14ac:dyDescent="0.25">
      <c r="A251" s="5" t="s">
        <v>1074</v>
      </c>
      <c r="B251" s="6">
        <v>50.43</v>
      </c>
    </row>
    <row r="252" spans="1:2" x14ac:dyDescent="0.25">
      <c r="A252" s="5" t="s">
        <v>346</v>
      </c>
      <c r="B252" s="6">
        <v>49.370000000000005</v>
      </c>
    </row>
    <row r="253" spans="1:2" x14ac:dyDescent="0.25">
      <c r="A253" s="5" t="s">
        <v>283</v>
      </c>
      <c r="B253" s="6">
        <v>49.01</v>
      </c>
    </row>
    <row r="254" spans="1:2" x14ac:dyDescent="0.25">
      <c r="A254" s="5" t="s">
        <v>170</v>
      </c>
      <c r="B254" s="6">
        <v>48.85</v>
      </c>
    </row>
    <row r="255" spans="1:2" x14ac:dyDescent="0.25">
      <c r="A255" s="5" t="s">
        <v>1230</v>
      </c>
      <c r="B255" s="6">
        <v>48.519999999999996</v>
      </c>
    </row>
    <row r="256" spans="1:2" x14ac:dyDescent="0.25">
      <c r="A256" s="5" t="s">
        <v>938</v>
      </c>
      <c r="B256" s="6">
        <v>47.81</v>
      </c>
    </row>
    <row r="257" spans="1:2" x14ac:dyDescent="0.25">
      <c r="A257" s="5" t="s">
        <v>69</v>
      </c>
      <c r="B257" s="6">
        <v>47.61</v>
      </c>
    </row>
    <row r="258" spans="1:2" x14ac:dyDescent="0.25">
      <c r="A258" s="5" t="s">
        <v>295</v>
      </c>
      <c r="B258" s="6">
        <v>46.97</v>
      </c>
    </row>
    <row r="259" spans="1:2" x14ac:dyDescent="0.25">
      <c r="A259" s="5" t="s">
        <v>443</v>
      </c>
      <c r="B259" s="6">
        <v>46.2</v>
      </c>
    </row>
    <row r="260" spans="1:2" x14ac:dyDescent="0.25">
      <c r="A260" s="5" t="s">
        <v>674</v>
      </c>
      <c r="B260" s="6">
        <v>45.84</v>
      </c>
    </row>
    <row r="261" spans="1:2" x14ac:dyDescent="0.25">
      <c r="A261" s="5" t="s">
        <v>171</v>
      </c>
      <c r="B261" s="6">
        <v>45.430000000000007</v>
      </c>
    </row>
    <row r="262" spans="1:2" x14ac:dyDescent="0.25">
      <c r="A262" s="5" t="s">
        <v>167</v>
      </c>
      <c r="B262" s="6">
        <v>45.1</v>
      </c>
    </row>
    <row r="263" spans="1:2" x14ac:dyDescent="0.25">
      <c r="A263" s="5" t="s">
        <v>195</v>
      </c>
      <c r="B263" s="6">
        <v>45.070000000000007</v>
      </c>
    </row>
    <row r="264" spans="1:2" x14ac:dyDescent="0.25">
      <c r="A264" s="5" t="s">
        <v>139</v>
      </c>
      <c r="B264" s="6">
        <v>44.769999999999996</v>
      </c>
    </row>
    <row r="265" spans="1:2" x14ac:dyDescent="0.25">
      <c r="A265" s="5" t="s">
        <v>1657</v>
      </c>
      <c r="B265" s="6">
        <v>43.22</v>
      </c>
    </row>
    <row r="266" spans="1:2" x14ac:dyDescent="0.25">
      <c r="A266" s="5" t="s">
        <v>1242</v>
      </c>
      <c r="B266" s="6">
        <v>43.06</v>
      </c>
    </row>
    <row r="267" spans="1:2" x14ac:dyDescent="0.25">
      <c r="A267" s="5" t="s">
        <v>875</v>
      </c>
      <c r="B267" s="6">
        <v>42.92</v>
      </c>
    </row>
    <row r="268" spans="1:2" x14ac:dyDescent="0.25">
      <c r="A268" s="5" t="s">
        <v>545</v>
      </c>
      <c r="B268" s="6">
        <v>42.24</v>
      </c>
    </row>
    <row r="269" spans="1:2" x14ac:dyDescent="0.25">
      <c r="A269" s="5" t="s">
        <v>1751</v>
      </c>
      <c r="B269" s="6">
        <v>42.2</v>
      </c>
    </row>
    <row r="270" spans="1:2" x14ac:dyDescent="0.25">
      <c r="A270" s="5" t="s">
        <v>857</v>
      </c>
      <c r="B270" s="6">
        <v>42.09</v>
      </c>
    </row>
    <row r="271" spans="1:2" x14ac:dyDescent="0.25">
      <c r="A271" s="5" t="s">
        <v>1720</v>
      </c>
      <c r="B271" s="6">
        <v>41.89</v>
      </c>
    </row>
    <row r="272" spans="1:2" x14ac:dyDescent="0.25">
      <c r="A272" s="5" t="s">
        <v>1511</v>
      </c>
      <c r="B272" s="6">
        <v>41.6</v>
      </c>
    </row>
    <row r="273" spans="1:2" x14ac:dyDescent="0.25">
      <c r="A273" s="5" t="s">
        <v>1617</v>
      </c>
      <c r="B273" s="6">
        <v>41.269999999999996</v>
      </c>
    </row>
    <row r="274" spans="1:2" x14ac:dyDescent="0.25">
      <c r="A274" s="5" t="s">
        <v>380</v>
      </c>
      <c r="B274" s="6">
        <v>40.730000000000004</v>
      </c>
    </row>
    <row r="275" spans="1:2" x14ac:dyDescent="0.25">
      <c r="A275" s="5" t="s">
        <v>159</v>
      </c>
      <c r="B275" s="6">
        <v>40.17</v>
      </c>
    </row>
    <row r="276" spans="1:2" x14ac:dyDescent="0.25">
      <c r="A276" s="5" t="s">
        <v>1766</v>
      </c>
      <c r="B276" s="6">
        <v>39.770000000000003</v>
      </c>
    </row>
    <row r="277" spans="1:2" x14ac:dyDescent="0.25">
      <c r="A277" s="5" t="s">
        <v>917</v>
      </c>
      <c r="B277" s="6">
        <v>38.130000000000003</v>
      </c>
    </row>
    <row r="278" spans="1:2" x14ac:dyDescent="0.25">
      <c r="A278" s="5" t="s">
        <v>1431</v>
      </c>
      <c r="B278" s="6">
        <v>37.880000000000003</v>
      </c>
    </row>
    <row r="279" spans="1:2" x14ac:dyDescent="0.25">
      <c r="A279" s="5" t="s">
        <v>1623</v>
      </c>
      <c r="B279" s="6">
        <v>37.4</v>
      </c>
    </row>
    <row r="280" spans="1:2" x14ac:dyDescent="0.25">
      <c r="A280" s="5" t="s">
        <v>307</v>
      </c>
      <c r="B280" s="6">
        <v>37.35</v>
      </c>
    </row>
    <row r="281" spans="1:2" x14ac:dyDescent="0.25">
      <c r="A281" s="5" t="s">
        <v>1519</v>
      </c>
      <c r="B281" s="6">
        <v>36.549999999999997</v>
      </c>
    </row>
    <row r="282" spans="1:2" x14ac:dyDescent="0.25">
      <c r="A282" s="5" t="s">
        <v>1487</v>
      </c>
      <c r="B282" s="6">
        <v>35.4</v>
      </c>
    </row>
    <row r="283" spans="1:2" x14ac:dyDescent="0.25">
      <c r="A283" s="5" t="s">
        <v>1394</v>
      </c>
      <c r="B283" s="6">
        <v>35.020000000000003</v>
      </c>
    </row>
    <row r="284" spans="1:2" x14ac:dyDescent="0.25">
      <c r="A284" s="5" t="s">
        <v>1148</v>
      </c>
      <c r="B284" s="6">
        <v>34.94</v>
      </c>
    </row>
    <row r="285" spans="1:2" x14ac:dyDescent="0.25">
      <c r="A285" s="5" t="s">
        <v>786</v>
      </c>
      <c r="B285" s="6">
        <v>33.83</v>
      </c>
    </row>
    <row r="286" spans="1:2" x14ac:dyDescent="0.25">
      <c r="A286" s="5" t="s">
        <v>268</v>
      </c>
      <c r="B286" s="6">
        <v>33.64</v>
      </c>
    </row>
    <row r="287" spans="1:2" x14ac:dyDescent="0.25">
      <c r="A287" s="5" t="s">
        <v>241</v>
      </c>
      <c r="B287" s="6">
        <v>33.200000000000003</v>
      </c>
    </row>
    <row r="288" spans="1:2" x14ac:dyDescent="0.25">
      <c r="A288" s="5" t="s">
        <v>628</v>
      </c>
      <c r="B288" s="6">
        <v>32.94</v>
      </c>
    </row>
    <row r="289" spans="1:2" x14ac:dyDescent="0.25">
      <c r="A289" s="5" t="s">
        <v>822</v>
      </c>
      <c r="B289" s="6">
        <v>32.39</v>
      </c>
    </row>
    <row r="290" spans="1:2" x14ac:dyDescent="0.25">
      <c r="A290" s="5" t="s">
        <v>1033</v>
      </c>
      <c r="B290" s="6">
        <v>32.229999999999997</v>
      </c>
    </row>
    <row r="291" spans="1:2" x14ac:dyDescent="0.25">
      <c r="A291" s="5" t="s">
        <v>305</v>
      </c>
      <c r="B291" s="6">
        <v>31.87</v>
      </c>
    </row>
    <row r="292" spans="1:2" x14ac:dyDescent="0.25">
      <c r="A292" s="5" t="s">
        <v>1541</v>
      </c>
      <c r="B292" s="6">
        <v>31.83</v>
      </c>
    </row>
    <row r="293" spans="1:2" x14ac:dyDescent="0.25">
      <c r="A293" s="5" t="s">
        <v>1672</v>
      </c>
      <c r="B293" s="6">
        <v>31.53</v>
      </c>
    </row>
    <row r="294" spans="1:2" x14ac:dyDescent="0.25">
      <c r="A294" s="5" t="s">
        <v>204</v>
      </c>
      <c r="B294" s="6">
        <v>31.17</v>
      </c>
    </row>
    <row r="295" spans="1:2" x14ac:dyDescent="0.25">
      <c r="A295" s="5" t="s">
        <v>824</v>
      </c>
      <c r="B295" s="6">
        <v>31.01</v>
      </c>
    </row>
    <row r="296" spans="1:2" x14ac:dyDescent="0.25">
      <c r="A296" s="5" t="s">
        <v>883</v>
      </c>
      <c r="B296" s="6">
        <v>30.78</v>
      </c>
    </row>
    <row r="297" spans="1:2" x14ac:dyDescent="0.25">
      <c r="A297" s="5" t="s">
        <v>1736</v>
      </c>
      <c r="B297" s="6">
        <v>29.95</v>
      </c>
    </row>
    <row r="298" spans="1:2" x14ac:dyDescent="0.25">
      <c r="A298" s="5" t="s">
        <v>928</v>
      </c>
      <c r="B298" s="6">
        <v>29.47</v>
      </c>
    </row>
    <row r="299" spans="1:2" x14ac:dyDescent="0.25">
      <c r="A299" s="5" t="s">
        <v>212</v>
      </c>
      <c r="B299" s="6">
        <v>29.34</v>
      </c>
    </row>
    <row r="300" spans="1:2" x14ac:dyDescent="0.25">
      <c r="A300" s="5" t="s">
        <v>407</v>
      </c>
      <c r="B300" s="6">
        <v>29.169999999999998</v>
      </c>
    </row>
    <row r="301" spans="1:2" x14ac:dyDescent="0.25">
      <c r="A301" s="5" t="s">
        <v>573</v>
      </c>
      <c r="B301" s="6">
        <v>28.75</v>
      </c>
    </row>
    <row r="302" spans="1:2" x14ac:dyDescent="0.25">
      <c r="A302" s="5" t="s">
        <v>1727</v>
      </c>
      <c r="B302" s="6">
        <v>28.52</v>
      </c>
    </row>
    <row r="303" spans="1:2" x14ac:dyDescent="0.25">
      <c r="A303" s="5" t="s">
        <v>1485</v>
      </c>
      <c r="B303" s="6">
        <v>28.349999999999998</v>
      </c>
    </row>
    <row r="304" spans="1:2" x14ac:dyDescent="0.25">
      <c r="A304" s="5" t="s">
        <v>462</v>
      </c>
      <c r="B304" s="6">
        <v>28.26</v>
      </c>
    </row>
    <row r="305" spans="1:2" x14ac:dyDescent="0.25">
      <c r="A305" s="5" t="s">
        <v>829</v>
      </c>
      <c r="B305" s="6">
        <v>28.14</v>
      </c>
    </row>
    <row r="306" spans="1:2" x14ac:dyDescent="0.25">
      <c r="A306" s="5" t="s">
        <v>552</v>
      </c>
      <c r="B306" s="6">
        <v>27.56</v>
      </c>
    </row>
    <row r="307" spans="1:2" x14ac:dyDescent="0.25">
      <c r="A307" s="5" t="s">
        <v>1466</v>
      </c>
      <c r="B307" s="6">
        <v>27.19</v>
      </c>
    </row>
    <row r="308" spans="1:2" x14ac:dyDescent="0.25">
      <c r="A308" s="5" t="s">
        <v>456</v>
      </c>
      <c r="B308" s="6">
        <v>26.63</v>
      </c>
    </row>
    <row r="309" spans="1:2" x14ac:dyDescent="0.25">
      <c r="A309" s="5" t="s">
        <v>702</v>
      </c>
      <c r="B309" s="6">
        <v>26.430000000000007</v>
      </c>
    </row>
    <row r="310" spans="1:2" x14ac:dyDescent="0.25">
      <c r="A310" s="5" t="s">
        <v>681</v>
      </c>
      <c r="B310" s="6">
        <v>26.41</v>
      </c>
    </row>
    <row r="311" spans="1:2" x14ac:dyDescent="0.25">
      <c r="A311" s="5" t="s">
        <v>1183</v>
      </c>
      <c r="B311" s="6">
        <v>25.87</v>
      </c>
    </row>
    <row r="312" spans="1:2" x14ac:dyDescent="0.25">
      <c r="A312" s="5" t="s">
        <v>1618</v>
      </c>
      <c r="B312" s="6">
        <v>25.229999999999997</v>
      </c>
    </row>
    <row r="313" spans="1:2" x14ac:dyDescent="0.25">
      <c r="A313" s="5" t="s">
        <v>1330</v>
      </c>
      <c r="B313" s="6">
        <v>24.98</v>
      </c>
    </row>
    <row r="314" spans="1:2" x14ac:dyDescent="0.25">
      <c r="A314" s="5" t="s">
        <v>1151</v>
      </c>
      <c r="B314" s="6">
        <v>24.92</v>
      </c>
    </row>
    <row r="315" spans="1:2" x14ac:dyDescent="0.25">
      <c r="A315" s="5" t="s">
        <v>1381</v>
      </c>
      <c r="B315" s="6">
        <v>24.79</v>
      </c>
    </row>
    <row r="316" spans="1:2" x14ac:dyDescent="0.25">
      <c r="A316" s="5" t="s">
        <v>1277</v>
      </c>
      <c r="B316" s="6">
        <v>24.68</v>
      </c>
    </row>
    <row r="317" spans="1:2" x14ac:dyDescent="0.25">
      <c r="A317" s="5" t="s">
        <v>1099</v>
      </c>
      <c r="B317" s="6">
        <v>24.370000000000005</v>
      </c>
    </row>
    <row r="318" spans="1:2" x14ac:dyDescent="0.25">
      <c r="A318" s="5" t="s">
        <v>9</v>
      </c>
      <c r="B318" s="6">
        <v>24.240000000000002</v>
      </c>
    </row>
    <row r="319" spans="1:2" x14ac:dyDescent="0.25">
      <c r="A319" s="5" t="s">
        <v>1677</v>
      </c>
      <c r="B319" s="6">
        <v>24.22</v>
      </c>
    </row>
    <row r="320" spans="1:2" x14ac:dyDescent="0.25">
      <c r="A320" s="5" t="s">
        <v>1177</v>
      </c>
      <c r="B320" s="6">
        <v>22.98</v>
      </c>
    </row>
    <row r="321" spans="1:2" x14ac:dyDescent="0.25">
      <c r="A321" s="5" t="s">
        <v>398</v>
      </c>
      <c r="B321" s="6">
        <v>22.68</v>
      </c>
    </row>
    <row r="322" spans="1:2" x14ac:dyDescent="0.25">
      <c r="A322" s="5" t="s">
        <v>1076</v>
      </c>
      <c r="B322" s="6">
        <v>22.65</v>
      </c>
    </row>
    <row r="323" spans="1:2" x14ac:dyDescent="0.25">
      <c r="A323" s="5" t="s">
        <v>680</v>
      </c>
      <c r="B323" s="6">
        <v>22.41</v>
      </c>
    </row>
    <row r="324" spans="1:2" x14ac:dyDescent="0.25">
      <c r="A324" s="5" t="s">
        <v>1357</v>
      </c>
      <c r="B324" s="6">
        <v>22.250000000000004</v>
      </c>
    </row>
    <row r="325" spans="1:2" x14ac:dyDescent="0.25">
      <c r="A325" s="5" t="s">
        <v>900</v>
      </c>
      <c r="B325" s="6">
        <v>22.15</v>
      </c>
    </row>
    <row r="326" spans="1:2" x14ac:dyDescent="0.25">
      <c r="A326" s="5" t="s">
        <v>1544</v>
      </c>
      <c r="B326" s="6">
        <v>22.07</v>
      </c>
    </row>
    <row r="327" spans="1:2" x14ac:dyDescent="0.25">
      <c r="A327" s="5" t="s">
        <v>624</v>
      </c>
      <c r="B327" s="6">
        <v>22.009999999999998</v>
      </c>
    </row>
    <row r="328" spans="1:2" x14ac:dyDescent="0.25">
      <c r="A328" s="5" t="s">
        <v>1275</v>
      </c>
      <c r="B328" s="6">
        <v>21.75</v>
      </c>
    </row>
    <row r="329" spans="1:2" x14ac:dyDescent="0.25">
      <c r="A329" s="5" t="s">
        <v>564</v>
      </c>
      <c r="B329" s="6">
        <v>21.72</v>
      </c>
    </row>
    <row r="330" spans="1:2" x14ac:dyDescent="0.25">
      <c r="A330" s="5" t="s">
        <v>592</v>
      </c>
      <c r="B330" s="6">
        <v>21.6</v>
      </c>
    </row>
    <row r="331" spans="1:2" x14ac:dyDescent="0.25">
      <c r="A331" s="5" t="s">
        <v>1584</v>
      </c>
      <c r="B331" s="6">
        <v>21.48</v>
      </c>
    </row>
    <row r="332" spans="1:2" x14ac:dyDescent="0.25">
      <c r="A332" s="5" t="s">
        <v>1443</v>
      </c>
      <c r="B332" s="6">
        <v>21.25</v>
      </c>
    </row>
    <row r="333" spans="1:2" x14ac:dyDescent="0.25">
      <c r="A333" s="5" t="s">
        <v>1682</v>
      </c>
      <c r="B333" s="6">
        <v>21.2</v>
      </c>
    </row>
    <row r="334" spans="1:2" x14ac:dyDescent="0.25">
      <c r="A334" s="5" t="s">
        <v>610</v>
      </c>
      <c r="B334" s="6">
        <v>21.06</v>
      </c>
    </row>
    <row r="335" spans="1:2" x14ac:dyDescent="0.25">
      <c r="A335" s="5" t="s">
        <v>1705</v>
      </c>
      <c r="B335" s="6">
        <v>20.12</v>
      </c>
    </row>
    <row r="336" spans="1:2" x14ac:dyDescent="0.25">
      <c r="A336" s="5" t="s">
        <v>1494</v>
      </c>
      <c r="B336" s="6">
        <v>20.100000000000001</v>
      </c>
    </row>
    <row r="337" spans="1:2" x14ac:dyDescent="0.25">
      <c r="A337" s="5" t="s">
        <v>1550</v>
      </c>
      <c r="B337" s="6">
        <v>19.72</v>
      </c>
    </row>
    <row r="338" spans="1:2" x14ac:dyDescent="0.25">
      <c r="A338" s="5" t="s">
        <v>1093</v>
      </c>
      <c r="B338" s="6">
        <v>19.54</v>
      </c>
    </row>
    <row r="339" spans="1:2" x14ac:dyDescent="0.25">
      <c r="A339" s="5" t="s">
        <v>125</v>
      </c>
      <c r="B339" s="6">
        <v>19.239999999999998</v>
      </c>
    </row>
    <row r="340" spans="1:2" x14ac:dyDescent="0.25">
      <c r="A340" s="5" t="s">
        <v>223</v>
      </c>
      <c r="B340" s="6">
        <v>18.79</v>
      </c>
    </row>
    <row r="341" spans="1:2" x14ac:dyDescent="0.25">
      <c r="A341" s="5" t="s">
        <v>1514</v>
      </c>
      <c r="B341" s="6">
        <v>18.62</v>
      </c>
    </row>
    <row r="342" spans="1:2" x14ac:dyDescent="0.25">
      <c r="A342" s="5" t="s">
        <v>1097</v>
      </c>
      <c r="B342" s="6">
        <v>18.48</v>
      </c>
    </row>
    <row r="343" spans="1:2" x14ac:dyDescent="0.25">
      <c r="A343" s="5" t="s">
        <v>1371</v>
      </c>
      <c r="B343" s="6">
        <v>18.38</v>
      </c>
    </row>
    <row r="344" spans="1:2" x14ac:dyDescent="0.25">
      <c r="A344" s="5" t="s">
        <v>664</v>
      </c>
      <c r="B344" s="6">
        <v>17.990000000000002</v>
      </c>
    </row>
    <row r="345" spans="1:2" x14ac:dyDescent="0.25">
      <c r="A345" s="5" t="s">
        <v>1614</v>
      </c>
      <c r="B345" s="6">
        <v>17.78</v>
      </c>
    </row>
    <row r="346" spans="1:2" x14ac:dyDescent="0.25">
      <c r="A346" s="5" t="s">
        <v>618</v>
      </c>
      <c r="B346" s="6">
        <v>17.68</v>
      </c>
    </row>
    <row r="347" spans="1:2" x14ac:dyDescent="0.25">
      <c r="A347" s="5" t="s">
        <v>1635</v>
      </c>
      <c r="B347" s="6">
        <v>17.560000000000002</v>
      </c>
    </row>
    <row r="348" spans="1:2" x14ac:dyDescent="0.25">
      <c r="A348" s="5" t="s">
        <v>671</v>
      </c>
      <c r="B348" s="6">
        <v>17.47</v>
      </c>
    </row>
    <row r="349" spans="1:2" x14ac:dyDescent="0.25">
      <c r="A349" s="5" t="s">
        <v>1424</v>
      </c>
      <c r="B349" s="6">
        <v>17.350000000000001</v>
      </c>
    </row>
    <row r="350" spans="1:2" x14ac:dyDescent="0.25">
      <c r="A350" s="5" t="s">
        <v>1671</v>
      </c>
      <c r="B350" s="6">
        <v>17.3</v>
      </c>
    </row>
    <row r="351" spans="1:2" x14ac:dyDescent="0.25">
      <c r="A351" s="5" t="s">
        <v>803</v>
      </c>
      <c r="B351" s="6">
        <v>17.16</v>
      </c>
    </row>
    <row r="352" spans="1:2" x14ac:dyDescent="0.25">
      <c r="A352" s="5" t="s">
        <v>1038</v>
      </c>
      <c r="B352" s="6">
        <v>17.140000000000015</v>
      </c>
    </row>
    <row r="353" spans="1:2" x14ac:dyDescent="0.25">
      <c r="A353" s="5" t="s">
        <v>1310</v>
      </c>
      <c r="B353" s="6">
        <v>16.89</v>
      </c>
    </row>
    <row r="354" spans="1:2" x14ac:dyDescent="0.25">
      <c r="A354" s="5" t="s">
        <v>554</v>
      </c>
      <c r="B354" s="6">
        <v>16.72</v>
      </c>
    </row>
    <row r="355" spans="1:2" x14ac:dyDescent="0.25">
      <c r="A355" s="5" t="s">
        <v>383</v>
      </c>
      <c r="B355" s="6">
        <v>16.690000000000001</v>
      </c>
    </row>
    <row r="356" spans="1:2" x14ac:dyDescent="0.25">
      <c r="A356" s="5" t="s">
        <v>945</v>
      </c>
      <c r="B356" s="6">
        <v>16.28</v>
      </c>
    </row>
    <row r="357" spans="1:2" x14ac:dyDescent="0.25">
      <c r="A357" s="5" t="s">
        <v>892</v>
      </c>
      <c r="B357" s="6">
        <v>16.260000000000002</v>
      </c>
    </row>
    <row r="358" spans="1:2" x14ac:dyDescent="0.25">
      <c r="A358" s="5" t="s">
        <v>1610</v>
      </c>
      <c r="B358" s="6">
        <v>16.170000000000002</v>
      </c>
    </row>
    <row r="359" spans="1:2" x14ac:dyDescent="0.25">
      <c r="A359" s="5" t="s">
        <v>622</v>
      </c>
      <c r="B359" s="6">
        <v>15.889999999999999</v>
      </c>
    </row>
    <row r="360" spans="1:2" x14ac:dyDescent="0.25">
      <c r="A360" s="5" t="s">
        <v>1200</v>
      </c>
      <c r="B360" s="6">
        <v>15.64</v>
      </c>
    </row>
    <row r="361" spans="1:2" x14ac:dyDescent="0.25">
      <c r="A361" s="5" t="s">
        <v>1335</v>
      </c>
      <c r="B361" s="6">
        <v>15.22</v>
      </c>
    </row>
    <row r="362" spans="1:2" x14ac:dyDescent="0.25">
      <c r="A362" s="5" t="s">
        <v>1067</v>
      </c>
      <c r="B362" s="6">
        <v>15.139999999999999</v>
      </c>
    </row>
    <row r="363" spans="1:2" x14ac:dyDescent="0.25">
      <c r="A363" s="5" t="s">
        <v>107</v>
      </c>
      <c r="B363" s="6">
        <v>15.079999999999998</v>
      </c>
    </row>
    <row r="364" spans="1:2" x14ac:dyDescent="0.25">
      <c r="A364" s="5" t="s">
        <v>912</v>
      </c>
      <c r="B364" s="6">
        <v>14.49</v>
      </c>
    </row>
    <row r="365" spans="1:2" x14ac:dyDescent="0.25">
      <c r="A365" s="5" t="s">
        <v>655</v>
      </c>
      <c r="B365" s="6">
        <v>13.83</v>
      </c>
    </row>
    <row r="366" spans="1:2" x14ac:dyDescent="0.25">
      <c r="A366" s="5" t="s">
        <v>1762</v>
      </c>
      <c r="B366" s="6">
        <v>13.810000000000002</v>
      </c>
    </row>
    <row r="367" spans="1:2" x14ac:dyDescent="0.25">
      <c r="A367" s="5" t="s">
        <v>1413</v>
      </c>
      <c r="B367" s="6">
        <v>13.49</v>
      </c>
    </row>
    <row r="368" spans="1:2" x14ac:dyDescent="0.25">
      <c r="A368" s="5" t="s">
        <v>1593</v>
      </c>
      <c r="B368" s="6">
        <v>13.32</v>
      </c>
    </row>
    <row r="369" spans="1:2" x14ac:dyDescent="0.25">
      <c r="A369" s="5" t="s">
        <v>1505</v>
      </c>
      <c r="B369" s="6">
        <v>12.91</v>
      </c>
    </row>
    <row r="370" spans="1:2" x14ac:dyDescent="0.25">
      <c r="A370" s="5" t="s">
        <v>953</v>
      </c>
      <c r="B370" s="6">
        <v>12.690000000000001</v>
      </c>
    </row>
    <row r="371" spans="1:2" x14ac:dyDescent="0.25">
      <c r="A371" s="5" t="s">
        <v>1393</v>
      </c>
      <c r="B371" s="6">
        <v>12.49</v>
      </c>
    </row>
    <row r="372" spans="1:2" x14ac:dyDescent="0.25">
      <c r="A372" s="5" t="s">
        <v>210</v>
      </c>
      <c r="B372" s="6">
        <v>12.48</v>
      </c>
    </row>
    <row r="373" spans="1:2" x14ac:dyDescent="0.25">
      <c r="A373" s="5" t="s">
        <v>1271</v>
      </c>
      <c r="B373" s="6">
        <v>12.41</v>
      </c>
    </row>
    <row r="374" spans="1:2" x14ac:dyDescent="0.25">
      <c r="A374" s="5" t="s">
        <v>1502</v>
      </c>
      <c r="B374" s="6">
        <v>12.27</v>
      </c>
    </row>
    <row r="375" spans="1:2" x14ac:dyDescent="0.25">
      <c r="A375" s="5" t="s">
        <v>576</v>
      </c>
      <c r="B375" s="6">
        <v>12.01</v>
      </c>
    </row>
    <row r="376" spans="1:2" x14ac:dyDescent="0.25">
      <c r="A376" s="5" t="s">
        <v>820</v>
      </c>
      <c r="B376" s="6">
        <v>11.88</v>
      </c>
    </row>
    <row r="377" spans="1:2" x14ac:dyDescent="0.25">
      <c r="A377" s="5" t="s">
        <v>378</v>
      </c>
      <c r="B377" s="6">
        <v>11.7</v>
      </c>
    </row>
    <row r="378" spans="1:2" x14ac:dyDescent="0.25">
      <c r="A378" s="5" t="s">
        <v>151</v>
      </c>
      <c r="B378" s="6">
        <v>11.65</v>
      </c>
    </row>
    <row r="379" spans="1:2" x14ac:dyDescent="0.25">
      <c r="A379" s="5" t="s">
        <v>1436</v>
      </c>
      <c r="B379" s="6">
        <v>11.49</v>
      </c>
    </row>
    <row r="380" spans="1:2" x14ac:dyDescent="0.25">
      <c r="A380" s="5" t="s">
        <v>1412</v>
      </c>
      <c r="B380" s="6">
        <v>11.25</v>
      </c>
    </row>
    <row r="381" spans="1:2" x14ac:dyDescent="0.25">
      <c r="A381" s="5" t="s">
        <v>1831</v>
      </c>
      <c r="B381" s="6">
        <v>11.25</v>
      </c>
    </row>
    <row r="382" spans="1:2" x14ac:dyDescent="0.25">
      <c r="A382" s="5" t="s">
        <v>873</v>
      </c>
      <c r="B382" s="6">
        <v>11.2</v>
      </c>
    </row>
    <row r="383" spans="1:2" x14ac:dyDescent="0.25">
      <c r="A383" s="5" t="s">
        <v>417</v>
      </c>
      <c r="B383" s="6">
        <v>11.159999999999998</v>
      </c>
    </row>
    <row r="384" spans="1:2" x14ac:dyDescent="0.25">
      <c r="A384" s="5" t="s">
        <v>957</v>
      </c>
      <c r="B384" s="6">
        <v>11.05</v>
      </c>
    </row>
    <row r="385" spans="1:2" x14ac:dyDescent="0.25">
      <c r="A385" s="5" t="s">
        <v>1629</v>
      </c>
      <c r="B385" s="6">
        <v>10.96</v>
      </c>
    </row>
    <row r="386" spans="1:2" x14ac:dyDescent="0.25">
      <c r="A386" s="5" t="s">
        <v>50</v>
      </c>
      <c r="B386" s="6">
        <v>10.92</v>
      </c>
    </row>
    <row r="387" spans="1:2" x14ac:dyDescent="0.25">
      <c r="A387" s="5" t="s">
        <v>1161</v>
      </c>
      <c r="B387" s="6">
        <v>10.81</v>
      </c>
    </row>
    <row r="388" spans="1:2" x14ac:dyDescent="0.25">
      <c r="A388" s="5" t="s">
        <v>806</v>
      </c>
      <c r="B388" s="6">
        <v>10.780000000000001</v>
      </c>
    </row>
    <row r="389" spans="1:2" x14ac:dyDescent="0.25">
      <c r="A389" s="5" t="s">
        <v>275</v>
      </c>
      <c r="B389" s="6">
        <v>10.74</v>
      </c>
    </row>
    <row r="390" spans="1:2" x14ac:dyDescent="0.25">
      <c r="A390" s="5" t="s">
        <v>921</v>
      </c>
      <c r="B390" s="6">
        <v>10.65</v>
      </c>
    </row>
    <row r="391" spans="1:2" x14ac:dyDescent="0.25">
      <c r="A391" s="5" t="s">
        <v>891</v>
      </c>
      <c r="B391" s="6">
        <v>10.37</v>
      </c>
    </row>
    <row r="392" spans="1:2" x14ac:dyDescent="0.25">
      <c r="A392" s="5" t="s">
        <v>1332</v>
      </c>
      <c r="B392" s="6">
        <v>10.19</v>
      </c>
    </row>
    <row r="393" spans="1:2" x14ac:dyDescent="0.25">
      <c r="A393" s="5" t="s">
        <v>607</v>
      </c>
      <c r="B393" s="6">
        <v>10.040000000000001</v>
      </c>
    </row>
    <row r="394" spans="1:2" x14ac:dyDescent="0.25">
      <c r="A394" s="5" t="s">
        <v>612</v>
      </c>
      <c r="B394" s="6">
        <v>9.89</v>
      </c>
    </row>
    <row r="395" spans="1:2" x14ac:dyDescent="0.25">
      <c r="A395" s="5" t="s">
        <v>1143</v>
      </c>
      <c r="B395" s="6">
        <v>9.85</v>
      </c>
    </row>
    <row r="396" spans="1:2" x14ac:dyDescent="0.25">
      <c r="A396" s="5" t="s">
        <v>859</v>
      </c>
      <c r="B396" s="6">
        <v>9.7200000000000006</v>
      </c>
    </row>
    <row r="397" spans="1:2" x14ac:dyDescent="0.25">
      <c r="A397" s="5" t="s">
        <v>657</v>
      </c>
      <c r="B397" s="6">
        <v>9.6999999999999993</v>
      </c>
    </row>
    <row r="398" spans="1:2" x14ac:dyDescent="0.25">
      <c r="A398" s="5" t="s">
        <v>1209</v>
      </c>
      <c r="B398" s="6">
        <v>9.59</v>
      </c>
    </row>
    <row r="399" spans="1:2" x14ac:dyDescent="0.25">
      <c r="A399" s="5" t="s">
        <v>1778</v>
      </c>
      <c r="B399" s="6">
        <v>9.58</v>
      </c>
    </row>
    <row r="400" spans="1:2" x14ac:dyDescent="0.25">
      <c r="A400" s="5" t="s">
        <v>965</v>
      </c>
      <c r="B400" s="6">
        <v>9.39</v>
      </c>
    </row>
    <row r="401" spans="1:2" x14ac:dyDescent="0.25">
      <c r="A401" s="5" t="s">
        <v>26</v>
      </c>
      <c r="B401" s="6">
        <v>9.33</v>
      </c>
    </row>
    <row r="402" spans="1:2" x14ac:dyDescent="0.25">
      <c r="A402" s="5" t="s">
        <v>683</v>
      </c>
      <c r="B402" s="6">
        <v>9.23</v>
      </c>
    </row>
    <row r="403" spans="1:2" x14ac:dyDescent="0.25">
      <c r="A403" s="5" t="s">
        <v>446</v>
      </c>
      <c r="B403" s="6">
        <v>9.07</v>
      </c>
    </row>
    <row r="404" spans="1:2" x14ac:dyDescent="0.25">
      <c r="A404" s="5" t="s">
        <v>392</v>
      </c>
      <c r="B404" s="6">
        <v>9</v>
      </c>
    </row>
    <row r="405" spans="1:2" x14ac:dyDescent="0.25">
      <c r="A405" s="5" t="s">
        <v>1373</v>
      </c>
      <c r="B405" s="6">
        <v>8.48</v>
      </c>
    </row>
    <row r="406" spans="1:2" x14ac:dyDescent="0.25">
      <c r="A406" s="5" t="s">
        <v>556</v>
      </c>
      <c r="B406" s="6">
        <v>8.35</v>
      </c>
    </row>
    <row r="407" spans="1:2" x14ac:dyDescent="0.25">
      <c r="A407" s="5" t="s">
        <v>1535</v>
      </c>
      <c r="B407" s="6">
        <v>8.2799999999999994</v>
      </c>
    </row>
    <row r="408" spans="1:2" x14ac:dyDescent="0.25">
      <c r="A408" s="5" t="s">
        <v>935</v>
      </c>
      <c r="B408" s="6">
        <v>8.0200000000000031</v>
      </c>
    </row>
    <row r="409" spans="1:2" x14ac:dyDescent="0.25">
      <c r="A409" s="5" t="s">
        <v>1741</v>
      </c>
      <c r="B409" s="6">
        <v>7.99</v>
      </c>
    </row>
    <row r="410" spans="1:2" x14ac:dyDescent="0.25">
      <c r="A410" s="5" t="s">
        <v>734</v>
      </c>
      <c r="B410" s="6">
        <v>7.95</v>
      </c>
    </row>
    <row r="411" spans="1:2" x14ac:dyDescent="0.25">
      <c r="A411" s="5" t="s">
        <v>884</v>
      </c>
      <c r="B411" s="6">
        <v>7.73</v>
      </c>
    </row>
    <row r="412" spans="1:2" x14ac:dyDescent="0.25">
      <c r="A412" s="5" t="s">
        <v>495</v>
      </c>
      <c r="B412" s="6">
        <v>7.72</v>
      </c>
    </row>
    <row r="413" spans="1:2" x14ac:dyDescent="0.25">
      <c r="A413" s="5" t="s">
        <v>1438</v>
      </c>
      <c r="B413" s="6">
        <v>7.68</v>
      </c>
    </row>
    <row r="414" spans="1:2" x14ac:dyDescent="0.25">
      <c r="A414" s="5" t="s">
        <v>1513</v>
      </c>
      <c r="B414" s="6">
        <v>7.66</v>
      </c>
    </row>
    <row r="415" spans="1:2" x14ac:dyDescent="0.25">
      <c r="A415" s="5" t="s">
        <v>769</v>
      </c>
      <c r="B415" s="6">
        <v>7.49</v>
      </c>
    </row>
    <row r="416" spans="1:2" x14ac:dyDescent="0.25">
      <c r="A416" s="5" t="s">
        <v>202</v>
      </c>
      <c r="B416" s="6">
        <v>7.21</v>
      </c>
    </row>
    <row r="417" spans="1:2" x14ac:dyDescent="0.25">
      <c r="A417" s="5" t="s">
        <v>1369</v>
      </c>
      <c r="B417" s="6">
        <v>6.92</v>
      </c>
    </row>
    <row r="418" spans="1:2" x14ac:dyDescent="0.25">
      <c r="A418" s="5" t="s">
        <v>1042</v>
      </c>
      <c r="B418" s="6">
        <v>6.91</v>
      </c>
    </row>
    <row r="419" spans="1:2" x14ac:dyDescent="0.25">
      <c r="A419" s="5" t="s">
        <v>1747</v>
      </c>
      <c r="B419" s="6">
        <v>6.88</v>
      </c>
    </row>
    <row r="420" spans="1:2" x14ac:dyDescent="0.25">
      <c r="A420" s="5" t="s">
        <v>208</v>
      </c>
      <c r="B420" s="6">
        <v>6.8100000000000005</v>
      </c>
    </row>
    <row r="421" spans="1:2" x14ac:dyDescent="0.25">
      <c r="A421" s="5" t="s">
        <v>717</v>
      </c>
      <c r="B421" s="6">
        <v>6.73</v>
      </c>
    </row>
    <row r="422" spans="1:2" x14ac:dyDescent="0.25">
      <c r="A422" s="5" t="s">
        <v>1163</v>
      </c>
      <c r="B422" s="6">
        <v>6.63</v>
      </c>
    </row>
    <row r="423" spans="1:2" x14ac:dyDescent="0.25">
      <c r="A423" s="5" t="s">
        <v>372</v>
      </c>
      <c r="B423" s="6">
        <v>6.51</v>
      </c>
    </row>
    <row r="424" spans="1:2" x14ac:dyDescent="0.25">
      <c r="A424" s="5" t="s">
        <v>1223</v>
      </c>
      <c r="B424" s="6">
        <v>6.490000000000002</v>
      </c>
    </row>
    <row r="425" spans="1:2" x14ac:dyDescent="0.25">
      <c r="A425" s="5" t="s">
        <v>1003</v>
      </c>
      <c r="B425" s="6">
        <v>6.49</v>
      </c>
    </row>
    <row r="426" spans="1:2" x14ac:dyDescent="0.25">
      <c r="A426" s="5" t="s">
        <v>1865</v>
      </c>
      <c r="B426" s="6">
        <v>6.05</v>
      </c>
    </row>
    <row r="427" spans="1:2" x14ac:dyDescent="0.25">
      <c r="A427" s="5" t="s">
        <v>1760</v>
      </c>
      <c r="B427" s="6">
        <v>6.04</v>
      </c>
    </row>
    <row r="428" spans="1:2" x14ac:dyDescent="0.25">
      <c r="A428" s="5" t="s">
        <v>1714</v>
      </c>
      <c r="B428" s="6">
        <v>6.04</v>
      </c>
    </row>
    <row r="429" spans="1:2" x14ac:dyDescent="0.25">
      <c r="A429" s="5" t="s">
        <v>291</v>
      </c>
      <c r="B429" s="6">
        <v>6</v>
      </c>
    </row>
    <row r="430" spans="1:2" x14ac:dyDescent="0.25">
      <c r="A430" s="5" t="s">
        <v>1783</v>
      </c>
      <c r="B430" s="6">
        <v>5.82</v>
      </c>
    </row>
    <row r="431" spans="1:2" x14ac:dyDescent="0.25">
      <c r="A431" s="5" t="s">
        <v>1426</v>
      </c>
      <c r="B431" s="6">
        <v>5.5299999999999994</v>
      </c>
    </row>
    <row r="432" spans="1:2" x14ac:dyDescent="0.25">
      <c r="A432" s="5" t="s">
        <v>1368</v>
      </c>
      <c r="B432" s="6">
        <v>5.45</v>
      </c>
    </row>
    <row r="433" spans="1:2" x14ac:dyDescent="0.25">
      <c r="A433" s="5" t="s">
        <v>352</v>
      </c>
      <c r="B433" s="6">
        <v>5.27</v>
      </c>
    </row>
    <row r="434" spans="1:2" x14ac:dyDescent="0.25">
      <c r="A434" s="5" t="s">
        <v>22</v>
      </c>
      <c r="B434" s="6">
        <v>4.88</v>
      </c>
    </row>
    <row r="435" spans="1:2" x14ac:dyDescent="0.25">
      <c r="A435" s="5" t="s">
        <v>525</v>
      </c>
      <c r="B435" s="6">
        <v>4.0500000000000043</v>
      </c>
    </row>
    <row r="436" spans="1:2" x14ac:dyDescent="0.25">
      <c r="A436" s="5" t="s">
        <v>1712</v>
      </c>
      <c r="B436" s="6">
        <v>3.96</v>
      </c>
    </row>
    <row r="437" spans="1:2" x14ac:dyDescent="0.25">
      <c r="A437" s="5" t="s">
        <v>1722</v>
      </c>
      <c r="B437" s="6">
        <v>3.95</v>
      </c>
    </row>
    <row r="438" spans="1:2" x14ac:dyDescent="0.25">
      <c r="A438" s="5" t="s">
        <v>1555</v>
      </c>
      <c r="B438" s="6">
        <v>3.71</v>
      </c>
    </row>
    <row r="439" spans="1:2" x14ac:dyDescent="0.25">
      <c r="A439" s="5" t="s">
        <v>1507</v>
      </c>
      <c r="B439" s="6">
        <v>3.63</v>
      </c>
    </row>
    <row r="440" spans="1:2" x14ac:dyDescent="0.25">
      <c r="A440" s="5" t="s">
        <v>237</v>
      </c>
      <c r="B440" s="6">
        <v>3.6299999999999955</v>
      </c>
    </row>
    <row r="441" spans="1:2" x14ac:dyDescent="0.25">
      <c r="A441" s="5" t="s">
        <v>1327</v>
      </c>
      <c r="B441" s="6">
        <v>3.58</v>
      </c>
    </row>
    <row r="442" spans="1:2" x14ac:dyDescent="0.25">
      <c r="A442" s="5" t="s">
        <v>244</v>
      </c>
      <c r="B442" s="6">
        <v>3.4</v>
      </c>
    </row>
    <row r="443" spans="1:2" x14ac:dyDescent="0.25">
      <c r="A443" s="5" t="s">
        <v>225</v>
      </c>
      <c r="B443" s="6">
        <v>3.4</v>
      </c>
    </row>
    <row r="444" spans="1:2" x14ac:dyDescent="0.25">
      <c r="A444" s="5" t="s">
        <v>672</v>
      </c>
      <c r="B444" s="6">
        <v>3.38</v>
      </c>
    </row>
    <row r="445" spans="1:2" x14ac:dyDescent="0.25">
      <c r="A445" s="5" t="s">
        <v>1557</v>
      </c>
      <c r="B445" s="6">
        <v>3.36</v>
      </c>
    </row>
    <row r="446" spans="1:2" x14ac:dyDescent="0.25">
      <c r="A446" s="5" t="s">
        <v>376</v>
      </c>
      <c r="B446" s="6">
        <v>3.22</v>
      </c>
    </row>
    <row r="447" spans="1:2" x14ac:dyDescent="0.25">
      <c r="A447" s="5" t="s">
        <v>1822</v>
      </c>
      <c r="B447" s="6">
        <v>3.18</v>
      </c>
    </row>
    <row r="448" spans="1:2" x14ac:dyDescent="0.25">
      <c r="A448" s="5" t="s">
        <v>410</v>
      </c>
      <c r="B448" s="6">
        <v>2.94</v>
      </c>
    </row>
    <row r="449" spans="1:2" x14ac:dyDescent="0.25">
      <c r="A449" s="5" t="s">
        <v>605</v>
      </c>
      <c r="B449" s="6">
        <v>2.8699999999999992</v>
      </c>
    </row>
    <row r="450" spans="1:2" x14ac:dyDescent="0.25">
      <c r="A450" s="5" t="s">
        <v>1866</v>
      </c>
      <c r="B450" s="6">
        <v>2.85</v>
      </c>
    </row>
    <row r="451" spans="1:2" x14ac:dyDescent="0.25">
      <c r="A451" s="5" t="s">
        <v>1463</v>
      </c>
      <c r="B451" s="6">
        <v>2.81</v>
      </c>
    </row>
    <row r="452" spans="1:2" x14ac:dyDescent="0.25">
      <c r="A452" s="5" t="s">
        <v>487</v>
      </c>
      <c r="B452" s="6">
        <v>2.78</v>
      </c>
    </row>
    <row r="453" spans="1:2" x14ac:dyDescent="0.25">
      <c r="A453" s="5" t="s">
        <v>1104</v>
      </c>
      <c r="B453" s="6">
        <v>2.69</v>
      </c>
    </row>
    <row r="454" spans="1:2" x14ac:dyDescent="0.25">
      <c r="A454" s="5" t="s">
        <v>1562</v>
      </c>
      <c r="B454" s="6">
        <v>2.6899999999999995</v>
      </c>
    </row>
    <row r="455" spans="1:2" x14ac:dyDescent="0.25">
      <c r="A455" s="5" t="s">
        <v>1457</v>
      </c>
      <c r="B455" s="6">
        <v>2.5</v>
      </c>
    </row>
    <row r="456" spans="1:2" x14ac:dyDescent="0.25">
      <c r="A456" s="5" t="s">
        <v>1343</v>
      </c>
      <c r="B456" s="6">
        <v>2.4500000000000002</v>
      </c>
    </row>
    <row r="457" spans="1:2" x14ac:dyDescent="0.25">
      <c r="A457" s="5" t="s">
        <v>1631</v>
      </c>
      <c r="B457" s="6">
        <v>2.4</v>
      </c>
    </row>
    <row r="458" spans="1:2" x14ac:dyDescent="0.25">
      <c r="A458" s="5" t="s">
        <v>1378</v>
      </c>
      <c r="B458" s="6">
        <v>2.37</v>
      </c>
    </row>
    <row r="459" spans="1:2" x14ac:dyDescent="0.25">
      <c r="A459" s="5" t="s">
        <v>971</v>
      </c>
      <c r="B459" s="6">
        <v>2.21</v>
      </c>
    </row>
    <row r="460" spans="1:2" x14ac:dyDescent="0.25">
      <c r="A460" s="5" t="s">
        <v>868</v>
      </c>
      <c r="B460" s="6">
        <v>2.1</v>
      </c>
    </row>
    <row r="461" spans="1:2" x14ac:dyDescent="0.25">
      <c r="A461" s="5" t="s">
        <v>1212</v>
      </c>
      <c r="B461" s="6">
        <v>2</v>
      </c>
    </row>
    <row r="462" spans="1:2" x14ac:dyDescent="0.25">
      <c r="A462" s="5" t="s">
        <v>228</v>
      </c>
      <c r="B462" s="6">
        <v>1.6</v>
      </c>
    </row>
    <row r="463" spans="1:2" x14ac:dyDescent="0.25">
      <c r="A463" s="5" t="s">
        <v>422</v>
      </c>
      <c r="B463" s="6">
        <v>1.37</v>
      </c>
    </row>
    <row r="464" spans="1:2" x14ac:dyDescent="0.25">
      <c r="A464" s="5" t="s">
        <v>161</v>
      </c>
      <c r="B464" s="6">
        <v>1.3499999999999996</v>
      </c>
    </row>
    <row r="465" spans="1:2" x14ac:dyDescent="0.25">
      <c r="A465" s="5" t="s">
        <v>148</v>
      </c>
      <c r="B465" s="6">
        <v>1.33</v>
      </c>
    </row>
    <row r="466" spans="1:2" x14ac:dyDescent="0.25">
      <c r="A466" s="5" t="s">
        <v>1004</v>
      </c>
      <c r="B466" s="6">
        <v>1.33</v>
      </c>
    </row>
    <row r="467" spans="1:2" x14ac:dyDescent="0.25">
      <c r="A467" s="5" t="s">
        <v>1840</v>
      </c>
      <c r="B467" s="6">
        <v>1.23</v>
      </c>
    </row>
    <row r="468" spans="1:2" x14ac:dyDescent="0.25">
      <c r="A468" s="5" t="s">
        <v>1791</v>
      </c>
      <c r="B468" s="6">
        <v>1.1899999999999995</v>
      </c>
    </row>
    <row r="469" spans="1:2" x14ac:dyDescent="0.25">
      <c r="A469" s="5" t="s">
        <v>866</v>
      </c>
      <c r="B469" s="6">
        <v>1.08</v>
      </c>
    </row>
    <row r="470" spans="1:2" x14ac:dyDescent="0.25">
      <c r="A470" s="5" t="s">
        <v>871</v>
      </c>
      <c r="B470" s="6">
        <v>0.96</v>
      </c>
    </row>
    <row r="471" spans="1:2" x14ac:dyDescent="0.25">
      <c r="A471" s="5" t="s">
        <v>1699</v>
      </c>
      <c r="B471" s="6">
        <v>0.83999999999999986</v>
      </c>
    </row>
    <row r="472" spans="1:2" x14ac:dyDescent="0.25">
      <c r="A472" s="5" t="s">
        <v>1781</v>
      </c>
      <c r="B472" s="6">
        <v>0.37</v>
      </c>
    </row>
    <row r="473" spans="1:2" x14ac:dyDescent="0.25">
      <c r="A473" s="5" t="s">
        <v>1035</v>
      </c>
      <c r="B473" s="6">
        <v>0</v>
      </c>
    </row>
    <row r="474" spans="1:2" x14ac:dyDescent="0.25">
      <c r="A474" s="5" t="s">
        <v>1633</v>
      </c>
      <c r="B474" s="6">
        <v>-1.07</v>
      </c>
    </row>
    <row r="475" spans="1:2" x14ac:dyDescent="0.25">
      <c r="A475" s="5" t="s">
        <v>427</v>
      </c>
      <c r="B475" s="6">
        <v>-1.31</v>
      </c>
    </row>
    <row r="476" spans="1:2" x14ac:dyDescent="0.25">
      <c r="A476" s="5" t="s">
        <v>560</v>
      </c>
      <c r="B476" s="6">
        <v>-1.75</v>
      </c>
    </row>
    <row r="477" spans="1:2" x14ac:dyDescent="0.25">
      <c r="A477" s="5" t="s">
        <v>1121</v>
      </c>
      <c r="B477" s="6">
        <v>-2.74</v>
      </c>
    </row>
    <row r="478" spans="1:2" x14ac:dyDescent="0.25">
      <c r="A478" s="5" t="s">
        <v>1568</v>
      </c>
      <c r="B478" s="6">
        <v>-2.9300000000000015</v>
      </c>
    </row>
    <row r="479" spans="1:2" x14ac:dyDescent="0.25">
      <c r="A479" s="5" t="s">
        <v>1800</v>
      </c>
      <c r="B479" s="6">
        <v>-4.0199999999999996</v>
      </c>
    </row>
    <row r="480" spans="1:2" x14ac:dyDescent="0.25">
      <c r="A480" s="5" t="s">
        <v>1312</v>
      </c>
      <c r="B480" s="6">
        <v>-4.12</v>
      </c>
    </row>
    <row r="481" spans="1:2" x14ac:dyDescent="0.25">
      <c r="A481" s="5" t="s">
        <v>220</v>
      </c>
      <c r="B481" s="6">
        <v>-4.5200000000000005</v>
      </c>
    </row>
    <row r="482" spans="1:2" x14ac:dyDescent="0.25">
      <c r="A482" s="5" t="s">
        <v>947</v>
      </c>
      <c r="B482" s="6">
        <v>-4.5599999999999996</v>
      </c>
    </row>
    <row r="483" spans="1:2" x14ac:dyDescent="0.25">
      <c r="A483" s="5" t="s">
        <v>1863</v>
      </c>
      <c r="B483" s="6">
        <v>-4.8</v>
      </c>
    </row>
    <row r="484" spans="1:2" x14ac:dyDescent="0.25">
      <c r="A484" s="5" t="s">
        <v>1474</v>
      </c>
      <c r="B484" s="6">
        <v>-4.9700000000000006</v>
      </c>
    </row>
    <row r="485" spans="1:2" x14ac:dyDescent="0.25">
      <c r="A485" s="5" t="s">
        <v>1356</v>
      </c>
      <c r="B485" s="6">
        <v>-5.04</v>
      </c>
    </row>
    <row r="486" spans="1:2" x14ac:dyDescent="0.25">
      <c r="A486" s="5" t="s">
        <v>774</v>
      </c>
      <c r="B486" s="6">
        <v>-5.6200000000000045</v>
      </c>
    </row>
    <row r="487" spans="1:2" x14ac:dyDescent="0.25">
      <c r="A487" s="5" t="s">
        <v>1140</v>
      </c>
      <c r="B487" s="6">
        <v>-6.02</v>
      </c>
    </row>
    <row r="488" spans="1:2" x14ac:dyDescent="0.25">
      <c r="A488" s="5" t="s">
        <v>1738</v>
      </c>
      <c r="B488" s="6">
        <v>-6.34</v>
      </c>
    </row>
    <row r="489" spans="1:2" x14ac:dyDescent="0.25">
      <c r="A489" s="5" t="s">
        <v>1665</v>
      </c>
      <c r="B489" s="6">
        <v>-6.6</v>
      </c>
    </row>
    <row r="490" spans="1:2" x14ac:dyDescent="0.25">
      <c r="A490" s="5" t="s">
        <v>1279</v>
      </c>
      <c r="B490" s="6">
        <v>-8.0299999999999994</v>
      </c>
    </row>
    <row r="491" spans="1:2" x14ac:dyDescent="0.25">
      <c r="A491" s="5" t="s">
        <v>1693</v>
      </c>
      <c r="B491" s="6">
        <v>-8.08</v>
      </c>
    </row>
    <row r="492" spans="1:2" x14ac:dyDescent="0.25">
      <c r="A492" s="5" t="s">
        <v>601</v>
      </c>
      <c r="B492" s="6">
        <v>-8.41</v>
      </c>
    </row>
    <row r="493" spans="1:2" x14ac:dyDescent="0.25">
      <c r="A493" s="5" t="s">
        <v>424</v>
      </c>
      <c r="B493" s="6">
        <v>-8.6300000000000008</v>
      </c>
    </row>
    <row r="494" spans="1:2" x14ac:dyDescent="0.25">
      <c r="A494" s="5" t="s">
        <v>1785</v>
      </c>
      <c r="B494" s="6">
        <v>-9.1500000000000057</v>
      </c>
    </row>
    <row r="495" spans="1:2" x14ac:dyDescent="0.25">
      <c r="A495" s="5" t="s">
        <v>562</v>
      </c>
      <c r="B495" s="6">
        <v>-9.48</v>
      </c>
    </row>
    <row r="496" spans="1:2" x14ac:dyDescent="0.25">
      <c r="A496" s="5" t="s">
        <v>1433</v>
      </c>
      <c r="B496" s="6">
        <v>-10.299999999999999</v>
      </c>
    </row>
    <row r="497" spans="1:2" x14ac:dyDescent="0.25">
      <c r="A497" s="5" t="s">
        <v>500</v>
      </c>
      <c r="B497" s="6">
        <v>-11.83</v>
      </c>
    </row>
    <row r="498" spans="1:2" x14ac:dyDescent="0.25">
      <c r="A498" s="5" t="s">
        <v>85</v>
      </c>
      <c r="B498" s="6">
        <v>-11.889999999999995</v>
      </c>
    </row>
    <row r="499" spans="1:2" x14ac:dyDescent="0.25">
      <c r="A499" s="5" t="s">
        <v>369</v>
      </c>
      <c r="B499" s="6">
        <v>-12.120000000000001</v>
      </c>
    </row>
    <row r="500" spans="1:2" x14ac:dyDescent="0.25">
      <c r="A500" s="5" t="s">
        <v>732</v>
      </c>
      <c r="B500" s="6">
        <v>-12.839999999999998</v>
      </c>
    </row>
    <row r="501" spans="1:2" x14ac:dyDescent="0.25">
      <c r="A501" s="5" t="s">
        <v>1084</v>
      </c>
      <c r="B501" s="6">
        <v>-13.83</v>
      </c>
    </row>
    <row r="502" spans="1:2" x14ac:dyDescent="0.25">
      <c r="A502" s="5" t="s">
        <v>1788</v>
      </c>
      <c r="B502" s="6">
        <v>-13.9</v>
      </c>
    </row>
    <row r="503" spans="1:2" x14ac:dyDescent="0.25">
      <c r="A503" s="5" t="s">
        <v>940</v>
      </c>
      <c r="B503" s="6">
        <v>-14.66</v>
      </c>
    </row>
    <row r="504" spans="1:2" x14ac:dyDescent="0.25">
      <c r="A504" s="5" t="s">
        <v>1676</v>
      </c>
      <c r="B504" s="6">
        <v>-16.47</v>
      </c>
    </row>
    <row r="505" spans="1:2" x14ac:dyDescent="0.25">
      <c r="A505" s="5" t="s">
        <v>831</v>
      </c>
      <c r="B505" s="6">
        <v>-18.729999999999997</v>
      </c>
    </row>
    <row r="506" spans="1:2" x14ac:dyDescent="0.25">
      <c r="A506" s="5" t="s">
        <v>1801</v>
      </c>
      <c r="B506" s="6">
        <v>-22.28</v>
      </c>
    </row>
    <row r="507" spans="1:2" x14ac:dyDescent="0.25">
      <c r="A507" s="5" t="s">
        <v>389</v>
      </c>
      <c r="B507" s="6">
        <v>-22.36</v>
      </c>
    </row>
    <row r="508" spans="1:2" x14ac:dyDescent="0.25">
      <c r="A508" s="5" t="s">
        <v>1842</v>
      </c>
      <c r="B508" s="6">
        <v>-22.640000000000004</v>
      </c>
    </row>
    <row r="509" spans="1:2" x14ac:dyDescent="0.25">
      <c r="A509" s="5" t="s">
        <v>1429</v>
      </c>
      <c r="B509" s="6">
        <v>-23.29</v>
      </c>
    </row>
    <row r="510" spans="1:2" x14ac:dyDescent="0.25">
      <c r="A510" s="5" t="s">
        <v>254</v>
      </c>
      <c r="B510" s="6">
        <v>-23.49</v>
      </c>
    </row>
    <row r="511" spans="1:2" x14ac:dyDescent="0.25">
      <c r="A511" s="5" t="s">
        <v>1648</v>
      </c>
      <c r="B511" s="6">
        <v>-23.89</v>
      </c>
    </row>
    <row r="512" spans="1:2" x14ac:dyDescent="0.25">
      <c r="A512" s="5" t="s">
        <v>771</v>
      </c>
      <c r="B512" s="6">
        <v>-24.87</v>
      </c>
    </row>
    <row r="513" spans="1:2" x14ac:dyDescent="0.25">
      <c r="A513" s="5" t="s">
        <v>963</v>
      </c>
      <c r="B513" s="6">
        <v>-25.91</v>
      </c>
    </row>
    <row r="514" spans="1:2" x14ac:dyDescent="0.25">
      <c r="A514" s="5" t="s">
        <v>1263</v>
      </c>
      <c r="B514" s="6">
        <v>-26.01</v>
      </c>
    </row>
    <row r="515" spans="1:2" x14ac:dyDescent="0.25">
      <c r="A515" s="5" t="s">
        <v>977</v>
      </c>
      <c r="B515" s="6">
        <v>-27.09</v>
      </c>
    </row>
    <row r="516" spans="1:2" x14ac:dyDescent="0.25">
      <c r="A516" s="5" t="s">
        <v>1178</v>
      </c>
      <c r="B516" s="6">
        <v>-29.24</v>
      </c>
    </row>
    <row r="517" spans="1:2" x14ac:dyDescent="0.25">
      <c r="A517" s="5" t="s">
        <v>1016</v>
      </c>
      <c r="B517" s="6">
        <v>-29.34</v>
      </c>
    </row>
    <row r="518" spans="1:2" x14ac:dyDescent="0.25">
      <c r="A518" s="5" t="s">
        <v>596</v>
      </c>
      <c r="B518" s="6">
        <v>-32.42</v>
      </c>
    </row>
    <row r="519" spans="1:2" x14ac:dyDescent="0.25">
      <c r="A519" s="5" t="s">
        <v>583</v>
      </c>
      <c r="B519" s="6">
        <v>-33.19</v>
      </c>
    </row>
    <row r="520" spans="1:2" x14ac:dyDescent="0.25">
      <c r="A520" s="5" t="s">
        <v>784</v>
      </c>
      <c r="B520" s="6">
        <v>-33.39</v>
      </c>
    </row>
    <row r="521" spans="1:2" x14ac:dyDescent="0.25">
      <c r="A521" s="5" t="s">
        <v>470</v>
      </c>
      <c r="B521" s="6">
        <v>-35.93</v>
      </c>
    </row>
    <row r="522" spans="1:2" x14ac:dyDescent="0.25">
      <c r="A522" s="5" t="s">
        <v>738</v>
      </c>
      <c r="B522" s="6">
        <v>-36.36</v>
      </c>
    </row>
    <row r="523" spans="1:2" x14ac:dyDescent="0.25">
      <c r="A523" s="5" t="s">
        <v>1733</v>
      </c>
      <c r="B523" s="6">
        <v>-41.94</v>
      </c>
    </row>
    <row r="524" spans="1:2" x14ac:dyDescent="0.25">
      <c r="A524" s="5" t="s">
        <v>951</v>
      </c>
      <c r="B524" s="6">
        <v>-42.56</v>
      </c>
    </row>
    <row r="525" spans="1:2" x14ac:dyDescent="0.25">
      <c r="A525" s="5" t="s">
        <v>366</v>
      </c>
      <c r="B525" s="6">
        <v>-45.32</v>
      </c>
    </row>
    <row r="526" spans="1:2" x14ac:dyDescent="0.25">
      <c r="A526" s="5" t="s">
        <v>1734</v>
      </c>
      <c r="B526" s="6">
        <v>-47.34</v>
      </c>
    </row>
    <row r="527" spans="1:2" x14ac:dyDescent="0.25">
      <c r="A527" s="5" t="s">
        <v>119</v>
      </c>
      <c r="B527" s="6">
        <v>-51.52</v>
      </c>
    </row>
    <row r="528" spans="1:2" x14ac:dyDescent="0.25">
      <c r="A528" s="5" t="s">
        <v>143</v>
      </c>
      <c r="B528" s="6">
        <v>-52.56</v>
      </c>
    </row>
    <row r="529" spans="1:2" x14ac:dyDescent="0.25">
      <c r="A529" s="5" t="s">
        <v>1287</v>
      </c>
      <c r="B529" s="6">
        <v>-53.440000000000005</v>
      </c>
    </row>
    <row r="530" spans="1:2" x14ac:dyDescent="0.25">
      <c r="A530" s="5" t="s">
        <v>1452</v>
      </c>
      <c r="B530" s="6">
        <v>-56.740000000000009</v>
      </c>
    </row>
    <row r="531" spans="1:2" x14ac:dyDescent="0.25">
      <c r="A531" s="5" t="s">
        <v>54</v>
      </c>
      <c r="B531" s="6">
        <v>-56.950000000000031</v>
      </c>
    </row>
    <row r="532" spans="1:2" x14ac:dyDescent="0.25">
      <c r="A532" s="5" t="s">
        <v>1173</v>
      </c>
      <c r="B532" s="6">
        <v>-59.61</v>
      </c>
    </row>
    <row r="533" spans="1:2" x14ac:dyDescent="0.25">
      <c r="A533" s="5" t="s">
        <v>233</v>
      </c>
      <c r="B533" s="6">
        <v>-61.150000000000006</v>
      </c>
    </row>
    <row r="534" spans="1:2" x14ac:dyDescent="0.25">
      <c r="A534" s="5" t="s">
        <v>659</v>
      </c>
      <c r="B534" s="6">
        <v>-65.319999999999993</v>
      </c>
    </row>
    <row r="535" spans="1:2" x14ac:dyDescent="0.25">
      <c r="A535" s="5" t="s">
        <v>14</v>
      </c>
      <c r="B535" s="6">
        <v>-65.989999999999995</v>
      </c>
    </row>
    <row r="536" spans="1:2" x14ac:dyDescent="0.25">
      <c r="A536" s="5" t="s">
        <v>1341</v>
      </c>
      <c r="B536" s="6">
        <v>-67.009999999999991</v>
      </c>
    </row>
    <row r="537" spans="1:2" x14ac:dyDescent="0.25">
      <c r="A537" s="5" t="s">
        <v>817</v>
      </c>
      <c r="B537" s="6">
        <v>-69.25</v>
      </c>
    </row>
    <row r="538" spans="1:2" x14ac:dyDescent="0.25">
      <c r="A538" s="5" t="s">
        <v>1423</v>
      </c>
      <c r="B538" s="6">
        <v>-70.099999999999994</v>
      </c>
    </row>
    <row r="539" spans="1:2" x14ac:dyDescent="0.25">
      <c r="A539" s="5" t="s">
        <v>651</v>
      </c>
      <c r="B539" s="6">
        <v>-70.73</v>
      </c>
    </row>
    <row r="540" spans="1:2" x14ac:dyDescent="0.25">
      <c r="A540" s="5" t="s">
        <v>46</v>
      </c>
      <c r="B540" s="6">
        <v>-71.960000000000008</v>
      </c>
    </row>
    <row r="541" spans="1:2" x14ac:dyDescent="0.25">
      <c r="A541" s="5" t="s">
        <v>907</v>
      </c>
      <c r="B541" s="6">
        <v>-77.87</v>
      </c>
    </row>
    <row r="542" spans="1:2" x14ac:dyDescent="0.25">
      <c r="A542" s="5" t="s">
        <v>992</v>
      </c>
      <c r="B542" s="6">
        <v>-79.13</v>
      </c>
    </row>
    <row r="543" spans="1:2" x14ac:dyDescent="0.25">
      <c r="A543" s="5" t="s">
        <v>1241</v>
      </c>
      <c r="B543" s="6">
        <v>-79.34</v>
      </c>
    </row>
    <row r="544" spans="1:2" x14ac:dyDescent="0.25">
      <c r="A544" s="5" t="s">
        <v>1359</v>
      </c>
      <c r="B544" s="6">
        <v>-82.88</v>
      </c>
    </row>
    <row r="545" spans="1:2" x14ac:dyDescent="0.25">
      <c r="A545" s="5" t="s">
        <v>1571</v>
      </c>
      <c r="B545" s="6">
        <v>-83.909999999999982</v>
      </c>
    </row>
    <row r="546" spans="1:2" x14ac:dyDescent="0.25">
      <c r="A546" s="5" t="s">
        <v>1643</v>
      </c>
      <c r="B546" s="6">
        <v>-86.74</v>
      </c>
    </row>
    <row r="547" spans="1:2" x14ac:dyDescent="0.25">
      <c r="A547" s="5" t="s">
        <v>1680</v>
      </c>
      <c r="B547" s="6">
        <v>-88.04</v>
      </c>
    </row>
    <row r="548" spans="1:2" x14ac:dyDescent="0.25">
      <c r="A548" s="5" t="s">
        <v>791</v>
      </c>
      <c r="B548" s="6">
        <v>-88.07</v>
      </c>
    </row>
    <row r="549" spans="1:2" x14ac:dyDescent="0.25">
      <c r="A549" s="5" t="s">
        <v>1375</v>
      </c>
      <c r="B549" s="6">
        <v>-89.93</v>
      </c>
    </row>
    <row r="550" spans="1:2" x14ac:dyDescent="0.25">
      <c r="A550" s="5" t="s">
        <v>1641</v>
      </c>
      <c r="B550" s="6">
        <v>-90.1</v>
      </c>
    </row>
    <row r="551" spans="1:2" x14ac:dyDescent="0.25">
      <c r="A551" s="5" t="s">
        <v>1095</v>
      </c>
      <c r="B551" s="6">
        <v>-93.53</v>
      </c>
    </row>
    <row r="552" spans="1:2" x14ac:dyDescent="0.25">
      <c r="A552" s="5" t="s">
        <v>503</v>
      </c>
      <c r="B552" s="6">
        <v>-94.66</v>
      </c>
    </row>
    <row r="553" spans="1:2" x14ac:dyDescent="0.25">
      <c r="A553" s="5" t="s">
        <v>1164</v>
      </c>
      <c r="B553" s="6">
        <v>-98.43</v>
      </c>
    </row>
    <row r="554" spans="1:2" x14ac:dyDescent="0.25">
      <c r="A554" s="5" t="s">
        <v>902</v>
      </c>
      <c r="B554" s="6">
        <v>-102.26000000000002</v>
      </c>
    </row>
    <row r="555" spans="1:2" x14ac:dyDescent="0.25">
      <c r="A555" s="5" t="s">
        <v>578</v>
      </c>
      <c r="B555" s="6">
        <v>-103.13000000000004</v>
      </c>
    </row>
    <row r="556" spans="1:2" x14ac:dyDescent="0.25">
      <c r="A556" s="5" t="s">
        <v>789</v>
      </c>
      <c r="B556" s="6">
        <v>-123.79</v>
      </c>
    </row>
    <row r="557" spans="1:2" x14ac:dyDescent="0.25">
      <c r="A557" s="5" t="s">
        <v>1295</v>
      </c>
      <c r="B557" s="6">
        <v>-124.57000000000001</v>
      </c>
    </row>
    <row r="558" spans="1:2" x14ac:dyDescent="0.25">
      <c r="A558" s="5" t="s">
        <v>1477</v>
      </c>
      <c r="B558" s="6">
        <v>-125.24000000000001</v>
      </c>
    </row>
    <row r="559" spans="1:2" x14ac:dyDescent="0.25">
      <c r="A559" s="5" t="s">
        <v>401</v>
      </c>
      <c r="B559" s="6">
        <v>-125.28999999999999</v>
      </c>
    </row>
    <row r="560" spans="1:2" x14ac:dyDescent="0.25">
      <c r="A560" s="5" t="s">
        <v>922</v>
      </c>
      <c r="B560" s="6">
        <v>-127.36</v>
      </c>
    </row>
    <row r="561" spans="1:2" x14ac:dyDescent="0.25">
      <c r="A561" s="5" t="s">
        <v>154</v>
      </c>
      <c r="B561" s="6">
        <v>-128.09</v>
      </c>
    </row>
    <row r="562" spans="1:2" x14ac:dyDescent="0.25">
      <c r="A562" s="5" t="s">
        <v>1051</v>
      </c>
      <c r="B562" s="6">
        <v>-129.01999999999998</v>
      </c>
    </row>
    <row r="563" spans="1:2" x14ac:dyDescent="0.25">
      <c r="A563" s="5" t="s">
        <v>689</v>
      </c>
      <c r="B563" s="6">
        <v>-137.20000000000002</v>
      </c>
    </row>
    <row r="564" spans="1:2" x14ac:dyDescent="0.25">
      <c r="A564" s="5" t="s">
        <v>403</v>
      </c>
      <c r="B564" s="6">
        <v>-152.72</v>
      </c>
    </row>
    <row r="565" spans="1:2" x14ac:dyDescent="0.25">
      <c r="A565" s="5" t="s">
        <v>1392</v>
      </c>
      <c r="B565" s="6">
        <v>-155.26999999999998</v>
      </c>
    </row>
    <row r="566" spans="1:2" x14ac:dyDescent="0.25">
      <c r="A566" s="5" t="s">
        <v>230</v>
      </c>
      <c r="B566" s="6">
        <v>-158.76</v>
      </c>
    </row>
    <row r="567" spans="1:2" x14ac:dyDescent="0.25">
      <c r="A567" s="5" t="s">
        <v>661</v>
      </c>
      <c r="B567" s="6">
        <v>-166.88</v>
      </c>
    </row>
    <row r="568" spans="1:2" x14ac:dyDescent="0.25">
      <c r="A568" s="5" t="s">
        <v>1495</v>
      </c>
      <c r="B568" s="6">
        <v>-172.46</v>
      </c>
    </row>
    <row r="569" spans="1:2" x14ac:dyDescent="0.25">
      <c r="A569" s="5" t="s">
        <v>714</v>
      </c>
      <c r="B569" s="6">
        <v>-190.51</v>
      </c>
    </row>
    <row r="570" spans="1:2" x14ac:dyDescent="0.25">
      <c r="A570" s="5" t="s">
        <v>387</v>
      </c>
      <c r="B570" s="6">
        <v>-194.39999999999998</v>
      </c>
    </row>
    <row r="571" spans="1:2" x14ac:dyDescent="0.25">
      <c r="A571" s="5" t="s">
        <v>1719</v>
      </c>
      <c r="B571" s="6">
        <v>-199.77</v>
      </c>
    </row>
    <row r="572" spans="1:2" x14ac:dyDescent="0.25">
      <c r="A572" s="5" t="s">
        <v>249</v>
      </c>
      <c r="B572" s="6">
        <v>-204.76000000000002</v>
      </c>
    </row>
    <row r="573" spans="1:2" x14ac:dyDescent="0.25">
      <c r="A573" s="5" t="s">
        <v>1652</v>
      </c>
      <c r="B573" s="6">
        <v>-212.60999999999996</v>
      </c>
    </row>
    <row r="574" spans="1:2" x14ac:dyDescent="0.25">
      <c r="A574" s="5" t="s">
        <v>58</v>
      </c>
      <c r="B574" s="6">
        <v>-218.93</v>
      </c>
    </row>
    <row r="575" spans="1:2" x14ac:dyDescent="0.25">
      <c r="A575" s="5" t="s">
        <v>1129</v>
      </c>
      <c r="B575" s="6">
        <v>-227.49</v>
      </c>
    </row>
    <row r="576" spans="1:2" x14ac:dyDescent="0.25">
      <c r="A576" s="5" t="s">
        <v>1868</v>
      </c>
      <c r="B576" s="6">
        <v>-242.44</v>
      </c>
    </row>
    <row r="577" spans="1:2" x14ac:dyDescent="0.25">
      <c r="A577" s="5" t="s">
        <v>665</v>
      </c>
      <c r="B577" s="6">
        <v>-248.76999999999998</v>
      </c>
    </row>
    <row r="578" spans="1:2" x14ac:dyDescent="0.25">
      <c r="A578" s="5" t="s">
        <v>1548</v>
      </c>
      <c r="B578" s="6">
        <v>-252.19</v>
      </c>
    </row>
    <row r="579" spans="1:2" x14ac:dyDescent="0.25">
      <c r="A579" s="5" t="s">
        <v>643</v>
      </c>
      <c r="B579" s="6">
        <v>-258.56</v>
      </c>
    </row>
    <row r="580" spans="1:2" x14ac:dyDescent="0.25">
      <c r="A580" s="5" t="s">
        <v>94</v>
      </c>
      <c r="B580" s="6">
        <v>-285</v>
      </c>
    </row>
    <row r="581" spans="1:2" x14ac:dyDescent="0.25">
      <c r="A581" s="5" t="s">
        <v>780</v>
      </c>
      <c r="B581" s="6">
        <v>-292.19</v>
      </c>
    </row>
    <row r="582" spans="1:2" x14ac:dyDescent="0.25">
      <c r="A582" s="5" t="s">
        <v>1267</v>
      </c>
      <c r="B582" s="6">
        <v>-325.04999999999995</v>
      </c>
    </row>
    <row r="583" spans="1:2" x14ac:dyDescent="0.25">
      <c r="A583" s="5" t="s">
        <v>675</v>
      </c>
      <c r="B583" s="6">
        <v>-330.55</v>
      </c>
    </row>
    <row r="584" spans="1:2" x14ac:dyDescent="0.25">
      <c r="A584" s="5" t="s">
        <v>1776</v>
      </c>
      <c r="B584" s="6">
        <v>-336.63</v>
      </c>
    </row>
    <row r="585" spans="1:2" x14ac:dyDescent="0.25">
      <c r="A585" s="5" t="s">
        <v>252</v>
      </c>
      <c r="B585" s="6">
        <v>-360.36</v>
      </c>
    </row>
    <row r="586" spans="1:2" x14ac:dyDescent="0.25">
      <c r="A586" s="5" t="s">
        <v>1401</v>
      </c>
      <c r="B586" s="6">
        <v>-372.10999999999996</v>
      </c>
    </row>
    <row r="587" spans="1:2" x14ac:dyDescent="0.25">
      <c r="A587" s="5" t="s">
        <v>848</v>
      </c>
      <c r="B587" s="6">
        <v>-387.46000000000004</v>
      </c>
    </row>
    <row r="588" spans="1:2" x14ac:dyDescent="0.25">
      <c r="A588" s="5" t="s">
        <v>1334</v>
      </c>
      <c r="B588" s="6">
        <v>-407.68</v>
      </c>
    </row>
    <row r="589" spans="1:2" x14ac:dyDescent="0.25">
      <c r="A589" s="5" t="s">
        <v>1193</v>
      </c>
      <c r="B589" s="6">
        <v>-436.72999999999996</v>
      </c>
    </row>
    <row r="590" spans="1:2" x14ac:dyDescent="0.25">
      <c r="A590" s="5" t="s">
        <v>1867</v>
      </c>
      <c r="B590" s="6">
        <v>-459.99</v>
      </c>
    </row>
    <row r="591" spans="1:2" x14ac:dyDescent="0.25">
      <c r="A591" s="5" t="s">
        <v>740</v>
      </c>
      <c r="B591" s="6">
        <v>-565.64</v>
      </c>
    </row>
    <row r="592" spans="1:2" x14ac:dyDescent="0.25">
      <c r="A592" s="5" t="s">
        <v>537</v>
      </c>
      <c r="B592" s="6">
        <v>-863.93000000000006</v>
      </c>
    </row>
    <row r="593" spans="1:2" x14ac:dyDescent="0.25">
      <c r="A593" s="5" t="s">
        <v>319</v>
      </c>
      <c r="B593" s="6">
        <v>-1031.6699999999998</v>
      </c>
    </row>
    <row r="594" spans="1:2" x14ac:dyDescent="0.25">
      <c r="A594" s="5" t="s">
        <v>637</v>
      </c>
      <c r="B594" s="6">
        <v>-1272.3499999999999</v>
      </c>
    </row>
    <row r="595" spans="1:2" x14ac:dyDescent="0.25">
      <c r="A595" s="5" t="s">
        <v>1598</v>
      </c>
      <c r="B595" s="6">
        <v>-1340.5000000000002</v>
      </c>
    </row>
    <row r="596" spans="1:2" x14ac:dyDescent="0.25">
      <c r="A596" s="5" t="s">
        <v>336</v>
      </c>
      <c r="B596" s="6">
        <v>-1789.74</v>
      </c>
    </row>
    <row r="597" spans="1:2" x14ac:dyDescent="0.25">
      <c r="A597" s="5" t="s">
        <v>1234</v>
      </c>
      <c r="B597" s="6">
        <v>-1878.79</v>
      </c>
    </row>
    <row r="598" spans="1:2" x14ac:dyDescent="0.25">
      <c r="A598" s="5" t="s">
        <v>1027</v>
      </c>
      <c r="B598" s="6">
        <v>-3802.08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4" sqref="B4"/>
    </sheetView>
  </sheetViews>
  <sheetFormatPr defaultRowHeight="15" x14ac:dyDescent="0.25"/>
  <cols>
    <col min="1" max="1" width="15.28515625" customWidth="1"/>
    <col min="2" max="2" width="12.140625" customWidth="1"/>
  </cols>
  <sheetData>
    <row r="3" spans="1:5" x14ac:dyDescent="0.25">
      <c r="A3" s="4" t="s">
        <v>2723</v>
      </c>
      <c r="B3" t="s">
        <v>2725</v>
      </c>
    </row>
    <row r="4" spans="1:5" x14ac:dyDescent="0.25">
      <c r="A4" s="5" t="s">
        <v>488</v>
      </c>
      <c r="B4" s="6">
        <v>6139.0900000000011</v>
      </c>
      <c r="D4" t="str">
        <f>A4</f>
        <v>Alabama</v>
      </c>
      <c r="E4">
        <f>B4</f>
        <v>6139.0900000000011</v>
      </c>
    </row>
    <row r="5" spans="1:5" x14ac:dyDescent="0.25">
      <c r="A5" s="5" t="s">
        <v>95</v>
      </c>
      <c r="B5" s="6">
        <v>8295.25</v>
      </c>
      <c r="D5" t="str">
        <f t="shared" ref="D5:D52" si="0">A5</f>
        <v>Arizona</v>
      </c>
      <c r="E5">
        <f t="shared" ref="E5:E52" si="1">B5</f>
        <v>8295.25</v>
      </c>
    </row>
    <row r="6" spans="1:5" x14ac:dyDescent="0.25">
      <c r="A6" s="5" t="s">
        <v>101</v>
      </c>
      <c r="B6" s="6">
        <v>6302.6900000000014</v>
      </c>
      <c r="D6" t="str">
        <f t="shared" si="0"/>
        <v>Arkansas</v>
      </c>
      <c r="E6">
        <f t="shared" si="1"/>
        <v>6302.6900000000014</v>
      </c>
    </row>
    <row r="7" spans="1:5" x14ac:dyDescent="0.25">
      <c r="A7" s="5" t="s">
        <v>27</v>
      </c>
      <c r="B7" s="6">
        <v>91303.540000000023</v>
      </c>
      <c r="D7" t="str">
        <f t="shared" si="0"/>
        <v>California</v>
      </c>
      <c r="E7">
        <f t="shared" si="1"/>
        <v>91303.540000000023</v>
      </c>
    </row>
    <row r="8" spans="1:5" x14ac:dyDescent="0.25">
      <c r="A8" s="5" t="s">
        <v>278</v>
      </c>
      <c r="B8" s="6">
        <v>6502.29</v>
      </c>
      <c r="D8" t="str">
        <f t="shared" si="0"/>
        <v>Colorado</v>
      </c>
      <c r="E8">
        <f t="shared" si="1"/>
        <v>6502.29</v>
      </c>
    </row>
    <row r="9" spans="1:5" x14ac:dyDescent="0.25">
      <c r="A9" s="5" t="s">
        <v>613</v>
      </c>
      <c r="B9" s="6">
        <v>2794.02</v>
      </c>
      <c r="D9" t="str">
        <f t="shared" si="0"/>
        <v>Connecticut</v>
      </c>
      <c r="E9">
        <f t="shared" si="1"/>
        <v>2794.02</v>
      </c>
    </row>
    <row r="10" spans="1:5" x14ac:dyDescent="0.25">
      <c r="A10" s="5" t="s">
        <v>59</v>
      </c>
      <c r="B10" s="6">
        <v>4786.03</v>
      </c>
      <c r="D10" t="str">
        <f t="shared" si="0"/>
        <v>Delaware</v>
      </c>
      <c r="E10">
        <f t="shared" si="1"/>
        <v>4786.03</v>
      </c>
    </row>
    <row r="11" spans="1:5" x14ac:dyDescent="0.25">
      <c r="A11" s="5" t="s">
        <v>123</v>
      </c>
      <c r="B11" s="6">
        <v>34248.279999999992</v>
      </c>
      <c r="D11" t="str">
        <f t="shared" si="0"/>
        <v>Florida</v>
      </c>
      <c r="E11">
        <f t="shared" si="1"/>
        <v>34248.279999999992</v>
      </c>
    </row>
    <row r="12" spans="1:5" x14ac:dyDescent="0.25">
      <c r="A12" s="5" t="s">
        <v>30</v>
      </c>
      <c r="B12" s="6">
        <v>4540.0999999999995</v>
      </c>
      <c r="D12" t="str">
        <f t="shared" si="0"/>
        <v>Georgia</v>
      </c>
      <c r="E12">
        <f t="shared" si="1"/>
        <v>4540.0999999999995</v>
      </c>
    </row>
    <row r="13" spans="1:5" x14ac:dyDescent="0.25">
      <c r="A13" s="5" t="s">
        <v>510</v>
      </c>
      <c r="B13" s="6">
        <v>465.21000000000004</v>
      </c>
      <c r="D13" t="str">
        <f t="shared" si="0"/>
        <v>Idaho</v>
      </c>
      <c r="E13">
        <f t="shared" si="1"/>
        <v>465.21000000000004</v>
      </c>
    </row>
    <row r="14" spans="1:5" x14ac:dyDescent="0.25">
      <c r="A14" s="5" t="s">
        <v>15</v>
      </c>
      <c r="B14" s="6">
        <v>16202.730000000003</v>
      </c>
      <c r="D14" t="str">
        <f t="shared" si="0"/>
        <v>Illinois</v>
      </c>
      <c r="E14">
        <f t="shared" si="1"/>
        <v>16202.730000000003</v>
      </c>
    </row>
    <row r="15" spans="1:5" x14ac:dyDescent="0.25">
      <c r="A15" s="5" t="s">
        <v>129</v>
      </c>
      <c r="B15" s="6">
        <v>2936.8099999999995</v>
      </c>
      <c r="D15" t="str">
        <f t="shared" si="0"/>
        <v>Indiana</v>
      </c>
      <c r="E15">
        <f t="shared" si="1"/>
        <v>2936.8099999999995</v>
      </c>
    </row>
    <row r="16" spans="1:5" x14ac:dyDescent="0.25">
      <c r="A16" s="5" t="s">
        <v>395</v>
      </c>
      <c r="B16" s="6">
        <v>1190.8399999999999</v>
      </c>
      <c r="D16" t="str">
        <f t="shared" si="0"/>
        <v>Iowa</v>
      </c>
      <c r="E16">
        <f t="shared" si="1"/>
        <v>1190.8399999999999</v>
      </c>
    </row>
    <row r="17" spans="1:5" x14ac:dyDescent="0.25">
      <c r="A17" s="5" t="s">
        <v>1283</v>
      </c>
      <c r="B17" s="6">
        <v>1319.79</v>
      </c>
      <c r="D17" t="str">
        <f t="shared" si="0"/>
        <v>Kansas</v>
      </c>
      <c r="E17">
        <f t="shared" si="1"/>
        <v>1319.79</v>
      </c>
    </row>
    <row r="18" spans="1:5" x14ac:dyDescent="0.25">
      <c r="A18" s="5" t="s">
        <v>33</v>
      </c>
      <c r="B18" s="6">
        <v>8280.4599999999991</v>
      </c>
      <c r="D18" t="str">
        <f t="shared" si="0"/>
        <v>Kentucky</v>
      </c>
      <c r="E18">
        <f t="shared" si="1"/>
        <v>8280.4599999999991</v>
      </c>
    </row>
    <row r="19" spans="1:5" x14ac:dyDescent="0.25">
      <c r="A19" s="5" t="s">
        <v>62</v>
      </c>
      <c r="B19" s="6">
        <v>2534.92</v>
      </c>
      <c r="D19" t="str">
        <f t="shared" si="0"/>
        <v>Louisiana</v>
      </c>
      <c r="E19">
        <f t="shared" si="1"/>
        <v>2534.92</v>
      </c>
    </row>
    <row r="20" spans="1:5" x14ac:dyDescent="0.25">
      <c r="A20" s="5" t="s">
        <v>1061</v>
      </c>
      <c r="B20" s="6">
        <v>617.12</v>
      </c>
      <c r="D20" t="str">
        <f t="shared" si="0"/>
        <v>Maine</v>
      </c>
      <c r="E20">
        <f t="shared" si="1"/>
        <v>617.12</v>
      </c>
    </row>
    <row r="21" spans="1:5" x14ac:dyDescent="0.25">
      <c r="A21" s="5" t="s">
        <v>531</v>
      </c>
      <c r="B21" s="6">
        <v>1701.25</v>
      </c>
      <c r="D21" t="str">
        <f t="shared" si="0"/>
        <v>Maryland</v>
      </c>
      <c r="E21">
        <f t="shared" si="1"/>
        <v>1701.25</v>
      </c>
    </row>
    <row r="22" spans="1:5" x14ac:dyDescent="0.25">
      <c r="A22" s="5" t="s">
        <v>434</v>
      </c>
      <c r="B22" s="6">
        <v>9900.1099999999988</v>
      </c>
      <c r="D22" t="str">
        <f t="shared" si="0"/>
        <v>Massachusetts</v>
      </c>
      <c r="E22">
        <f t="shared" si="1"/>
        <v>9900.1099999999988</v>
      </c>
    </row>
    <row r="23" spans="1:5" x14ac:dyDescent="0.25">
      <c r="A23" s="5" t="s">
        <v>110</v>
      </c>
      <c r="B23" s="6">
        <v>6172.26</v>
      </c>
      <c r="D23" t="str">
        <f t="shared" si="0"/>
        <v>Michigan</v>
      </c>
      <c r="E23">
        <f t="shared" si="1"/>
        <v>6172.26</v>
      </c>
    </row>
    <row r="24" spans="1:5" x14ac:dyDescent="0.25">
      <c r="A24" s="5" t="s">
        <v>315</v>
      </c>
      <c r="B24" s="6">
        <v>15883.329999999998</v>
      </c>
      <c r="D24" t="str">
        <f t="shared" si="0"/>
        <v>Minnesota</v>
      </c>
      <c r="E24">
        <f t="shared" si="1"/>
        <v>15883.329999999998</v>
      </c>
    </row>
    <row r="25" spans="1:5" x14ac:dyDescent="0.25">
      <c r="A25" s="5" t="s">
        <v>329</v>
      </c>
      <c r="B25" s="6">
        <v>2055.16</v>
      </c>
      <c r="D25" t="str">
        <f t="shared" si="0"/>
        <v>Mississippi</v>
      </c>
      <c r="E25">
        <f t="shared" si="1"/>
        <v>2055.16</v>
      </c>
    </row>
    <row r="26" spans="1:5" x14ac:dyDescent="0.25">
      <c r="A26" s="5" t="s">
        <v>186</v>
      </c>
      <c r="B26" s="6">
        <v>1648.0300000000002</v>
      </c>
      <c r="D26" t="str">
        <f t="shared" si="0"/>
        <v>Missouri</v>
      </c>
      <c r="E26">
        <f t="shared" si="1"/>
        <v>1648.0300000000002</v>
      </c>
    </row>
    <row r="27" spans="1:5" x14ac:dyDescent="0.25">
      <c r="A27" s="5" t="s">
        <v>515</v>
      </c>
      <c r="B27" s="6">
        <v>424.49000000000007</v>
      </c>
      <c r="D27" t="str">
        <f t="shared" si="0"/>
        <v>Montana</v>
      </c>
      <c r="E27">
        <f t="shared" si="1"/>
        <v>424.49000000000007</v>
      </c>
    </row>
    <row r="28" spans="1:5" x14ac:dyDescent="0.25">
      <c r="A28" s="5" t="s">
        <v>996</v>
      </c>
      <c r="B28" s="6">
        <v>210.02</v>
      </c>
      <c r="D28" t="str">
        <f t="shared" si="0"/>
        <v>Nebraska</v>
      </c>
      <c r="E28">
        <f t="shared" si="1"/>
        <v>210.02</v>
      </c>
    </row>
    <row r="29" spans="1:5" x14ac:dyDescent="0.25">
      <c r="A29" s="5" t="s">
        <v>126</v>
      </c>
      <c r="B29" s="6">
        <v>2561.2000000000003</v>
      </c>
      <c r="D29" t="str">
        <f t="shared" si="0"/>
        <v>Nevada</v>
      </c>
      <c r="E29">
        <f t="shared" si="1"/>
        <v>2561.2000000000003</v>
      </c>
    </row>
    <row r="30" spans="1:5" x14ac:dyDescent="0.25">
      <c r="A30" s="5" t="s">
        <v>685</v>
      </c>
      <c r="B30" s="6">
        <v>504.48</v>
      </c>
      <c r="D30" t="str">
        <f t="shared" si="0"/>
        <v>New Hampshire</v>
      </c>
      <c r="E30">
        <f t="shared" si="1"/>
        <v>504.48</v>
      </c>
    </row>
    <row r="31" spans="1:5" x14ac:dyDescent="0.25">
      <c r="A31" s="5" t="s">
        <v>177</v>
      </c>
      <c r="B31" s="6">
        <v>4192.2800000000007</v>
      </c>
      <c r="D31" t="str">
        <f t="shared" si="0"/>
        <v>New Jersey</v>
      </c>
      <c r="E31">
        <f t="shared" si="1"/>
        <v>4192.2800000000007</v>
      </c>
    </row>
    <row r="32" spans="1:5" x14ac:dyDescent="0.25">
      <c r="A32" s="5" t="s">
        <v>399</v>
      </c>
      <c r="B32" s="6">
        <v>708.02</v>
      </c>
      <c r="D32" t="str">
        <f t="shared" si="0"/>
        <v>New Mexico</v>
      </c>
      <c r="E32">
        <f t="shared" si="1"/>
        <v>708.02</v>
      </c>
    </row>
    <row r="33" spans="1:5" x14ac:dyDescent="0.25">
      <c r="A33" s="5" t="s">
        <v>149</v>
      </c>
      <c r="B33" s="6">
        <v>64788.469999999965</v>
      </c>
      <c r="D33" t="str">
        <f t="shared" si="0"/>
        <v>New York</v>
      </c>
      <c r="E33">
        <f t="shared" si="1"/>
        <v>64788.469999999965</v>
      </c>
    </row>
    <row r="34" spans="1:5" x14ac:dyDescent="0.25">
      <c r="A34" s="5" t="s">
        <v>245</v>
      </c>
      <c r="B34" s="6">
        <v>8620.75</v>
      </c>
      <c r="D34" t="str">
        <f t="shared" si="0"/>
        <v>North Carolina</v>
      </c>
      <c r="E34">
        <f t="shared" si="1"/>
        <v>8620.75</v>
      </c>
    </row>
    <row r="35" spans="1:5" x14ac:dyDescent="0.25">
      <c r="A35" s="5" t="s">
        <v>78</v>
      </c>
      <c r="B35" s="6">
        <v>13853.479999999998</v>
      </c>
      <c r="D35" t="str">
        <f t="shared" si="0"/>
        <v>Ohio</v>
      </c>
      <c r="E35">
        <f t="shared" si="1"/>
        <v>13853.479999999998</v>
      </c>
    </row>
    <row r="36" spans="1:5" x14ac:dyDescent="0.25">
      <c r="A36" s="5" t="s">
        <v>840</v>
      </c>
      <c r="B36" s="6">
        <v>2639.35</v>
      </c>
      <c r="D36" t="str">
        <f t="shared" si="0"/>
        <v>Oklahoma</v>
      </c>
      <c r="E36">
        <f t="shared" si="1"/>
        <v>2639.35</v>
      </c>
    </row>
    <row r="37" spans="1:5" x14ac:dyDescent="0.25">
      <c r="A37" s="5" t="s">
        <v>91</v>
      </c>
      <c r="B37" s="6">
        <v>4807.8100000000004</v>
      </c>
      <c r="D37" t="str">
        <f t="shared" si="0"/>
        <v>Oregon</v>
      </c>
      <c r="E37">
        <f t="shared" si="1"/>
        <v>4807.8100000000004</v>
      </c>
    </row>
    <row r="38" spans="1:5" x14ac:dyDescent="0.25">
      <c r="A38" s="5" t="s">
        <v>23</v>
      </c>
      <c r="B38" s="6">
        <v>20246.150000000001</v>
      </c>
      <c r="D38" t="str">
        <f t="shared" si="0"/>
        <v>Pennsylvania</v>
      </c>
      <c r="E38">
        <f t="shared" si="1"/>
        <v>20246.150000000001</v>
      </c>
    </row>
    <row r="39" spans="1:5" x14ac:dyDescent="0.25">
      <c r="A39" s="5" t="s">
        <v>1529</v>
      </c>
      <c r="B39" s="6">
        <v>5015.6900000000005</v>
      </c>
      <c r="D39" t="str">
        <f t="shared" si="0"/>
        <v>Rhode Island</v>
      </c>
      <c r="E39">
        <f t="shared" si="1"/>
        <v>5015.6900000000005</v>
      </c>
    </row>
    <row r="40" spans="1:5" x14ac:dyDescent="0.25">
      <c r="A40" s="5" t="s">
        <v>70</v>
      </c>
      <c r="B40" s="6">
        <v>2270.8599999999997</v>
      </c>
      <c r="D40" t="str">
        <f t="shared" si="0"/>
        <v>South Carolina</v>
      </c>
      <c r="E40">
        <f t="shared" si="1"/>
        <v>2270.8599999999997</v>
      </c>
    </row>
    <row r="41" spans="1:5" x14ac:dyDescent="0.25">
      <c r="A41" s="5" t="s">
        <v>140</v>
      </c>
      <c r="B41" s="6">
        <v>162.15</v>
      </c>
      <c r="D41" t="str">
        <f t="shared" si="0"/>
        <v>South Dakota</v>
      </c>
      <c r="E41">
        <f t="shared" si="1"/>
        <v>162.15</v>
      </c>
    </row>
    <row r="42" spans="1:5" x14ac:dyDescent="0.25">
      <c r="A42" s="5" t="s">
        <v>120</v>
      </c>
      <c r="B42" s="6">
        <v>3051.5200000000004</v>
      </c>
      <c r="D42" t="str">
        <f t="shared" si="0"/>
        <v>Tennessee</v>
      </c>
      <c r="E42">
        <f t="shared" si="1"/>
        <v>3051.5200000000004</v>
      </c>
    </row>
    <row r="43" spans="1:5" x14ac:dyDescent="0.25">
      <c r="A43" s="5" t="s">
        <v>10</v>
      </c>
      <c r="B43" s="6">
        <v>50625.140000000014</v>
      </c>
      <c r="D43" t="str">
        <f t="shared" si="0"/>
        <v>Texas</v>
      </c>
      <c r="E43">
        <f t="shared" si="1"/>
        <v>50625.140000000014</v>
      </c>
    </row>
    <row r="44" spans="1:5" x14ac:dyDescent="0.25">
      <c r="A44" s="5" t="s">
        <v>296</v>
      </c>
      <c r="B44" s="6">
        <v>2943.69</v>
      </c>
      <c r="D44" t="str">
        <f t="shared" si="0"/>
        <v>Utah</v>
      </c>
      <c r="E44">
        <f t="shared" si="1"/>
        <v>2943.69</v>
      </c>
    </row>
    <row r="45" spans="1:5" x14ac:dyDescent="0.25">
      <c r="A45" s="5" t="s">
        <v>55</v>
      </c>
      <c r="B45" s="6">
        <v>25802.050000000007</v>
      </c>
      <c r="D45" t="str">
        <f t="shared" si="0"/>
        <v>Virginia</v>
      </c>
      <c r="E45">
        <f t="shared" si="1"/>
        <v>25802.050000000007</v>
      </c>
    </row>
    <row r="46" spans="1:5" x14ac:dyDescent="0.25">
      <c r="A46" s="5" t="s">
        <v>164</v>
      </c>
      <c r="B46" s="6">
        <v>29871.569999999996</v>
      </c>
      <c r="D46" t="str">
        <f t="shared" si="0"/>
        <v>Washington</v>
      </c>
      <c r="E46">
        <f t="shared" si="1"/>
        <v>29871.569999999996</v>
      </c>
    </row>
    <row r="47" spans="1:5" x14ac:dyDescent="0.25">
      <c r="A47" s="5" t="s">
        <v>157</v>
      </c>
      <c r="B47" s="6">
        <v>4847.71</v>
      </c>
      <c r="D47" t="str">
        <f t="shared" si="0"/>
        <v>Wisconsin</v>
      </c>
      <c r="E47">
        <f t="shared" si="1"/>
        <v>4847.71</v>
      </c>
    </row>
    <row r="48" spans="1:5" x14ac:dyDescent="0.25">
      <c r="A48" s="5" t="s">
        <v>2724</v>
      </c>
      <c r="B48" s="6">
        <v>483966.19</v>
      </c>
      <c r="D48" t="str">
        <f t="shared" si="0"/>
        <v>Grand Total</v>
      </c>
      <c r="E48">
        <f t="shared" si="1"/>
        <v>483966.19</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5" x14ac:dyDescent="0.25"/>
  <cols>
    <col min="1" max="1" width="12.85546875" customWidth="1"/>
    <col min="2" max="3" width="12.85546875" style="3" customWidth="1"/>
    <col min="4" max="4" width="22.7109375" customWidth="1"/>
    <col min="5" max="5" width="18.7109375" customWidth="1"/>
    <col min="6" max="6" width="14.5703125" customWidth="1"/>
    <col min="7" max="7" width="15" customWidth="1"/>
    <col min="8" max="8" width="74.7109375" customWidth="1"/>
    <col min="9" max="9" width="9" style="2" customWidth="1"/>
    <col min="10" max="10" width="10.85546875" style="3" customWidth="1"/>
    <col min="11" max="11" width="9.14062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I3" sqref="I3"/>
    </sheetView>
  </sheetViews>
  <sheetFormatPr defaultRowHeight="15" x14ac:dyDescent="0.25"/>
  <cols>
    <col min="1" max="1" width="12.85546875" style="3" customWidth="1"/>
    <col min="2" max="2" width="22.7109375" customWidth="1"/>
    <col min="4" max="4" width="13.140625" customWidth="1"/>
    <col min="5" max="5" width="23.7109375"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c r="D6" s="4" t="s">
        <v>2723</v>
      </c>
      <c r="E6" t="s">
        <v>2728</v>
      </c>
    </row>
    <row r="7" spans="1:5" x14ac:dyDescent="0.25">
      <c r="A7" s="3">
        <v>2014</v>
      </c>
      <c r="B7" t="s">
        <v>32</v>
      </c>
      <c r="D7" s="8">
        <v>2014</v>
      </c>
      <c r="E7" s="6">
        <v>595</v>
      </c>
    </row>
    <row r="8" spans="1:5" x14ac:dyDescent="0.25">
      <c r="A8" s="3">
        <v>2014</v>
      </c>
      <c r="B8" t="s">
        <v>46</v>
      </c>
      <c r="D8" s="8">
        <v>2015</v>
      </c>
      <c r="E8" s="6">
        <v>573</v>
      </c>
    </row>
    <row r="9" spans="1:5" x14ac:dyDescent="0.25">
      <c r="A9" s="3">
        <v>2014</v>
      </c>
      <c r="B9" t="s">
        <v>50</v>
      </c>
      <c r="D9" s="8">
        <v>2016</v>
      </c>
      <c r="E9" s="6">
        <v>638</v>
      </c>
    </row>
    <row r="10" spans="1:5" x14ac:dyDescent="0.25">
      <c r="A10" s="3">
        <v>2014</v>
      </c>
      <c r="B10" t="s">
        <v>54</v>
      </c>
      <c r="D10" s="8">
        <v>2017</v>
      </c>
      <c r="E10" s="6">
        <v>693</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
  <sheetViews>
    <sheetView showGridLines="0" showRowColHeaders="0" tabSelected="1" workbookViewId="0">
      <selection activeCell="F15" sqref="F15"/>
    </sheetView>
  </sheetViews>
  <sheetFormatPr defaultRowHeight="15" x14ac:dyDescent="0.25"/>
  <sheetData>
    <row r="9" spans="6:6" x14ac:dyDescent="0.25">
      <c r="F9"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2024-05-05T19:39:54Z</dcterms:created>
  <dcterms:modified xsi:type="dcterms:W3CDTF">2024-05-07T14:26:15Z</dcterms:modified>
</cp:coreProperties>
</file>