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Ex7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Ex9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SHIVANGI\Interns\Labmentrix Internship\"/>
    </mc:Choice>
  </mc:AlternateContent>
  <xr:revisionPtr revIDLastSave="0" documentId="13_ncr:1_{15E982EF-70BA-40A5-A447-902477B80E44}" xr6:coauthVersionLast="47" xr6:coauthVersionMax="47" xr10:uidLastSave="{00000000-0000-0000-0000-000000000000}"/>
  <bookViews>
    <workbookView xWindow="-108" yWindow="-108" windowWidth="23256" windowHeight="13896" firstSheet="5" activeTab="9" xr2:uid="{00000000-000D-0000-FFFF-FFFF00000000}"/>
  </bookViews>
  <sheets>
    <sheet name="Gender Charges" sheetId="10" r:id="rId1"/>
    <sheet name="Summary Statistics" sheetId="3" r:id="rId2"/>
    <sheet name="Question 1" sheetId="4" r:id="rId3"/>
    <sheet name="Question 2" sheetId="11" r:id="rId4"/>
    <sheet name="Question 3" sheetId="13" r:id="rId5"/>
    <sheet name="Question 4" sheetId="14" r:id="rId6"/>
    <sheet name="Question 5" sheetId="15" r:id="rId7"/>
    <sheet name="Question 6" sheetId="17" r:id="rId8"/>
    <sheet name="Question 7" sheetId="19" r:id="rId9"/>
    <sheet name="Question 8" sheetId="20" r:id="rId10"/>
    <sheet name="working sheet" sheetId="1" r:id="rId11"/>
  </sheets>
  <definedNames>
    <definedName name="_xlnm._FilterDatabase" localSheetId="5" hidden="1">'Question 4'!$A$1:$A$1339</definedName>
    <definedName name="_xlnm._FilterDatabase" localSheetId="6" hidden="1">'Question 5'!$A$1:$C$1339</definedName>
    <definedName name="_xlnm._FilterDatabase" localSheetId="7" hidden="1">'Question 6'!$A$1:$B$1</definedName>
    <definedName name="_xlnm._FilterDatabase" localSheetId="8" hidden="1">'Question 7'!$AA$1:$AB$1339</definedName>
    <definedName name="_xlnm._FilterDatabase" localSheetId="9" hidden="1">'Question 8'!$A$1:$B$1339</definedName>
    <definedName name="_xlchart.v1.0" hidden="1">'working sheet'!$D$1</definedName>
    <definedName name="_xlchart.v1.1" hidden="1">'working sheet'!$D$2:$D$1339</definedName>
    <definedName name="_xlchart.v1.10" hidden="1">'Question 3'!$B$1</definedName>
    <definedName name="_xlchart.v1.11" hidden="1">'Question 3'!$B$2:$B$1339</definedName>
    <definedName name="_xlchart.v1.12" hidden="1">'Question 4'!$A$2:$A$1339</definedName>
    <definedName name="_xlchart.v1.13" hidden="1">'Question 4'!$B$1</definedName>
    <definedName name="_xlchart.v1.14" hidden="1">'Question 4'!$B$2:$B$1339</definedName>
    <definedName name="_xlchart.v1.15" hidden="1">'Question 6'!$A$2:$A$1339</definedName>
    <definedName name="_xlchart.v1.16" hidden="1">'Question 6'!$B$1</definedName>
    <definedName name="_xlchart.v1.17" hidden="1">'Question 6'!$B$2:$B$1339</definedName>
    <definedName name="_xlchart.v1.18" hidden="1">'Question 7'!$AA$2:$AA$1339</definedName>
    <definedName name="_xlchart.v1.19" hidden="1">'Question 7'!$AB$1</definedName>
    <definedName name="_xlchart.v1.2" hidden="1">'working sheet'!$B$1</definedName>
    <definedName name="_xlchart.v1.20" hidden="1">'Question 7'!$AB$2:$AB$1339</definedName>
    <definedName name="_xlchart.v1.21" hidden="1">'Question 8'!$B$2:$B$1339</definedName>
    <definedName name="_xlchart.v1.22" hidden="1">'Question 8'!$C$1</definedName>
    <definedName name="_xlchart.v1.23" hidden="1">'Question 8'!$C$2:$C$1339</definedName>
    <definedName name="_xlchart.v1.3" hidden="1">'working sheet'!$B$2:$B$1339</definedName>
    <definedName name="_xlchart.v1.4" hidden="1">'working sheet'!$E$1</definedName>
    <definedName name="_xlchart.v1.5" hidden="1">'working sheet'!$E$2:$E$1339</definedName>
    <definedName name="_xlchart.v1.6" hidden="1">'Question 1'!$A$2:$A$1339</definedName>
    <definedName name="_xlchart.v1.7" hidden="1">'Question 1'!$B$1</definedName>
    <definedName name="_xlchart.v1.8" hidden="1">'Question 1'!$B$2:$B$1339</definedName>
    <definedName name="_xlchart.v1.9" hidden="1">'Question 3'!$A$2:$A$1339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1" l="1"/>
  <c r="AA2" i="19" a="1"/>
  <c r="AA2" i="19" s="1"/>
  <c r="AA36" i="19" a="1"/>
  <c r="AA36" i="19" s="1"/>
  <c r="AA37" i="19" a="1"/>
  <c r="AA37" i="19"/>
  <c r="AA38" i="19" a="1"/>
  <c r="AA38" i="19" s="1"/>
  <c r="AA39" i="19" a="1"/>
  <c r="AA39" i="19"/>
  <c r="AA40" i="19" a="1"/>
  <c r="AA40" i="19" s="1"/>
  <c r="AA41" i="19" a="1"/>
  <c r="AA41" i="19"/>
  <c r="AA42" i="19" a="1"/>
  <c r="AA42" i="19" s="1"/>
  <c r="AA43" i="19" a="1"/>
  <c r="AA43" i="19" s="1"/>
  <c r="AA44" i="19" a="1"/>
  <c r="AA44" i="19" s="1"/>
  <c r="AA45" i="19" a="1"/>
  <c r="AA45" i="19" s="1"/>
  <c r="AA46" i="19" a="1"/>
  <c r="AA46" i="19"/>
  <c r="AA47" i="19" a="1"/>
  <c r="AA47" i="19" s="1"/>
  <c r="AA48" i="19" a="1"/>
  <c r="AA48" i="19" s="1"/>
  <c r="AA49" i="19" a="1"/>
  <c r="AA49" i="19" s="1"/>
  <c r="AA50" i="19" a="1"/>
  <c r="AA50" i="19" s="1"/>
  <c r="AA51" i="19" a="1"/>
  <c r="AA51" i="19" s="1"/>
  <c r="AA52" i="19" a="1"/>
  <c r="AA52" i="19" s="1"/>
  <c r="AA53" i="19" a="1"/>
  <c r="AA53" i="19" s="1"/>
  <c r="AA54" i="19" a="1"/>
  <c r="AA54" i="19" s="1"/>
  <c r="AA55" i="19" a="1"/>
  <c r="AA55" i="19" s="1"/>
  <c r="AA56" i="19" a="1"/>
  <c r="AA56" i="19" s="1"/>
  <c r="AA57" i="19" a="1"/>
  <c r="AA57" i="19" s="1"/>
  <c r="AA58" i="19" a="1"/>
  <c r="AA58" i="19"/>
  <c r="AA59" i="19" a="1"/>
  <c r="AA59" i="19" s="1"/>
  <c r="AA60" i="19" a="1"/>
  <c r="AA60" i="19" s="1"/>
  <c r="AA61" i="19" a="1"/>
  <c r="AA61" i="19" s="1"/>
  <c r="AA62" i="19" a="1"/>
  <c r="AA62" i="19" s="1"/>
  <c r="AA63" i="19" a="1"/>
  <c r="AA63" i="19" s="1"/>
  <c r="AA64" i="19" a="1"/>
  <c r="AA64" i="19" s="1"/>
  <c r="AA65" i="19" a="1"/>
  <c r="AA65" i="19" s="1"/>
  <c r="AA66" i="19" a="1"/>
  <c r="AA66" i="19" s="1"/>
  <c r="AA67" i="19" a="1"/>
  <c r="AA67" i="19" s="1"/>
  <c r="AA68" i="19" a="1"/>
  <c r="AA68" i="19" s="1"/>
  <c r="AA69" i="19" a="1"/>
  <c r="AA69" i="19" s="1"/>
  <c r="AA70" i="19" a="1"/>
  <c r="AA70" i="19" s="1"/>
  <c r="AA71" i="19" a="1"/>
  <c r="AA71" i="19" s="1"/>
  <c r="AA72" i="19" a="1"/>
  <c r="AA72" i="19" s="1"/>
  <c r="AA73" i="19" a="1"/>
  <c r="AA73" i="19" s="1"/>
  <c r="AA74" i="19" a="1"/>
  <c r="AA74" i="19" s="1"/>
  <c r="AA75" i="19" a="1"/>
  <c r="AA75" i="19" s="1"/>
  <c r="AA76" i="19" a="1"/>
  <c r="AA76" i="19" s="1"/>
  <c r="AA77" i="19" a="1"/>
  <c r="AA77" i="19" s="1"/>
  <c r="AA78" i="19" a="1"/>
  <c r="AA78" i="19" s="1"/>
  <c r="AA79" i="19" a="1"/>
  <c r="AA79" i="19" s="1"/>
  <c r="AA80" i="19" a="1"/>
  <c r="AA80" i="19" s="1"/>
  <c r="AA81" i="19" a="1"/>
  <c r="AA81" i="19"/>
  <c r="AA82" i="19" a="1"/>
  <c r="AA82" i="19" s="1"/>
  <c r="AA83" i="19" a="1"/>
  <c r="AA83" i="19" s="1"/>
  <c r="AA84" i="19" a="1"/>
  <c r="AA84" i="19" s="1"/>
  <c r="AA85" i="19" a="1"/>
  <c r="AA85" i="19" s="1"/>
  <c r="AA86" i="19" a="1"/>
  <c r="AA86" i="19" s="1"/>
  <c r="AA87" i="19" a="1"/>
  <c r="AA87" i="19" s="1"/>
  <c r="AA88" i="19" a="1"/>
  <c r="AA88" i="19" s="1"/>
  <c r="AA89" i="19" a="1"/>
  <c r="AA89" i="19" s="1"/>
  <c r="AA90" i="19" a="1"/>
  <c r="AA90" i="19" s="1"/>
  <c r="AA91" i="19" a="1"/>
  <c r="AA91" i="19" s="1"/>
  <c r="AA92" i="19" a="1"/>
  <c r="AA92" i="19" s="1"/>
  <c r="AA93" i="19" a="1"/>
  <c r="AA93" i="19" s="1"/>
  <c r="AA94" i="19" a="1"/>
  <c r="AA94" i="19"/>
  <c r="AA95" i="19" a="1"/>
  <c r="AA95" i="19" s="1"/>
  <c r="AA96" i="19" a="1"/>
  <c r="AA96" i="19" s="1"/>
  <c r="AA97" i="19" a="1"/>
  <c r="AA97" i="19" s="1"/>
  <c r="AA98" i="19" a="1"/>
  <c r="AA98" i="19" s="1"/>
  <c r="AA99" i="19" a="1"/>
  <c r="AA99" i="19" s="1"/>
  <c r="AA100" i="19" a="1"/>
  <c r="AA100" i="19"/>
  <c r="AA101" i="19" a="1"/>
  <c r="AA101" i="19" s="1"/>
  <c r="AA102" i="19" a="1"/>
  <c r="AA102" i="19" s="1"/>
  <c r="AA103" i="19" a="1"/>
  <c r="AA103" i="19" s="1"/>
  <c r="AA104" i="19" a="1"/>
  <c r="AA104" i="19" s="1"/>
  <c r="AA105" i="19" a="1"/>
  <c r="AA105" i="19" s="1"/>
  <c r="AA106" i="19" a="1"/>
  <c r="AA106" i="19" s="1"/>
  <c r="AA107" i="19" a="1"/>
  <c r="AA107" i="19" s="1"/>
  <c r="AA108" i="19" a="1"/>
  <c r="AA108" i="19" s="1"/>
  <c r="AA109" i="19" a="1"/>
  <c r="AA109" i="19" s="1"/>
  <c r="AA110" i="19" a="1"/>
  <c r="AA110" i="19" s="1"/>
  <c r="AA111" i="19" a="1"/>
  <c r="AA111" i="19" s="1"/>
  <c r="AA112" i="19" a="1"/>
  <c r="AA112" i="19" s="1"/>
  <c r="AA113" i="19" a="1"/>
  <c r="AA113" i="19" s="1"/>
  <c r="AA114" i="19" a="1"/>
  <c r="AA114" i="19" s="1"/>
  <c r="AA115" i="19" a="1"/>
  <c r="AA115" i="19" s="1"/>
  <c r="AA116" i="19" a="1"/>
  <c r="AA116" i="19" s="1"/>
  <c r="AA117" i="19" a="1"/>
  <c r="AA117" i="19" s="1"/>
  <c r="AA118" i="19" a="1"/>
  <c r="AA118" i="19" s="1"/>
  <c r="AA119" i="19" a="1"/>
  <c r="AA119" i="19" s="1"/>
  <c r="AA120" i="19" a="1"/>
  <c r="AA120" i="19" s="1"/>
  <c r="AA121" i="19" a="1"/>
  <c r="AA121" i="19" s="1"/>
  <c r="AA122" i="19" a="1"/>
  <c r="AA122" i="19" s="1"/>
  <c r="AA123" i="19" a="1"/>
  <c r="AA123" i="19" s="1"/>
  <c r="AA124" i="19" a="1"/>
  <c r="AA124" i="19" s="1"/>
  <c r="AA125" i="19" a="1"/>
  <c r="AA125" i="19"/>
  <c r="AA126" i="19" a="1"/>
  <c r="AA126" i="19" s="1"/>
  <c r="AA127" i="19" a="1"/>
  <c r="AA127" i="19" s="1"/>
  <c r="AA128" i="19" a="1"/>
  <c r="AA128" i="19" s="1"/>
  <c r="AA129" i="19" a="1"/>
  <c r="AA129" i="19" s="1"/>
  <c r="AA130" i="19" a="1"/>
  <c r="AA130" i="19" s="1"/>
  <c r="AA131" i="19" a="1"/>
  <c r="AA131" i="19" s="1"/>
  <c r="AA132" i="19" a="1"/>
  <c r="AA132" i="19" s="1"/>
  <c r="AA133" i="19" a="1"/>
  <c r="AA133" i="19" s="1"/>
  <c r="AA134" i="19" a="1"/>
  <c r="AA134" i="19" s="1"/>
  <c r="AA135" i="19" a="1"/>
  <c r="AA135" i="19" s="1"/>
  <c r="AA136" i="19" a="1"/>
  <c r="AA136" i="19" s="1"/>
  <c r="AA137" i="19" a="1"/>
  <c r="AA137" i="19" s="1"/>
  <c r="AA138" i="19" a="1"/>
  <c r="AA138" i="19" s="1"/>
  <c r="AA139" i="19" a="1"/>
  <c r="AA139" i="19" s="1"/>
  <c r="AA140" i="19" a="1"/>
  <c r="AA140" i="19" s="1"/>
  <c r="AA141" i="19" a="1"/>
  <c r="AA141" i="19" s="1"/>
  <c r="AA142" i="19" a="1"/>
  <c r="AA142" i="19" s="1"/>
  <c r="AA143" i="19" a="1"/>
  <c r="AA143" i="19" s="1"/>
  <c r="AA144" i="19" a="1"/>
  <c r="AA144" i="19" s="1"/>
  <c r="AA145" i="19" a="1"/>
  <c r="AA145" i="19" s="1"/>
  <c r="AA146" i="19" a="1"/>
  <c r="AA146" i="19" s="1"/>
  <c r="AA147" i="19" a="1"/>
  <c r="AA147" i="19" s="1"/>
  <c r="AA148" i="19" a="1"/>
  <c r="AA148" i="19" s="1"/>
  <c r="AA149" i="19" a="1"/>
  <c r="AA149" i="19" s="1"/>
  <c r="AA150" i="19" a="1"/>
  <c r="AA150" i="19" s="1"/>
  <c r="AA151" i="19" a="1"/>
  <c r="AA151" i="19"/>
  <c r="AA152" i="19" a="1"/>
  <c r="AA152" i="19" s="1"/>
  <c r="AA153" i="19" a="1"/>
  <c r="AA153" i="19" s="1"/>
  <c r="AA154" i="19" a="1"/>
  <c r="AA154" i="19" s="1"/>
  <c r="AA155" i="19" a="1"/>
  <c r="AA155" i="19" s="1"/>
  <c r="AA156" i="19" a="1"/>
  <c r="AA156" i="19" s="1"/>
  <c r="AA157" i="19" a="1"/>
  <c r="AA157" i="19" s="1"/>
  <c r="AA158" i="19" a="1"/>
  <c r="AA158" i="19" s="1"/>
  <c r="AA159" i="19" a="1"/>
  <c r="AA159" i="19"/>
  <c r="AA160" i="19" a="1"/>
  <c r="AA160" i="19" s="1"/>
  <c r="AA161" i="19" a="1"/>
  <c r="AA161" i="19" s="1"/>
  <c r="AA162" i="19" a="1"/>
  <c r="AA162" i="19" s="1"/>
  <c r="AA163" i="19" a="1"/>
  <c r="AA163" i="19" s="1"/>
  <c r="AA164" i="19" a="1"/>
  <c r="AA164" i="19" s="1"/>
  <c r="AA165" i="19" a="1"/>
  <c r="AA165" i="19" s="1"/>
  <c r="AA166" i="19" a="1"/>
  <c r="AA166" i="19" s="1"/>
  <c r="AA167" i="19" a="1"/>
  <c r="AA167" i="19" s="1"/>
  <c r="AA168" i="19" a="1"/>
  <c r="AA168" i="19" s="1"/>
  <c r="AA169" i="19" a="1"/>
  <c r="AA169" i="19" s="1"/>
  <c r="AA170" i="19" a="1"/>
  <c r="AA170" i="19" s="1"/>
  <c r="AA171" i="19" a="1"/>
  <c r="AA171" i="19" s="1"/>
  <c r="AA172" i="19" a="1"/>
  <c r="AA172" i="19" s="1"/>
  <c r="AA173" i="19" a="1"/>
  <c r="AA173" i="19" s="1"/>
  <c r="AA174" i="19" a="1"/>
  <c r="AA174" i="19" s="1"/>
  <c r="AA175" i="19" a="1"/>
  <c r="AA175" i="19" s="1"/>
  <c r="AA176" i="19" a="1"/>
  <c r="AA176" i="19" s="1"/>
  <c r="AA177" i="19" a="1"/>
  <c r="AA177" i="19" s="1"/>
  <c r="AA178" i="19" a="1"/>
  <c r="AA178" i="19" s="1"/>
  <c r="AA179" i="19" a="1"/>
  <c r="AA179" i="19"/>
  <c r="AA180" i="19" a="1"/>
  <c r="AA180" i="19" s="1"/>
  <c r="AA181" i="19" a="1"/>
  <c r="AA181" i="19" s="1"/>
  <c r="AA182" i="19" a="1"/>
  <c r="AA182" i="19" s="1"/>
  <c r="AA183" i="19" a="1"/>
  <c r="AA183" i="19" s="1"/>
  <c r="AA184" i="19" a="1"/>
  <c r="AA184" i="19" s="1"/>
  <c r="AA185" i="19" a="1"/>
  <c r="AA185" i="19" s="1"/>
  <c r="AA186" i="19" a="1"/>
  <c r="AA186" i="19" s="1"/>
  <c r="AA187" i="19" a="1"/>
  <c r="AA187" i="19" s="1"/>
  <c r="AA188" i="19" a="1"/>
  <c r="AA188" i="19" s="1"/>
  <c r="AA189" i="19" a="1"/>
  <c r="AA189" i="19" s="1"/>
  <c r="AA190" i="19" a="1"/>
  <c r="AA190" i="19" s="1"/>
  <c r="AA191" i="19" a="1"/>
  <c r="AA191" i="19" s="1"/>
  <c r="AA192" i="19" a="1"/>
  <c r="AA192" i="19" s="1"/>
  <c r="AA193" i="19" a="1"/>
  <c r="AA193" i="19" s="1"/>
  <c r="AA194" i="19" a="1"/>
  <c r="AA194" i="19" s="1"/>
  <c r="AA195" i="19" a="1"/>
  <c r="AA195" i="19" s="1"/>
  <c r="AA196" i="19" a="1"/>
  <c r="AA196" i="19" s="1"/>
  <c r="AA197" i="19" a="1"/>
  <c r="AA197" i="19" s="1"/>
  <c r="AA198" i="19" a="1"/>
  <c r="AA198" i="19" s="1"/>
  <c r="AA199" i="19" a="1"/>
  <c r="AA199" i="19" s="1"/>
  <c r="AA200" i="19" a="1"/>
  <c r="AA200" i="19" s="1"/>
  <c r="AA201" i="19" a="1"/>
  <c r="AA201" i="19" s="1"/>
  <c r="AA202" i="19" a="1"/>
  <c r="AA202" i="19" s="1"/>
  <c r="AA203" i="19" a="1"/>
  <c r="AA203" i="19" s="1"/>
  <c r="AA204" i="19" a="1"/>
  <c r="AA204" i="19" s="1"/>
  <c r="AA205" i="19" a="1"/>
  <c r="AA205" i="19" s="1"/>
  <c r="AA206" i="19" a="1"/>
  <c r="AA206" i="19" s="1"/>
  <c r="AA207" i="19" a="1"/>
  <c r="AA207" i="19" s="1"/>
  <c r="AA208" i="19" a="1"/>
  <c r="AA208" i="19" s="1"/>
  <c r="AA209" i="19" a="1"/>
  <c r="AA209" i="19" s="1"/>
  <c r="AA210" i="19" a="1"/>
  <c r="AA210" i="19" s="1"/>
  <c r="AA211" i="19" a="1"/>
  <c r="AA211" i="19" s="1"/>
  <c r="AA212" i="19" a="1"/>
  <c r="AA212" i="19" s="1"/>
  <c r="AA213" i="19" a="1"/>
  <c r="AA213" i="19" s="1"/>
  <c r="AA214" i="19" a="1"/>
  <c r="AA214" i="19" s="1"/>
  <c r="AA215" i="19" a="1"/>
  <c r="AA215" i="19" s="1"/>
  <c r="AA216" i="19" a="1"/>
  <c r="AA216" i="19" s="1"/>
  <c r="AA217" i="19" a="1"/>
  <c r="AA217" i="19" s="1"/>
  <c r="AA218" i="19" a="1"/>
  <c r="AA218" i="19"/>
  <c r="AA219" i="19" a="1"/>
  <c r="AA219" i="19" s="1"/>
  <c r="AA220" i="19" a="1"/>
  <c r="AA220" i="19" s="1"/>
  <c r="AA221" i="19" a="1"/>
  <c r="AA221" i="19" s="1"/>
  <c r="AA222" i="19" a="1"/>
  <c r="AA222" i="19" s="1"/>
  <c r="AA223" i="19" a="1"/>
  <c r="AA223" i="19" s="1"/>
  <c r="AA224" i="19" a="1"/>
  <c r="AA224" i="19" s="1"/>
  <c r="AA225" i="19" a="1"/>
  <c r="AA225" i="19" s="1"/>
  <c r="AA226" i="19" a="1"/>
  <c r="AA226" i="19" s="1"/>
  <c r="AA227" i="19" a="1"/>
  <c r="AA227" i="19" s="1"/>
  <c r="AA228" i="19" a="1"/>
  <c r="AA228" i="19" s="1"/>
  <c r="AA229" i="19" a="1"/>
  <c r="AA229" i="19" s="1"/>
  <c r="AA230" i="19" a="1"/>
  <c r="AA230" i="19" s="1"/>
  <c r="AA231" i="19" a="1"/>
  <c r="AA231" i="19" s="1"/>
  <c r="AA232" i="19" a="1"/>
  <c r="AA232" i="19" s="1"/>
  <c r="AA233" i="19" a="1"/>
  <c r="AA233" i="19" s="1"/>
  <c r="AA234" i="19" a="1"/>
  <c r="AA234" i="19" s="1"/>
  <c r="AA235" i="19" a="1"/>
  <c r="AA235" i="19" s="1"/>
  <c r="AA236" i="19" a="1"/>
  <c r="AA236" i="19" s="1"/>
  <c r="AA237" i="19" a="1"/>
  <c r="AA237" i="19" s="1"/>
  <c r="AA238" i="19" a="1"/>
  <c r="AA238" i="19" s="1"/>
  <c r="AA239" i="19" a="1"/>
  <c r="AA239" i="19" s="1"/>
  <c r="AA240" i="19" a="1"/>
  <c r="AA240" i="19" s="1"/>
  <c r="AA241" i="19" a="1"/>
  <c r="AA241" i="19" s="1"/>
  <c r="AA242" i="19" a="1"/>
  <c r="AA242" i="19"/>
  <c r="AA243" i="19" a="1"/>
  <c r="AA243" i="19" s="1"/>
  <c r="AA244" i="19" a="1"/>
  <c r="AA244" i="19" s="1"/>
  <c r="AA245" i="19" a="1"/>
  <c r="AA245" i="19" s="1"/>
  <c r="AA246" i="19" a="1"/>
  <c r="AA246" i="19" s="1"/>
  <c r="AA247" i="19" a="1"/>
  <c r="AA247" i="19" s="1"/>
  <c r="AA248" i="19" a="1"/>
  <c r="AA248" i="19" s="1"/>
  <c r="AA249" i="19" a="1"/>
  <c r="AA249" i="19" s="1"/>
  <c r="AA250" i="19" a="1"/>
  <c r="AA250" i="19" s="1"/>
  <c r="AA251" i="19" a="1"/>
  <c r="AA251" i="19" s="1"/>
  <c r="AA252" i="19" a="1"/>
  <c r="AA252" i="19" s="1"/>
  <c r="AA253" i="19" a="1"/>
  <c r="AA253" i="19" s="1"/>
  <c r="AA254" i="19" a="1"/>
  <c r="AA254" i="19" s="1"/>
  <c r="AA255" i="19" a="1"/>
  <c r="AA255" i="19"/>
  <c r="AA256" i="19" a="1"/>
  <c r="AA256" i="19" s="1"/>
  <c r="AA257" i="19" a="1"/>
  <c r="AA257" i="19" s="1"/>
  <c r="AA258" i="19" a="1"/>
  <c r="AA258" i="19" s="1"/>
  <c r="AA259" i="19" a="1"/>
  <c r="AA259" i="19" s="1"/>
  <c r="AA260" i="19" a="1"/>
  <c r="AA260" i="19" s="1"/>
  <c r="AA261" i="19" a="1"/>
  <c r="AA261" i="19"/>
  <c r="AA262" i="19" a="1"/>
  <c r="AA262" i="19"/>
  <c r="AA263" i="19" a="1"/>
  <c r="AA263" i="19" s="1"/>
  <c r="AA264" i="19" a="1"/>
  <c r="AA264" i="19" s="1"/>
  <c r="AA265" i="19" a="1"/>
  <c r="AA265" i="19" s="1"/>
  <c r="AA266" i="19" a="1"/>
  <c r="AA266" i="19" s="1"/>
  <c r="AA267" i="19" a="1"/>
  <c r="AA267" i="19" s="1"/>
  <c r="AA268" i="19" a="1"/>
  <c r="AA268" i="19" s="1"/>
  <c r="AA269" i="19" a="1"/>
  <c r="AA269" i="19" s="1"/>
  <c r="AA270" i="19" a="1"/>
  <c r="AA270" i="19" s="1"/>
  <c r="AA271" i="19" a="1"/>
  <c r="AA271" i="19"/>
  <c r="AA272" i="19" a="1"/>
  <c r="AA272" i="19"/>
  <c r="AA273" i="19" a="1"/>
  <c r="AA273" i="19" s="1"/>
  <c r="AA274" i="19" a="1"/>
  <c r="AA274" i="19" s="1"/>
  <c r="AA275" i="19" a="1"/>
  <c r="AA275" i="19"/>
  <c r="AA276" i="19" a="1"/>
  <c r="AA276" i="19" s="1"/>
  <c r="AA277" i="19" a="1"/>
  <c r="AA277" i="19" s="1"/>
  <c r="AA278" i="19" a="1"/>
  <c r="AA278" i="19" s="1"/>
  <c r="AA279" i="19" a="1"/>
  <c r="AA279" i="19"/>
  <c r="AA280" i="19" a="1"/>
  <c r="AA280" i="19" s="1"/>
  <c r="AA281" i="19" a="1"/>
  <c r="AA281" i="19" s="1"/>
  <c r="AA282" i="19" a="1"/>
  <c r="AA282" i="19" s="1"/>
  <c r="AA283" i="19" a="1"/>
  <c r="AA283" i="19" s="1"/>
  <c r="AA284" i="19" a="1"/>
  <c r="AA284" i="19" s="1"/>
  <c r="AA285" i="19" a="1"/>
  <c r="AA285" i="19" s="1"/>
  <c r="AA286" i="19" a="1"/>
  <c r="AA286" i="19" s="1"/>
  <c r="AA287" i="19" a="1"/>
  <c r="AA287" i="19" s="1"/>
  <c r="AA288" i="19" a="1"/>
  <c r="AA288" i="19" s="1"/>
  <c r="AA289" i="19" a="1"/>
  <c r="AA289" i="19" s="1"/>
  <c r="AA290" i="19" a="1"/>
  <c r="AA290" i="19"/>
  <c r="AA291" i="19" a="1"/>
  <c r="AA291" i="19" s="1"/>
  <c r="AA292" i="19" a="1"/>
  <c r="AA292" i="19" s="1"/>
  <c r="AA293" i="19" a="1"/>
  <c r="AA293" i="19" s="1"/>
  <c r="AA294" i="19" a="1"/>
  <c r="AA294" i="19" s="1"/>
  <c r="AA295" i="19" a="1"/>
  <c r="AA295" i="19" s="1"/>
  <c r="AA296" i="19" a="1"/>
  <c r="AA296" i="19" s="1"/>
  <c r="AA297" i="19" a="1"/>
  <c r="AA297" i="19" s="1"/>
  <c r="AA298" i="19" a="1"/>
  <c r="AA298" i="19" s="1"/>
  <c r="AA299" i="19" a="1"/>
  <c r="AA299" i="19" s="1"/>
  <c r="AA300" i="19" a="1"/>
  <c r="AA300" i="19" s="1"/>
  <c r="AA301" i="19" a="1"/>
  <c r="AA301" i="19" s="1"/>
  <c r="AA302" i="19" a="1"/>
  <c r="AA302" i="19" s="1"/>
  <c r="AA303" i="19" a="1"/>
  <c r="AA303" i="19" s="1"/>
  <c r="AA304" i="19" a="1"/>
  <c r="AA304" i="19" s="1"/>
  <c r="AA305" i="19" a="1"/>
  <c r="AA305" i="19" s="1"/>
  <c r="AA306" i="19" a="1"/>
  <c r="AA306" i="19" s="1"/>
  <c r="AA307" i="19" a="1"/>
  <c r="AA307" i="19" s="1"/>
  <c r="AA308" i="19" a="1"/>
  <c r="AA308" i="19" s="1"/>
  <c r="AA309" i="19" a="1"/>
  <c r="AA309" i="19" s="1"/>
  <c r="AA310" i="19" a="1"/>
  <c r="AA310" i="19" s="1"/>
  <c r="AA311" i="19" a="1"/>
  <c r="AA311" i="19" s="1"/>
  <c r="AA312" i="19" a="1"/>
  <c r="AA312" i="19" s="1"/>
  <c r="AA313" i="19" a="1"/>
  <c r="AA313" i="19" s="1"/>
  <c r="AA314" i="19" a="1"/>
  <c r="AA314" i="19" s="1"/>
  <c r="AA315" i="19" a="1"/>
  <c r="AA315" i="19" s="1"/>
  <c r="AA316" i="19" a="1"/>
  <c r="AA316" i="19" s="1"/>
  <c r="AA317" i="19" a="1"/>
  <c r="AA317" i="19" s="1"/>
  <c r="AA318" i="19" a="1"/>
  <c r="AA318" i="19" s="1"/>
  <c r="AA319" i="19" a="1"/>
  <c r="AA319" i="19" s="1"/>
  <c r="AA320" i="19" a="1"/>
  <c r="AA320" i="19" s="1"/>
  <c r="AA321" i="19" a="1"/>
  <c r="AA321" i="19" s="1"/>
  <c r="AA322" i="19" a="1"/>
  <c r="AA322" i="19" s="1"/>
  <c r="AA323" i="19" a="1"/>
  <c r="AA323" i="19" s="1"/>
  <c r="AA324" i="19" a="1"/>
  <c r="AA324" i="19" s="1"/>
  <c r="AA325" i="19" a="1"/>
  <c r="AA325" i="19" s="1"/>
  <c r="AA326" i="19" a="1"/>
  <c r="AA326" i="19" s="1"/>
  <c r="AA327" i="19" a="1"/>
  <c r="AA327" i="19" s="1"/>
  <c r="AA328" i="19" a="1"/>
  <c r="AA328" i="19" s="1"/>
  <c r="AA329" i="19" a="1"/>
  <c r="AA329" i="19" s="1"/>
  <c r="AA330" i="19" a="1"/>
  <c r="AA330" i="19" s="1"/>
  <c r="AA331" i="19" a="1"/>
  <c r="AA331" i="19" s="1"/>
  <c r="AA332" i="19" a="1"/>
  <c r="AA332" i="19" s="1"/>
  <c r="AA333" i="19" a="1"/>
  <c r="AA333" i="19" s="1"/>
  <c r="AA334" i="19" a="1"/>
  <c r="AA334" i="19" s="1"/>
  <c r="AA335" i="19" a="1"/>
  <c r="AA335" i="19" s="1"/>
  <c r="AA336" i="19" a="1"/>
  <c r="AA336" i="19" s="1"/>
  <c r="AA337" i="19" a="1"/>
  <c r="AA337" i="19" s="1"/>
  <c r="AA338" i="19" a="1"/>
  <c r="AA338" i="19" s="1"/>
  <c r="AA339" i="19" a="1"/>
  <c r="AA339" i="19" s="1"/>
  <c r="AA340" i="19" a="1"/>
  <c r="AA340" i="19" s="1"/>
  <c r="AA341" i="19" a="1"/>
  <c r="AA341" i="19" s="1"/>
  <c r="AA342" i="19" a="1"/>
  <c r="AA342" i="19" s="1"/>
  <c r="AA343" i="19" a="1"/>
  <c r="AA343" i="19" s="1"/>
  <c r="AA344" i="19" a="1"/>
  <c r="AA344" i="19" s="1"/>
  <c r="AA345" i="19" a="1"/>
  <c r="AA345" i="19" s="1"/>
  <c r="AA346" i="19" a="1"/>
  <c r="AA346" i="19" s="1"/>
  <c r="AA347" i="19" a="1"/>
  <c r="AA347" i="19" s="1"/>
  <c r="AA348" i="19" a="1"/>
  <c r="AA348" i="19" s="1"/>
  <c r="AA349" i="19" a="1"/>
  <c r="AA349" i="19" s="1"/>
  <c r="AA350" i="19" a="1"/>
  <c r="AA350" i="19" s="1"/>
  <c r="AA351" i="19" a="1"/>
  <c r="AA351" i="19" s="1"/>
  <c r="AA352" i="19" a="1"/>
  <c r="AA352" i="19" s="1"/>
  <c r="AA353" i="19" a="1"/>
  <c r="AA353" i="19" s="1"/>
  <c r="AA354" i="19" a="1"/>
  <c r="AA354" i="19" s="1"/>
  <c r="AA355" i="19" a="1"/>
  <c r="AA355" i="19" s="1"/>
  <c r="AA356" i="19" a="1"/>
  <c r="AA356" i="19" s="1"/>
  <c r="AA357" i="19" a="1"/>
  <c r="AA357" i="19" s="1"/>
  <c r="AA358" i="19" a="1"/>
  <c r="AA358" i="19" s="1"/>
  <c r="AA359" i="19" a="1"/>
  <c r="AA359" i="19" s="1"/>
  <c r="AA360" i="19" a="1"/>
  <c r="AA360" i="19" s="1"/>
  <c r="AA361" i="19" a="1"/>
  <c r="AA361" i="19" s="1"/>
  <c r="AA362" i="19" a="1"/>
  <c r="AA362" i="19" s="1"/>
  <c r="AA363" i="19" a="1"/>
  <c r="AA363" i="19" s="1"/>
  <c r="AA364" i="19" a="1"/>
  <c r="AA364" i="19" s="1"/>
  <c r="AA365" i="19" a="1"/>
  <c r="AA365" i="19" s="1"/>
  <c r="AA366" i="19" a="1"/>
  <c r="AA366" i="19" s="1"/>
  <c r="AA367" i="19" a="1"/>
  <c r="AA367" i="19" s="1"/>
  <c r="AA368" i="19" a="1"/>
  <c r="AA368" i="19"/>
  <c r="AA369" i="19" a="1"/>
  <c r="AA369" i="19" s="1"/>
  <c r="AA370" i="19" a="1"/>
  <c r="AA370" i="19" s="1"/>
  <c r="AA371" i="19" a="1"/>
  <c r="AA371" i="19" s="1"/>
  <c r="AA372" i="19" a="1"/>
  <c r="AA372" i="19" s="1"/>
  <c r="AA373" i="19" a="1"/>
  <c r="AA373" i="19" s="1"/>
  <c r="AA374" i="19" a="1"/>
  <c r="AA374" i="19" s="1"/>
  <c r="AA375" i="19" a="1"/>
  <c r="AA375" i="19" s="1"/>
  <c r="AA376" i="19" a="1"/>
  <c r="AA376" i="19" s="1"/>
  <c r="AA377" i="19" a="1"/>
  <c r="AA377" i="19" s="1"/>
  <c r="AA378" i="19" a="1"/>
  <c r="AA378" i="19" s="1"/>
  <c r="AA379" i="19" a="1"/>
  <c r="AA379" i="19" s="1"/>
  <c r="AA380" i="19" a="1"/>
  <c r="AA380" i="19" s="1"/>
  <c r="AA381" i="19" a="1"/>
  <c r="AA381" i="19" s="1"/>
  <c r="AA382" i="19" a="1"/>
  <c r="AA382" i="19" s="1"/>
  <c r="AA383" i="19" a="1"/>
  <c r="AA383" i="19" s="1"/>
  <c r="AA384" i="19" a="1"/>
  <c r="AA384" i="19" s="1"/>
  <c r="AA385" i="19" a="1"/>
  <c r="AA385" i="19" s="1"/>
  <c r="AA386" i="19" a="1"/>
  <c r="AA386" i="19" s="1"/>
  <c r="AA387" i="19" a="1"/>
  <c r="AA387" i="19" s="1"/>
  <c r="AA388" i="19" a="1"/>
  <c r="AA388" i="19" s="1"/>
  <c r="AA389" i="19" a="1"/>
  <c r="AA389" i="19" s="1"/>
  <c r="AA390" i="19" a="1"/>
  <c r="AA390" i="19" s="1"/>
  <c r="AA391" i="19" a="1"/>
  <c r="AA391" i="19" s="1"/>
  <c r="AA392" i="19" a="1"/>
  <c r="AA392" i="19" s="1"/>
  <c r="AA393" i="19" a="1"/>
  <c r="AA393" i="19" s="1"/>
  <c r="AA394" i="19" a="1"/>
  <c r="AA394" i="19" s="1"/>
  <c r="AA395" i="19" a="1"/>
  <c r="AA395" i="19" s="1"/>
  <c r="AA396" i="19" a="1"/>
  <c r="AA396" i="19" s="1"/>
  <c r="AA397" i="19" a="1"/>
  <c r="AA397" i="19" s="1"/>
  <c r="AA398" i="19" a="1"/>
  <c r="AA398" i="19" s="1"/>
  <c r="AA399" i="19" a="1"/>
  <c r="AA399" i="19"/>
  <c r="AA400" i="19" a="1"/>
  <c r="AA400" i="19" s="1"/>
  <c r="AA401" i="19" a="1"/>
  <c r="AA401" i="19" s="1"/>
  <c r="AA402" i="19" a="1"/>
  <c r="AA402" i="19" s="1"/>
  <c r="AA403" i="19" a="1"/>
  <c r="AA403" i="19" s="1"/>
  <c r="AA404" i="19" a="1"/>
  <c r="AA404" i="19" s="1"/>
  <c r="AA405" i="19" a="1"/>
  <c r="AA405" i="19" s="1"/>
  <c r="AA406" i="19" a="1"/>
  <c r="AA406" i="19" s="1"/>
  <c r="AA407" i="19" a="1"/>
  <c r="AA407" i="19" s="1"/>
  <c r="AA408" i="19" a="1"/>
  <c r="AA408" i="19" s="1"/>
  <c r="AA409" i="19" a="1"/>
  <c r="AA409" i="19" s="1"/>
  <c r="AA410" i="19" a="1"/>
  <c r="AA410" i="19" s="1"/>
  <c r="AA411" i="19" a="1"/>
  <c r="AA411" i="19" s="1"/>
  <c r="AA412" i="19" a="1"/>
  <c r="AA412" i="19" s="1"/>
  <c r="AA413" i="19" a="1"/>
  <c r="AA413" i="19" s="1"/>
  <c r="AA414" i="19" a="1"/>
  <c r="AA414" i="19" s="1"/>
  <c r="AA415" i="19" a="1"/>
  <c r="AA415" i="19" s="1"/>
  <c r="AA416" i="19" a="1"/>
  <c r="AA416" i="19" s="1"/>
  <c r="AA417" i="19" a="1"/>
  <c r="AA417" i="19" s="1"/>
  <c r="AA418" i="19" a="1"/>
  <c r="AA418" i="19" s="1"/>
  <c r="AA419" i="19" a="1"/>
  <c r="AA419" i="19" s="1"/>
  <c r="AA420" i="19" a="1"/>
  <c r="AA420" i="19" s="1"/>
  <c r="AA421" i="19" a="1"/>
  <c r="AA421" i="19" s="1"/>
  <c r="AA422" i="19" a="1"/>
  <c r="AA422" i="19" s="1"/>
  <c r="AA423" i="19" a="1"/>
  <c r="AA423" i="19" s="1"/>
  <c r="AA424" i="19" a="1"/>
  <c r="AA424" i="19" s="1"/>
  <c r="AA425" i="19" a="1"/>
  <c r="AA425" i="19"/>
  <c r="AA426" i="19" a="1"/>
  <c r="AA426" i="19" s="1"/>
  <c r="AA427" i="19" a="1"/>
  <c r="AA427" i="19" s="1"/>
  <c r="AA428" i="19" a="1"/>
  <c r="AA428" i="19" s="1"/>
  <c r="AA429" i="19" a="1"/>
  <c r="AA429" i="19" s="1"/>
  <c r="AA430" i="19" a="1"/>
  <c r="AA430" i="19" s="1"/>
  <c r="AA431" i="19" a="1"/>
  <c r="AA431" i="19" s="1"/>
  <c r="AA432" i="19" a="1"/>
  <c r="AA432" i="19" s="1"/>
  <c r="AA433" i="19" a="1"/>
  <c r="AA433" i="19" s="1"/>
  <c r="AA434" i="19" a="1"/>
  <c r="AA434" i="19" s="1"/>
  <c r="AA435" i="19" a="1"/>
  <c r="AA435" i="19" s="1"/>
  <c r="AA436" i="19" a="1"/>
  <c r="AA436" i="19" s="1"/>
  <c r="AA437" i="19" a="1"/>
  <c r="AA437" i="19" s="1"/>
  <c r="AA438" i="19" a="1"/>
  <c r="AA438" i="19" s="1"/>
  <c r="AA439" i="19" a="1"/>
  <c r="AA439" i="19" s="1"/>
  <c r="AA440" i="19" a="1"/>
  <c r="AA440" i="19" s="1"/>
  <c r="AA441" i="19" a="1"/>
  <c r="AA441" i="19" s="1"/>
  <c r="AA442" i="19" a="1"/>
  <c r="AA442" i="19" s="1"/>
  <c r="AA443" i="19" a="1"/>
  <c r="AA443" i="19" s="1"/>
  <c r="AA444" i="19" a="1"/>
  <c r="AA444" i="19" s="1"/>
  <c r="AA445" i="19" a="1"/>
  <c r="AA445" i="19"/>
  <c r="AA446" i="19" a="1"/>
  <c r="AA446" i="19" s="1"/>
  <c r="AA447" i="19" a="1"/>
  <c r="AA447" i="19" s="1"/>
  <c r="AA448" i="19" a="1"/>
  <c r="AA448" i="19" s="1"/>
  <c r="AA449" i="19" a="1"/>
  <c r="AA449" i="19" s="1"/>
  <c r="AA450" i="19" a="1"/>
  <c r="AA450" i="19" s="1"/>
  <c r="AA451" i="19" a="1"/>
  <c r="AA451" i="19" s="1"/>
  <c r="AA452" i="19" a="1"/>
  <c r="AA452" i="19" s="1"/>
  <c r="AA453" i="19" a="1"/>
  <c r="AA453" i="19"/>
  <c r="AA454" i="19" a="1"/>
  <c r="AA454" i="19" s="1"/>
  <c r="AA455" i="19" a="1"/>
  <c r="AA455" i="19" s="1"/>
  <c r="AA456" i="19" a="1"/>
  <c r="AA456" i="19" s="1"/>
  <c r="AA457" i="19" a="1"/>
  <c r="AA457" i="19" s="1"/>
  <c r="AA458" i="19" a="1"/>
  <c r="AA458" i="19" s="1"/>
  <c r="AA459" i="19" a="1"/>
  <c r="AA459" i="19" s="1"/>
  <c r="AA460" i="19" a="1"/>
  <c r="AA460" i="19" s="1"/>
  <c r="AA461" i="19" a="1"/>
  <c r="AA461" i="19" s="1"/>
  <c r="AA462" i="19" a="1"/>
  <c r="AA462" i="19" s="1"/>
  <c r="AA463" i="19" a="1"/>
  <c r="AA463" i="19"/>
  <c r="AA464" i="19" a="1"/>
  <c r="AA464" i="19" s="1"/>
  <c r="AA465" i="19" a="1"/>
  <c r="AA465" i="19" s="1"/>
  <c r="AA466" i="19" a="1"/>
  <c r="AA466" i="19" s="1"/>
  <c r="AA467" i="19" a="1"/>
  <c r="AA467" i="19" s="1"/>
  <c r="AA468" i="19" a="1"/>
  <c r="AA468" i="19" s="1"/>
  <c r="AA469" i="19" a="1"/>
  <c r="AA469" i="19" s="1"/>
  <c r="AA470" i="19" a="1"/>
  <c r="AA470" i="19" s="1"/>
  <c r="AA471" i="19" a="1"/>
  <c r="AA471" i="19" s="1"/>
  <c r="AA472" i="19" a="1"/>
  <c r="AA472" i="19" s="1"/>
  <c r="AA473" i="19" a="1"/>
  <c r="AA473" i="19" s="1"/>
  <c r="AA474" i="19" a="1"/>
  <c r="AA474" i="19" s="1"/>
  <c r="AA475" i="19" a="1"/>
  <c r="AA475" i="19"/>
  <c r="AA476" i="19" a="1"/>
  <c r="AA476" i="19" s="1"/>
  <c r="AA477" i="19" a="1"/>
  <c r="AA477" i="19" s="1"/>
  <c r="AA478" i="19" a="1"/>
  <c r="AA478" i="19" s="1"/>
  <c r="AA479" i="19" a="1"/>
  <c r="AA479" i="19" s="1"/>
  <c r="AA480" i="19" a="1"/>
  <c r="AA480" i="19" s="1"/>
  <c r="AA481" i="19" a="1"/>
  <c r="AA481" i="19" s="1"/>
  <c r="AA482" i="19" a="1"/>
  <c r="AA482" i="19" s="1"/>
  <c r="AA483" i="19" a="1"/>
  <c r="AA483" i="19" s="1"/>
  <c r="AA484" i="19" a="1"/>
  <c r="AA484" i="19" s="1"/>
  <c r="AA485" i="19" a="1"/>
  <c r="AA485" i="19" s="1"/>
  <c r="AA486" i="19" a="1"/>
  <c r="AA486" i="19" s="1"/>
  <c r="AA487" i="19" a="1"/>
  <c r="AA487" i="19" s="1"/>
  <c r="AA488" i="19" a="1"/>
  <c r="AA488" i="19" s="1"/>
  <c r="AA489" i="19" a="1"/>
  <c r="AA489" i="19" s="1"/>
  <c r="AA490" i="19" a="1"/>
  <c r="AA490" i="19" s="1"/>
  <c r="AA491" i="19" a="1"/>
  <c r="AA491" i="19" s="1"/>
  <c r="AA492" i="19" a="1"/>
  <c r="AA492" i="19" s="1"/>
  <c r="AA493" i="19" a="1"/>
  <c r="AA493" i="19" s="1"/>
  <c r="AA494" i="19" a="1"/>
  <c r="AA494" i="19" s="1"/>
  <c r="AA495" i="19" a="1"/>
  <c r="AA495" i="19" s="1"/>
  <c r="AA496" i="19" a="1"/>
  <c r="AA496" i="19" s="1"/>
  <c r="AA497" i="19" a="1"/>
  <c r="AA497" i="19" s="1"/>
  <c r="AA498" i="19" a="1"/>
  <c r="AA498" i="19" s="1"/>
  <c r="AA499" i="19" a="1"/>
  <c r="AA499" i="19" s="1"/>
  <c r="AA500" i="19" a="1"/>
  <c r="AA500" i="19" s="1"/>
  <c r="AA501" i="19" a="1"/>
  <c r="AA501" i="19" s="1"/>
  <c r="AA502" i="19" a="1"/>
  <c r="AA502" i="19" s="1"/>
  <c r="AA503" i="19" a="1"/>
  <c r="AA503" i="19" s="1"/>
  <c r="AA504" i="19" a="1"/>
  <c r="AA504" i="19" s="1"/>
  <c r="AA505" i="19" a="1"/>
  <c r="AA505" i="19" s="1"/>
  <c r="AA506" i="19" a="1"/>
  <c r="AA506" i="19" s="1"/>
  <c r="AA507" i="19" a="1"/>
  <c r="AA507" i="19" s="1"/>
  <c r="AA508" i="19" a="1"/>
  <c r="AA508" i="19" s="1"/>
  <c r="AA509" i="19" a="1"/>
  <c r="AA509" i="19" s="1"/>
  <c r="AA510" i="19" a="1"/>
  <c r="AA510" i="19" s="1"/>
  <c r="AA511" i="19" a="1"/>
  <c r="AA511" i="19" s="1"/>
  <c r="AA512" i="19" a="1"/>
  <c r="AA512" i="19" s="1"/>
  <c r="AA513" i="19" a="1"/>
  <c r="AA513" i="19" s="1"/>
  <c r="AA514" i="19" a="1"/>
  <c r="AA514" i="19" s="1"/>
  <c r="AA515" i="19" a="1"/>
  <c r="AA515" i="19" s="1"/>
  <c r="AA516" i="19" a="1"/>
  <c r="AA516" i="19" s="1"/>
  <c r="AA517" i="19" a="1"/>
  <c r="AA517" i="19" s="1"/>
  <c r="AA518" i="19" a="1"/>
  <c r="AA518" i="19" s="1"/>
  <c r="AA519" i="19" a="1"/>
  <c r="AA519" i="19"/>
  <c r="AA520" i="19" a="1"/>
  <c r="AA520" i="19" s="1"/>
  <c r="AA521" i="19" a="1"/>
  <c r="AA521" i="19" s="1"/>
  <c r="AA522" i="19" a="1"/>
  <c r="AA522" i="19" s="1"/>
  <c r="AA523" i="19" a="1"/>
  <c r="AA523" i="19" s="1"/>
  <c r="AA524" i="19" a="1"/>
  <c r="AA524" i="19" s="1"/>
  <c r="AA525" i="19" a="1"/>
  <c r="AA525" i="19" s="1"/>
  <c r="AA526" i="19" a="1"/>
  <c r="AA526" i="19" s="1"/>
  <c r="AA527" i="19" a="1"/>
  <c r="AA527" i="19" s="1"/>
  <c r="AA528" i="19" a="1"/>
  <c r="AA528" i="19" s="1"/>
  <c r="AA529" i="19" a="1"/>
  <c r="AA529" i="19"/>
  <c r="AA530" i="19" a="1"/>
  <c r="AA530" i="19" s="1"/>
  <c r="AA531" i="19" a="1"/>
  <c r="AA531" i="19" s="1"/>
  <c r="AA532" i="19" a="1"/>
  <c r="AA532" i="19" s="1"/>
  <c r="AA533" i="19" a="1"/>
  <c r="AA533" i="19" s="1"/>
  <c r="AA534" i="19" a="1"/>
  <c r="AA534" i="19" s="1"/>
  <c r="AA535" i="19" a="1"/>
  <c r="AA535" i="19" s="1"/>
  <c r="AA536" i="19" a="1"/>
  <c r="AA536" i="19" s="1"/>
  <c r="AA537" i="19" a="1"/>
  <c r="AA537" i="19" s="1"/>
  <c r="AA538" i="19" a="1"/>
  <c r="AA538" i="19" s="1"/>
  <c r="AA539" i="19" a="1"/>
  <c r="AA539" i="19" s="1"/>
  <c r="AA540" i="19" a="1"/>
  <c r="AA540" i="19" s="1"/>
  <c r="AA541" i="19" a="1"/>
  <c r="AA541" i="19" s="1"/>
  <c r="AA542" i="19" a="1"/>
  <c r="AA542" i="19" s="1"/>
  <c r="AA543" i="19" a="1"/>
  <c r="AA543" i="19" s="1"/>
  <c r="AA544" i="19" a="1"/>
  <c r="AA544" i="19" s="1"/>
  <c r="AA545" i="19" a="1"/>
  <c r="AA545" i="19" s="1"/>
  <c r="AA546" i="19" a="1"/>
  <c r="AA546" i="19" s="1"/>
  <c r="AA547" i="19" a="1"/>
  <c r="AA547" i="19" s="1"/>
  <c r="AA548" i="19" a="1"/>
  <c r="AA548" i="19" s="1"/>
  <c r="AA549" i="19" a="1"/>
  <c r="AA549" i="19" s="1"/>
  <c r="AA550" i="19" a="1"/>
  <c r="AA550" i="19" s="1"/>
  <c r="AA551" i="19" a="1"/>
  <c r="AA551" i="19" s="1"/>
  <c r="AA552" i="19" a="1"/>
  <c r="AA552" i="19" s="1"/>
  <c r="AA553" i="19" a="1"/>
  <c r="AA553" i="19" s="1"/>
  <c r="AA554" i="19" a="1"/>
  <c r="AA554" i="19" s="1"/>
  <c r="AA555" i="19" a="1"/>
  <c r="AA555" i="19" s="1"/>
  <c r="AA556" i="19" a="1"/>
  <c r="AA556" i="19" s="1"/>
  <c r="AA557" i="19" a="1"/>
  <c r="AA557" i="19" s="1"/>
  <c r="AA558" i="19" a="1"/>
  <c r="AA558" i="19" s="1"/>
  <c r="AA559" i="19" a="1"/>
  <c r="AA559" i="19" s="1"/>
  <c r="AA560" i="19" a="1"/>
  <c r="AA560" i="19" s="1"/>
  <c r="AA561" i="19" a="1"/>
  <c r="AA561" i="19" s="1"/>
  <c r="AA562" i="19" a="1"/>
  <c r="AA562" i="19" s="1"/>
  <c r="AA563" i="19" a="1"/>
  <c r="AA563" i="19" s="1"/>
  <c r="AA564" i="19" a="1"/>
  <c r="AA564" i="19" s="1"/>
  <c r="AA565" i="19" a="1"/>
  <c r="AA565" i="19" s="1"/>
  <c r="AA566" i="19" a="1"/>
  <c r="AA566" i="19" s="1"/>
  <c r="AA567" i="19" a="1"/>
  <c r="AA567" i="19" s="1"/>
  <c r="AA568" i="19" a="1"/>
  <c r="AA568" i="19" s="1"/>
  <c r="AA569" i="19" a="1"/>
  <c r="AA569" i="19" s="1"/>
  <c r="AA570" i="19" a="1"/>
  <c r="AA570" i="19" s="1"/>
  <c r="AA571" i="19" a="1"/>
  <c r="AA571" i="19" s="1"/>
  <c r="AA572" i="19" a="1"/>
  <c r="AA572" i="19" s="1"/>
  <c r="AA573" i="19" a="1"/>
  <c r="AA573" i="19" s="1"/>
  <c r="AA574" i="19" a="1"/>
  <c r="AA574" i="19" s="1"/>
  <c r="AA575" i="19" a="1"/>
  <c r="AA575" i="19" s="1"/>
  <c r="AA576" i="19" a="1"/>
  <c r="AA576" i="19" s="1"/>
  <c r="AA577" i="19" a="1"/>
  <c r="AA577" i="19" s="1"/>
  <c r="AA578" i="19" a="1"/>
  <c r="AA578" i="19" s="1"/>
  <c r="AA579" i="19" a="1"/>
  <c r="AA579" i="19" s="1"/>
  <c r="AA580" i="19" a="1"/>
  <c r="AA580" i="19" s="1"/>
  <c r="AA581" i="19" a="1"/>
  <c r="AA581" i="19" s="1"/>
  <c r="AA582" i="19" a="1"/>
  <c r="AA582" i="19" s="1"/>
  <c r="AA583" i="19" a="1"/>
  <c r="AA583" i="19" s="1"/>
  <c r="AA584" i="19" a="1"/>
  <c r="AA584" i="19" s="1"/>
  <c r="AA585" i="19" a="1"/>
  <c r="AA585" i="19" s="1"/>
  <c r="AA586" i="19" a="1"/>
  <c r="AA586" i="19" s="1"/>
  <c r="AA587" i="19" a="1"/>
  <c r="AA587" i="19" s="1"/>
  <c r="AA588" i="19" a="1"/>
  <c r="AA588" i="19" s="1"/>
  <c r="AA589" i="19" a="1"/>
  <c r="AA589" i="19" s="1"/>
  <c r="AA590" i="19" a="1"/>
  <c r="AA590" i="19" s="1"/>
  <c r="AA591" i="19" a="1"/>
  <c r="AA591" i="19" s="1"/>
  <c r="AA592" i="19" a="1"/>
  <c r="AA592" i="19"/>
  <c r="AA593" i="19" a="1"/>
  <c r="AA593" i="19" s="1"/>
  <c r="AA594" i="19" a="1"/>
  <c r="AA594" i="19" s="1"/>
  <c r="AA595" i="19" a="1"/>
  <c r="AA595" i="19" s="1"/>
  <c r="AA596" i="19" a="1"/>
  <c r="AA596" i="19" s="1"/>
  <c r="AA597" i="19" a="1"/>
  <c r="AA597" i="19" s="1"/>
  <c r="AA598" i="19" a="1"/>
  <c r="AA598" i="19" s="1"/>
  <c r="AA599" i="19" a="1"/>
  <c r="AA599" i="19"/>
  <c r="AA600" i="19" a="1"/>
  <c r="AA600" i="19" s="1"/>
  <c r="AA601" i="19" a="1"/>
  <c r="AA601" i="19" s="1"/>
  <c r="AA602" i="19" a="1"/>
  <c r="AA602" i="19" s="1"/>
  <c r="AA603" i="19" a="1"/>
  <c r="AA603" i="19" s="1"/>
  <c r="AA604" i="19" a="1"/>
  <c r="AA604" i="19" s="1"/>
  <c r="AA605" i="19" a="1"/>
  <c r="AA605" i="19" s="1"/>
  <c r="AA606" i="19" a="1"/>
  <c r="AA606" i="19" s="1"/>
  <c r="AA607" i="19" a="1"/>
  <c r="AA607" i="19" s="1"/>
  <c r="AA608" i="19" a="1"/>
  <c r="AA608" i="19"/>
  <c r="AA609" i="19" a="1"/>
  <c r="AA609" i="19" s="1"/>
  <c r="AA610" i="19" a="1"/>
  <c r="AA610" i="19" s="1"/>
  <c r="AA611" i="19" a="1"/>
  <c r="AA611" i="19" s="1"/>
  <c r="AA612" i="19" a="1"/>
  <c r="AA612" i="19" s="1"/>
  <c r="AA613" i="19" a="1"/>
  <c r="AA613" i="19" s="1"/>
  <c r="AA614" i="19" a="1"/>
  <c r="AA614" i="19" s="1"/>
  <c r="AA615" i="19" a="1"/>
  <c r="AA615" i="19" s="1"/>
  <c r="AA616" i="19" a="1"/>
  <c r="AA616" i="19" s="1"/>
  <c r="AA617" i="19" a="1"/>
  <c r="AA617" i="19" s="1"/>
  <c r="AA618" i="19" a="1"/>
  <c r="AA618" i="19" s="1"/>
  <c r="AA619" i="19" a="1"/>
  <c r="AA619" i="19" s="1"/>
  <c r="AA620" i="19" a="1"/>
  <c r="AA620" i="19" s="1"/>
  <c r="AA621" i="19" a="1"/>
  <c r="AA621" i="19" s="1"/>
  <c r="AA622" i="19" a="1"/>
  <c r="AA622" i="19" s="1"/>
  <c r="AA623" i="19" a="1"/>
  <c r="AA623" i="19" s="1"/>
  <c r="AA624" i="19" a="1"/>
  <c r="AA624" i="19" s="1"/>
  <c r="AA625" i="19" a="1"/>
  <c r="AA625" i="19" s="1"/>
  <c r="AA626" i="19" a="1"/>
  <c r="AA626" i="19"/>
  <c r="AA627" i="19" a="1"/>
  <c r="AA627" i="19" s="1"/>
  <c r="AA628" i="19" a="1"/>
  <c r="AA628" i="19" s="1"/>
  <c r="AA629" i="19" a="1"/>
  <c r="AA629" i="19" s="1"/>
  <c r="AA630" i="19" a="1"/>
  <c r="AA630" i="19" s="1"/>
  <c r="AA631" i="19" a="1"/>
  <c r="AA631" i="19" s="1"/>
  <c r="AA632" i="19" a="1"/>
  <c r="AA632" i="19" s="1"/>
  <c r="AA633" i="19" a="1"/>
  <c r="AA633" i="19" s="1"/>
  <c r="AA634" i="19" a="1"/>
  <c r="AA634" i="19" s="1"/>
  <c r="AA635" i="19" a="1"/>
  <c r="AA635" i="19" s="1"/>
  <c r="AA636" i="19" a="1"/>
  <c r="AA636" i="19" s="1"/>
  <c r="AA637" i="19" a="1"/>
  <c r="AA637" i="19" s="1"/>
  <c r="AA638" i="19" a="1"/>
  <c r="AA638" i="19" s="1"/>
  <c r="AA639" i="19" a="1"/>
  <c r="AA639" i="19" s="1"/>
  <c r="AA640" i="19" a="1"/>
  <c r="AA640" i="19" s="1"/>
  <c r="AA641" i="19" a="1"/>
  <c r="AA641" i="19" s="1"/>
  <c r="AA642" i="19" a="1"/>
  <c r="AA642" i="19" s="1"/>
  <c r="AA643" i="19" a="1"/>
  <c r="AA643" i="19" s="1"/>
  <c r="AA644" i="19" a="1"/>
  <c r="AA644" i="19" s="1"/>
  <c r="AA645" i="19" a="1"/>
  <c r="AA645" i="19" s="1"/>
  <c r="AA646" i="19" a="1"/>
  <c r="AA646" i="19" s="1"/>
  <c r="AA647" i="19" a="1"/>
  <c r="AA647" i="19" s="1"/>
  <c r="AA648" i="19" a="1"/>
  <c r="AA648" i="19" s="1"/>
  <c r="AA649" i="19" a="1"/>
  <c r="AA649" i="19" s="1"/>
  <c r="AA650" i="19" a="1"/>
  <c r="AA650" i="19" s="1"/>
  <c r="AA651" i="19" a="1"/>
  <c r="AA651" i="19" s="1"/>
  <c r="AA652" i="19" a="1"/>
  <c r="AA652" i="19" s="1"/>
  <c r="AA653" i="19" a="1"/>
  <c r="AA653" i="19" s="1"/>
  <c r="AA654" i="19" a="1"/>
  <c r="AA654" i="19" s="1"/>
  <c r="AA655" i="19" a="1"/>
  <c r="AA655" i="19" s="1"/>
  <c r="AA656" i="19" a="1"/>
  <c r="AA656" i="19" s="1"/>
  <c r="AA657" i="19" a="1"/>
  <c r="AA657" i="19" s="1"/>
  <c r="AA658" i="19" a="1"/>
  <c r="AA658" i="19" s="1"/>
  <c r="AA659" i="19" a="1"/>
  <c r="AA659" i="19" s="1"/>
  <c r="AA660" i="19" a="1"/>
  <c r="AA660" i="19" s="1"/>
  <c r="AA661" i="19" a="1"/>
  <c r="AA661" i="19"/>
  <c r="AA662" i="19" a="1"/>
  <c r="AA662" i="19" s="1"/>
  <c r="AA663" i="19" a="1"/>
  <c r="AA663" i="19" s="1"/>
  <c r="AA664" i="19" a="1"/>
  <c r="AA664" i="19" s="1"/>
  <c r="AA665" i="19" a="1"/>
  <c r="AA665" i="19" s="1"/>
  <c r="AA666" i="19" a="1"/>
  <c r="AA666" i="19" s="1"/>
  <c r="AA667" i="19" a="1"/>
  <c r="AA667" i="19" s="1"/>
  <c r="AA668" i="19" a="1"/>
  <c r="AA668" i="19" s="1"/>
  <c r="AA669" i="19" a="1"/>
  <c r="AA669" i="19" s="1"/>
  <c r="AA670" i="19" a="1"/>
  <c r="AA670" i="19" s="1"/>
  <c r="AA671" i="19" a="1"/>
  <c r="AA671" i="19" s="1"/>
  <c r="AA672" i="19" a="1"/>
  <c r="AA672" i="19" s="1"/>
  <c r="AA673" i="19" a="1"/>
  <c r="AA673" i="19" s="1"/>
  <c r="AA674" i="19" a="1"/>
  <c r="AA674" i="19"/>
  <c r="AA675" i="19" a="1"/>
  <c r="AA675" i="19"/>
  <c r="AA676" i="19" a="1"/>
  <c r="AA676" i="19" s="1"/>
  <c r="AA677" i="19" a="1"/>
  <c r="AA677" i="19" s="1"/>
  <c r="AA678" i="19" a="1"/>
  <c r="AA678" i="19" s="1"/>
  <c r="AA679" i="19" a="1"/>
  <c r="AA679" i="19" s="1"/>
  <c r="AA680" i="19" a="1"/>
  <c r="AA680" i="19" s="1"/>
  <c r="AA681" i="19" a="1"/>
  <c r="AA681" i="19" s="1"/>
  <c r="AA682" i="19" a="1"/>
  <c r="AA682" i="19" s="1"/>
  <c r="AA683" i="19" a="1"/>
  <c r="AA683" i="19" s="1"/>
  <c r="AA684" i="19" a="1"/>
  <c r="AA684" i="19" s="1"/>
  <c r="AA685" i="19" a="1"/>
  <c r="AA685" i="19" s="1"/>
  <c r="AA686" i="19" a="1"/>
  <c r="AA686" i="19" s="1"/>
  <c r="AA687" i="19" a="1"/>
  <c r="AA687" i="19"/>
  <c r="AA688" i="19" a="1"/>
  <c r="AA688" i="19" s="1"/>
  <c r="AA689" i="19" a="1"/>
  <c r="AA689" i="19" s="1"/>
  <c r="AA690" i="19" a="1"/>
  <c r="AA690" i="19" s="1"/>
  <c r="AA691" i="19" a="1"/>
  <c r="AA691" i="19" s="1"/>
  <c r="AA692" i="19" a="1"/>
  <c r="AA692" i="19" s="1"/>
  <c r="AA693" i="19" a="1"/>
  <c r="AA693" i="19" s="1"/>
  <c r="AA694" i="19" a="1"/>
  <c r="AA694" i="19" s="1"/>
  <c r="AA695" i="19" a="1"/>
  <c r="AA695" i="19" s="1"/>
  <c r="AA696" i="19" a="1"/>
  <c r="AA696" i="19" s="1"/>
  <c r="AA697" i="19" a="1"/>
  <c r="AA697" i="19" s="1"/>
  <c r="AA698" i="19" a="1"/>
  <c r="AA698" i="19" s="1"/>
  <c r="AA699" i="19" a="1"/>
  <c r="AA699" i="19" s="1"/>
  <c r="AA700" i="19" a="1"/>
  <c r="AA700" i="19" s="1"/>
  <c r="AA701" i="19" a="1"/>
  <c r="AA701" i="19" s="1"/>
  <c r="AA702" i="19" a="1"/>
  <c r="AA702" i="19" s="1"/>
  <c r="AA703" i="19" a="1"/>
  <c r="AA703" i="19" s="1"/>
  <c r="AA704" i="19" a="1"/>
  <c r="AA704" i="19" s="1"/>
  <c r="AA705" i="19" a="1"/>
  <c r="AA705" i="19" s="1"/>
  <c r="AA706" i="19" a="1"/>
  <c r="AA706" i="19" s="1"/>
  <c r="AA707" i="19" a="1"/>
  <c r="AA707" i="19" s="1"/>
  <c r="AA708" i="19" a="1"/>
  <c r="AA708" i="19" s="1"/>
  <c r="AA709" i="19" a="1"/>
  <c r="AA709" i="19" s="1"/>
  <c r="AA710" i="19" a="1"/>
  <c r="AA710" i="19" s="1"/>
  <c r="AA711" i="19" a="1"/>
  <c r="AA711" i="19" s="1"/>
  <c r="AA712" i="19" a="1"/>
  <c r="AA712" i="19" s="1"/>
  <c r="AA713" i="19" a="1"/>
  <c r="AA713" i="19" s="1"/>
  <c r="AA714" i="19" a="1"/>
  <c r="AA714" i="19" s="1"/>
  <c r="AA715" i="19" a="1"/>
  <c r="AA715" i="19"/>
  <c r="AA716" i="19" a="1"/>
  <c r="AA716" i="19" s="1"/>
  <c r="AA717" i="19" a="1"/>
  <c r="AA717" i="19" s="1"/>
  <c r="AA718" i="19" a="1"/>
  <c r="AA718" i="19" s="1"/>
  <c r="AA719" i="19" a="1"/>
  <c r="AA719" i="19" s="1"/>
  <c r="AA720" i="19" a="1"/>
  <c r="AA720" i="19" s="1"/>
  <c r="AA721" i="19" a="1"/>
  <c r="AA721" i="19" s="1"/>
  <c r="AA722" i="19" a="1"/>
  <c r="AA722" i="19" s="1"/>
  <c r="AA723" i="19" a="1"/>
  <c r="AA723" i="19" s="1"/>
  <c r="AA724" i="19" a="1"/>
  <c r="AA724" i="19"/>
  <c r="AA725" i="19" a="1"/>
  <c r="AA725" i="19" s="1"/>
  <c r="AA726" i="19" a="1"/>
  <c r="AA726" i="19" s="1"/>
  <c r="AA727" i="19" a="1"/>
  <c r="AA727" i="19" s="1"/>
  <c r="AA728" i="19" a="1"/>
  <c r="AA728" i="19" s="1"/>
  <c r="AA729" i="19" a="1"/>
  <c r="AA729" i="19" s="1"/>
  <c r="AA730" i="19" a="1"/>
  <c r="AA730" i="19" s="1"/>
  <c r="AA731" i="19" a="1"/>
  <c r="AA731" i="19" s="1"/>
  <c r="AA732" i="19" a="1"/>
  <c r="AA732" i="19" s="1"/>
  <c r="AA733" i="19" a="1"/>
  <c r="AA733" i="19" s="1"/>
  <c r="AA734" i="19" a="1"/>
  <c r="AA734" i="19"/>
  <c r="AA735" i="19" a="1"/>
  <c r="AA735" i="19" s="1"/>
  <c r="AA736" i="19" a="1"/>
  <c r="AA736" i="19" s="1"/>
  <c r="AA737" i="19" a="1"/>
  <c r="AA737" i="19" s="1"/>
  <c r="AA738" i="19" a="1"/>
  <c r="AA738" i="19" s="1"/>
  <c r="AA739" i="19" a="1"/>
  <c r="AA739" i="19" s="1"/>
  <c r="AA740" i="19" a="1"/>
  <c r="AA740" i="19" s="1"/>
  <c r="AA741" i="19" a="1"/>
  <c r="AA741" i="19" s="1"/>
  <c r="AA742" i="19" a="1"/>
  <c r="AA742" i="19" s="1"/>
  <c r="AA743" i="19" a="1"/>
  <c r="AA743" i="19" s="1"/>
  <c r="AA744" i="19" a="1"/>
  <c r="AA744" i="19" s="1"/>
  <c r="AA745" i="19" a="1"/>
  <c r="AA745" i="19"/>
  <c r="AA746" i="19" a="1"/>
  <c r="AA746" i="19" s="1"/>
  <c r="AA747" i="19" a="1"/>
  <c r="AA747" i="19" s="1"/>
  <c r="AA748" i="19" a="1"/>
  <c r="AA748" i="19" s="1"/>
  <c r="AA749" i="19" a="1"/>
  <c r="AA749" i="19" s="1"/>
  <c r="AA750" i="19" a="1"/>
  <c r="AA750" i="19" s="1"/>
  <c r="AA751" i="19" a="1"/>
  <c r="AA751" i="19" s="1"/>
  <c r="AA752" i="19" a="1"/>
  <c r="AA752" i="19" s="1"/>
  <c r="AA753" i="19" a="1"/>
  <c r="AA753" i="19" s="1"/>
  <c r="AA754" i="19" a="1"/>
  <c r="AA754" i="19" s="1"/>
  <c r="AA755" i="19" a="1"/>
  <c r="AA755" i="19" s="1"/>
  <c r="AA756" i="19" a="1"/>
  <c r="AA756" i="19" s="1"/>
  <c r="AA757" i="19" a="1"/>
  <c r="AA757" i="19" s="1"/>
  <c r="AA758" i="19" a="1"/>
  <c r="AA758" i="19" s="1"/>
  <c r="AA759" i="19" a="1"/>
  <c r="AA759" i="19" s="1"/>
  <c r="AA760" i="19" a="1"/>
  <c r="AA760" i="19" s="1"/>
  <c r="AA761" i="19" a="1"/>
  <c r="AA761" i="19" s="1"/>
  <c r="AA762" i="19" a="1"/>
  <c r="AA762" i="19" s="1"/>
  <c r="AA763" i="19" a="1"/>
  <c r="AA763" i="19" s="1"/>
  <c r="AA764" i="19" a="1"/>
  <c r="AA764" i="19" s="1"/>
  <c r="AA765" i="19" a="1"/>
  <c r="AA765" i="19" s="1"/>
  <c r="AA766" i="19" a="1"/>
  <c r="AA766" i="19" s="1"/>
  <c r="AA767" i="19" a="1"/>
  <c r="AA767" i="19" s="1"/>
  <c r="AA768" i="19" a="1"/>
  <c r="AA768" i="19" s="1"/>
  <c r="AA769" i="19" a="1"/>
  <c r="AA769" i="19" s="1"/>
  <c r="AA770" i="19" a="1"/>
  <c r="AA770" i="19" s="1"/>
  <c r="AA771" i="19" a="1"/>
  <c r="AA771" i="19" s="1"/>
  <c r="AA772" i="19" a="1"/>
  <c r="AA772" i="19" s="1"/>
  <c r="AA773" i="19" a="1"/>
  <c r="AA773" i="19" s="1"/>
  <c r="AA774" i="19" a="1"/>
  <c r="AA774" i="19" s="1"/>
  <c r="AA775" i="19" a="1"/>
  <c r="AA775" i="19" s="1"/>
  <c r="AA776" i="19" a="1"/>
  <c r="AA776" i="19" s="1"/>
  <c r="AA777" i="19" a="1"/>
  <c r="AA777" i="19" s="1"/>
  <c r="AA778" i="19" a="1"/>
  <c r="AA778" i="19" s="1"/>
  <c r="AA779" i="19" a="1"/>
  <c r="AA779" i="19" s="1"/>
  <c r="AA780" i="19" a="1"/>
  <c r="AA780" i="19" s="1"/>
  <c r="AA781" i="19" a="1"/>
  <c r="AA781" i="19" s="1"/>
  <c r="AA782" i="19" a="1"/>
  <c r="AA782" i="19" s="1"/>
  <c r="AA783" i="19" a="1"/>
  <c r="AA783" i="19" s="1"/>
  <c r="AA784" i="19" a="1"/>
  <c r="AA784" i="19"/>
  <c r="AA785" i="19" a="1"/>
  <c r="AA785" i="19"/>
  <c r="AA786" i="19" a="1"/>
  <c r="AA786" i="19" s="1"/>
  <c r="AA787" i="19" a="1"/>
  <c r="AA787" i="19" s="1"/>
  <c r="AA788" i="19" a="1"/>
  <c r="AA788" i="19" s="1"/>
  <c r="AA789" i="19" a="1"/>
  <c r="AA789" i="19" s="1"/>
  <c r="AA790" i="19" a="1"/>
  <c r="AA790" i="19" s="1"/>
  <c r="AA791" i="19" a="1"/>
  <c r="AA791" i="19" s="1"/>
  <c r="AA792" i="19" a="1"/>
  <c r="AA792" i="19" s="1"/>
  <c r="AA793" i="19" a="1"/>
  <c r="AA793" i="19" s="1"/>
  <c r="AA794" i="19" a="1"/>
  <c r="AA794" i="19" s="1"/>
  <c r="AA795" i="19" a="1"/>
  <c r="AA795" i="19" s="1"/>
  <c r="AA796" i="19" a="1"/>
  <c r="AA796" i="19" s="1"/>
  <c r="AA797" i="19" a="1"/>
  <c r="AA797" i="19" s="1"/>
  <c r="AA798" i="19" a="1"/>
  <c r="AA798" i="19" s="1"/>
  <c r="AA799" i="19" a="1"/>
  <c r="AA799" i="19"/>
  <c r="AA800" i="19" a="1"/>
  <c r="AA800" i="19" s="1"/>
  <c r="AA801" i="19" a="1"/>
  <c r="AA801" i="19" s="1"/>
  <c r="AA802" i="19" a="1"/>
  <c r="AA802" i="19" s="1"/>
  <c r="AA803" i="19" a="1"/>
  <c r="AA803" i="19" s="1"/>
  <c r="AA804" i="19" a="1"/>
  <c r="AA804" i="19" s="1"/>
  <c r="AA805" i="19" a="1"/>
  <c r="AA805" i="19" s="1"/>
  <c r="AA806" i="19" a="1"/>
  <c r="AA806" i="19" s="1"/>
  <c r="AA807" i="19" a="1"/>
  <c r="AA807" i="19" s="1"/>
  <c r="AA808" i="19" a="1"/>
  <c r="AA808" i="19" s="1"/>
  <c r="AA809" i="19" a="1"/>
  <c r="AA809" i="19" s="1"/>
  <c r="AA810" i="19" a="1"/>
  <c r="AA810" i="19" s="1"/>
  <c r="AA811" i="19" a="1"/>
  <c r="AA811" i="19" s="1"/>
  <c r="AA812" i="19" a="1"/>
  <c r="AA812" i="19" s="1"/>
  <c r="AA813" i="19" a="1"/>
  <c r="AA813" i="19" s="1"/>
  <c r="AA814" i="19" a="1"/>
  <c r="AA814" i="19" s="1"/>
  <c r="AA815" i="19" a="1"/>
  <c r="AA815" i="19" s="1"/>
  <c r="AA816" i="19" a="1"/>
  <c r="AA816" i="19" s="1"/>
  <c r="AA817" i="19" a="1"/>
  <c r="AA817" i="19" s="1"/>
  <c r="AA818" i="19" a="1"/>
  <c r="AA818" i="19" s="1"/>
  <c r="AA819" i="19" a="1"/>
  <c r="AA819" i="19" s="1"/>
  <c r="AA820" i="19" a="1"/>
  <c r="AA820" i="19" s="1"/>
  <c r="AA821" i="19" a="1"/>
  <c r="AA821" i="19" s="1"/>
  <c r="AA822" i="19" a="1"/>
  <c r="AA822" i="19" s="1"/>
  <c r="AA823" i="19" a="1"/>
  <c r="AA823" i="19" s="1"/>
  <c r="AA824" i="19" a="1"/>
  <c r="AA824" i="19" s="1"/>
  <c r="AA825" i="19" a="1"/>
  <c r="AA825" i="19" s="1"/>
  <c r="AA826" i="19" a="1"/>
  <c r="AA826" i="19" s="1"/>
  <c r="AA827" i="19" a="1"/>
  <c r="AA827" i="19" s="1"/>
  <c r="AA828" i="19" a="1"/>
  <c r="AA828" i="19" s="1"/>
  <c r="AA829" i="19" a="1"/>
  <c r="AA829" i="19" s="1"/>
  <c r="AA830" i="19" a="1"/>
  <c r="AA830" i="19" s="1"/>
  <c r="AA831" i="19" a="1"/>
  <c r="AA831" i="19" s="1"/>
  <c r="AA832" i="19" a="1"/>
  <c r="AA832" i="19" s="1"/>
  <c r="AA833" i="19" a="1"/>
  <c r="AA833" i="19" s="1"/>
  <c r="AA834" i="19" a="1"/>
  <c r="AA834" i="19" s="1"/>
  <c r="AA835" i="19" a="1"/>
  <c r="AA835" i="19" s="1"/>
  <c r="AA836" i="19" a="1"/>
  <c r="AA836" i="19" s="1"/>
  <c r="AA837" i="19" a="1"/>
  <c r="AA837" i="19"/>
  <c r="AA838" i="19" a="1"/>
  <c r="AA838" i="19" s="1"/>
  <c r="AA839" i="19" a="1"/>
  <c r="AA839" i="19" s="1"/>
  <c r="AA840" i="19" a="1"/>
  <c r="AA840" i="19" s="1"/>
  <c r="AA841" i="19" a="1"/>
  <c r="AA841" i="19" s="1"/>
  <c r="AA842" i="19" a="1"/>
  <c r="AA842" i="19" s="1"/>
  <c r="AA843" i="19" a="1"/>
  <c r="AA843" i="19" s="1"/>
  <c r="AA844" i="19" a="1"/>
  <c r="AA844" i="19" s="1"/>
  <c r="AA845" i="19" a="1"/>
  <c r="AA845" i="19"/>
  <c r="AA846" i="19" a="1"/>
  <c r="AA846" i="19" s="1"/>
  <c r="AA847" i="19" a="1"/>
  <c r="AA847" i="19" s="1"/>
  <c r="AA848" i="19" a="1"/>
  <c r="AA848" i="19" s="1"/>
  <c r="AA849" i="19" a="1"/>
  <c r="AA849" i="19" s="1"/>
  <c r="AA850" i="19" a="1"/>
  <c r="AA850" i="19" s="1"/>
  <c r="AA851" i="19" a="1"/>
  <c r="AA851" i="19" s="1"/>
  <c r="AA852" i="19" a="1"/>
  <c r="AA852" i="19" s="1"/>
  <c r="AA853" i="19" a="1"/>
  <c r="AA853" i="19" s="1"/>
  <c r="AA854" i="19" a="1"/>
  <c r="AA854" i="19" s="1"/>
  <c r="AA855" i="19" a="1"/>
  <c r="AA855" i="19" s="1"/>
  <c r="AA856" i="19" a="1"/>
  <c r="AA856" i="19" s="1"/>
  <c r="AA857" i="19" a="1"/>
  <c r="AA857" i="19" s="1"/>
  <c r="AA858" i="19" a="1"/>
  <c r="AA858" i="19" s="1"/>
  <c r="AA859" i="19" a="1"/>
  <c r="AA859" i="19" s="1"/>
  <c r="AA860" i="19" a="1"/>
  <c r="AA860" i="19" s="1"/>
  <c r="AA861" i="19" a="1"/>
  <c r="AA861" i="19"/>
  <c r="AA862" i="19" a="1"/>
  <c r="AA862" i="19"/>
  <c r="AA863" i="19" a="1"/>
  <c r="AA863" i="19" s="1"/>
  <c r="AA864" i="19" a="1"/>
  <c r="AA864" i="19" s="1"/>
  <c r="AA865" i="19" a="1"/>
  <c r="AA865" i="19" s="1"/>
  <c r="AA866" i="19" a="1"/>
  <c r="AA866" i="19" s="1"/>
  <c r="AA867" i="19" a="1"/>
  <c r="AA867" i="19" s="1"/>
  <c r="AA868" i="19" a="1"/>
  <c r="AA868" i="19" s="1"/>
  <c r="AA869" i="19" a="1"/>
  <c r="AA869" i="19" s="1"/>
  <c r="AA870" i="19" a="1"/>
  <c r="AA870" i="19" s="1"/>
  <c r="AA871" i="19" a="1"/>
  <c r="AA871" i="19" s="1"/>
  <c r="AA872" i="19" a="1"/>
  <c r="AA872" i="19" s="1"/>
  <c r="AA873" i="19" a="1"/>
  <c r="AA873" i="19" s="1"/>
  <c r="AA874" i="19" a="1"/>
  <c r="AA874" i="19" s="1"/>
  <c r="AA875" i="19" a="1"/>
  <c r="AA875" i="19" s="1"/>
  <c r="AA876" i="19" a="1"/>
  <c r="AA876" i="19" s="1"/>
  <c r="AA877" i="19" a="1"/>
  <c r="AA877" i="19" s="1"/>
  <c r="AA878" i="19" a="1"/>
  <c r="AA878" i="19" s="1"/>
  <c r="AA879" i="19" a="1"/>
  <c r="AA879" i="19" s="1"/>
  <c r="AA880" i="19" a="1"/>
  <c r="AA880" i="19" s="1"/>
  <c r="AA881" i="19" a="1"/>
  <c r="AA881" i="19" s="1"/>
  <c r="AA882" i="19" a="1"/>
  <c r="AA882" i="19" s="1"/>
  <c r="AA883" i="19" a="1"/>
  <c r="AA883" i="19" s="1"/>
  <c r="AA884" i="19" a="1"/>
  <c r="AA884" i="19" s="1"/>
  <c r="AA885" i="19" a="1"/>
  <c r="AA885" i="19" s="1"/>
  <c r="AA886" i="19" a="1"/>
  <c r="AA886" i="19" s="1"/>
  <c r="AA887" i="19" a="1"/>
  <c r="AA887" i="19" s="1"/>
  <c r="AA888" i="19" a="1"/>
  <c r="AA888" i="19" s="1"/>
  <c r="AA889" i="19" a="1"/>
  <c r="AA889" i="19" s="1"/>
  <c r="AA890" i="19" a="1"/>
  <c r="AA890" i="19"/>
  <c r="AA891" i="19" a="1"/>
  <c r="AA891" i="19" s="1"/>
  <c r="AA892" i="19" a="1"/>
  <c r="AA892" i="19" s="1"/>
  <c r="AA893" i="19" a="1"/>
  <c r="AA893" i="19" s="1"/>
  <c r="AA894" i="19" a="1"/>
  <c r="AA894" i="19" s="1"/>
  <c r="AA895" i="19" a="1"/>
  <c r="AA895" i="19" s="1"/>
  <c r="AA896" i="19" a="1"/>
  <c r="AA896" i="19" s="1"/>
  <c r="AA897" i="19" a="1"/>
  <c r="AA897" i="19" s="1"/>
  <c r="AA898" i="19" a="1"/>
  <c r="AA898" i="19" s="1"/>
  <c r="AA899" i="19" a="1"/>
  <c r="AA899" i="19" s="1"/>
  <c r="AA900" i="19" a="1"/>
  <c r="AA900" i="19" s="1"/>
  <c r="AA901" i="19" a="1"/>
  <c r="AA901" i="19" s="1"/>
  <c r="AA902" i="19" a="1"/>
  <c r="AA902" i="19" s="1"/>
  <c r="AA903" i="19" a="1"/>
  <c r="AA903" i="19" s="1"/>
  <c r="AA904" i="19" a="1"/>
  <c r="AA904" i="19"/>
  <c r="AA905" i="19" a="1"/>
  <c r="AA905" i="19" s="1"/>
  <c r="AA906" i="19" a="1"/>
  <c r="AA906" i="19" s="1"/>
  <c r="AA907" i="19" a="1"/>
  <c r="AA907" i="19" s="1"/>
  <c r="AA908" i="19" a="1"/>
  <c r="AA908" i="19" s="1"/>
  <c r="AA909" i="19" a="1"/>
  <c r="AA909" i="19" s="1"/>
  <c r="AA910" i="19" a="1"/>
  <c r="AA910" i="19" s="1"/>
  <c r="AA911" i="19" a="1"/>
  <c r="AA911" i="19" s="1"/>
  <c r="AA912" i="19" a="1"/>
  <c r="AA912" i="19" s="1"/>
  <c r="AA913" i="19" a="1"/>
  <c r="AA913" i="19" s="1"/>
  <c r="AA914" i="19" a="1"/>
  <c r="AA914" i="19" s="1"/>
  <c r="AA915" i="19" a="1"/>
  <c r="AA915" i="19"/>
  <c r="AA916" i="19" a="1"/>
  <c r="AA916" i="19" s="1"/>
  <c r="AA917" i="19" a="1"/>
  <c r="AA917" i="19" s="1"/>
  <c r="AA918" i="19" a="1"/>
  <c r="AA918" i="19" s="1"/>
  <c r="AA919" i="19" a="1"/>
  <c r="AA919" i="19" s="1"/>
  <c r="AA920" i="19" a="1"/>
  <c r="AA920" i="19" s="1"/>
  <c r="AA921" i="19" a="1"/>
  <c r="AA921" i="19" s="1"/>
  <c r="AA922" i="19" a="1"/>
  <c r="AA922" i="19" s="1"/>
  <c r="AA923" i="19" a="1"/>
  <c r="AA923" i="19" s="1"/>
  <c r="AA924" i="19" a="1"/>
  <c r="AA924" i="19" s="1"/>
  <c r="AA925" i="19" a="1"/>
  <c r="AA925" i="19" s="1"/>
  <c r="AA926" i="19" a="1"/>
  <c r="AA926" i="19" s="1"/>
  <c r="AA927" i="19" a="1"/>
  <c r="AA927" i="19" s="1"/>
  <c r="AA928" i="19" a="1"/>
  <c r="AA928" i="19" s="1"/>
  <c r="AA929" i="19" a="1"/>
  <c r="AA929" i="19" s="1"/>
  <c r="AA930" i="19" a="1"/>
  <c r="AA930" i="19"/>
  <c r="AA931" i="19" a="1"/>
  <c r="AA931" i="19" s="1"/>
  <c r="AA932" i="19" a="1"/>
  <c r="AA932" i="19" s="1"/>
  <c r="AA933" i="19" a="1"/>
  <c r="AA933" i="19"/>
  <c r="AA934" i="19" a="1"/>
  <c r="AA934" i="19" s="1"/>
  <c r="AA935" i="19" a="1"/>
  <c r="AA935" i="19" s="1"/>
  <c r="AA936" i="19" a="1"/>
  <c r="AA936" i="19" s="1"/>
  <c r="AA937" i="19" a="1"/>
  <c r="AA937" i="19" s="1"/>
  <c r="AA938" i="19" a="1"/>
  <c r="AA938" i="19" s="1"/>
  <c r="AA939" i="19" a="1"/>
  <c r="AA939" i="19" s="1"/>
  <c r="AA940" i="19" a="1"/>
  <c r="AA940" i="19" s="1"/>
  <c r="AA941" i="19" a="1"/>
  <c r="AA941" i="19" s="1"/>
  <c r="AA942" i="19" a="1"/>
  <c r="AA942" i="19"/>
  <c r="AA943" i="19" a="1"/>
  <c r="AA943" i="19" s="1"/>
  <c r="AA944" i="19" a="1"/>
  <c r="AA944" i="19" s="1"/>
  <c r="AA945" i="19" a="1"/>
  <c r="AA945" i="19"/>
  <c r="AA946" i="19" a="1"/>
  <c r="AA946" i="19" s="1"/>
  <c r="AA947" i="19" a="1"/>
  <c r="AA947" i="19" s="1"/>
  <c r="AA948" i="19" a="1"/>
  <c r="AA948" i="19" s="1"/>
  <c r="AA949" i="19" a="1"/>
  <c r="AA949" i="19" s="1"/>
  <c r="AA950" i="19" a="1"/>
  <c r="AA950" i="19" s="1"/>
  <c r="AA951" i="19" a="1"/>
  <c r="AA951" i="19" s="1"/>
  <c r="AA952" i="19" a="1"/>
  <c r="AA952" i="19"/>
  <c r="AA953" i="19" a="1"/>
  <c r="AA953" i="19" s="1"/>
  <c r="AA954" i="19" a="1"/>
  <c r="AA954" i="19" s="1"/>
  <c r="AA955" i="19" a="1"/>
  <c r="AA955" i="19" s="1"/>
  <c r="AA956" i="19" a="1"/>
  <c r="AA956" i="19" s="1"/>
  <c r="AA957" i="19" a="1"/>
  <c r="AA957" i="19" s="1"/>
  <c r="AA958" i="19" a="1"/>
  <c r="AA958" i="19" s="1"/>
  <c r="AA959" i="19" a="1"/>
  <c r="AA959" i="19" s="1"/>
  <c r="AA960" i="19" a="1"/>
  <c r="AA960" i="19" s="1"/>
  <c r="AA961" i="19" a="1"/>
  <c r="AA961" i="19" s="1"/>
  <c r="AA962" i="19" a="1"/>
  <c r="AA962" i="19" s="1"/>
  <c r="AA963" i="19" a="1"/>
  <c r="AA963" i="19" s="1"/>
  <c r="AA964" i="19" a="1"/>
  <c r="AA964" i="19" s="1"/>
  <c r="AA965" i="19" a="1"/>
  <c r="AA965" i="19" s="1"/>
  <c r="AA966" i="19" a="1"/>
  <c r="AA966" i="19" s="1"/>
  <c r="AA967" i="19" a="1"/>
  <c r="AA967" i="19" s="1"/>
  <c r="AA968" i="19" a="1"/>
  <c r="AA968" i="19" s="1"/>
  <c r="AA969" i="19" a="1"/>
  <c r="AA969" i="19" s="1"/>
  <c r="AA970" i="19" a="1"/>
  <c r="AA970" i="19" s="1"/>
  <c r="AA971" i="19" a="1"/>
  <c r="AA971" i="19" s="1"/>
  <c r="AA972" i="19" a="1"/>
  <c r="AA972" i="19" s="1"/>
  <c r="AA973" i="19" a="1"/>
  <c r="AA973" i="19" s="1"/>
  <c r="AA974" i="19" a="1"/>
  <c r="AA974" i="19" s="1"/>
  <c r="AA975" i="19" a="1"/>
  <c r="AA975" i="19" s="1"/>
  <c r="AA976" i="19" a="1"/>
  <c r="AA976" i="19"/>
  <c r="AA977" i="19" a="1"/>
  <c r="AA977" i="19"/>
  <c r="AA978" i="19" a="1"/>
  <c r="AA978" i="19" s="1"/>
  <c r="AA979" i="19" a="1"/>
  <c r="AA979" i="19" s="1"/>
  <c r="AA980" i="19" a="1"/>
  <c r="AA980" i="19" s="1"/>
  <c r="AA981" i="19" a="1"/>
  <c r="AA981" i="19" s="1"/>
  <c r="AA982" i="19" a="1"/>
  <c r="AA982" i="19" s="1"/>
  <c r="AA983" i="19" a="1"/>
  <c r="AA983" i="19" s="1"/>
  <c r="AA984" i="19" a="1"/>
  <c r="AA984" i="19"/>
  <c r="AA985" i="19" a="1"/>
  <c r="AA985" i="19" s="1"/>
  <c r="AA986" i="19" a="1"/>
  <c r="AA986" i="19"/>
  <c r="AA987" i="19" a="1"/>
  <c r="AA987" i="19" s="1"/>
  <c r="AA988" i="19" a="1"/>
  <c r="AA988" i="19" s="1"/>
  <c r="AA989" i="19" a="1"/>
  <c r="AA989" i="19" s="1"/>
  <c r="AA990" i="19" a="1"/>
  <c r="AA990" i="19" s="1"/>
  <c r="AA991" i="19" a="1"/>
  <c r="AA991" i="19" s="1"/>
  <c r="AA992" i="19" a="1"/>
  <c r="AA992" i="19" s="1"/>
  <c r="AA993" i="19" a="1"/>
  <c r="AA993" i="19" s="1"/>
  <c r="AA994" i="19" a="1"/>
  <c r="AA994" i="19" s="1"/>
  <c r="AA995" i="19" a="1"/>
  <c r="AA995" i="19" s="1"/>
  <c r="AA996" i="19" a="1"/>
  <c r="AA996" i="19"/>
  <c r="AA997" i="19" a="1"/>
  <c r="AA997" i="19" s="1"/>
  <c r="AA998" i="19" a="1"/>
  <c r="AA998" i="19" s="1"/>
  <c r="AA999" i="19" a="1"/>
  <c r="AA999" i="19" s="1"/>
  <c r="AA1000" i="19" a="1"/>
  <c r="AA1000" i="19" s="1"/>
  <c r="AA1001" i="19" a="1"/>
  <c r="AA1001" i="19" s="1"/>
  <c r="AA1002" i="19" a="1"/>
  <c r="AA1002" i="19" s="1"/>
  <c r="AA1003" i="19" a="1"/>
  <c r="AA1003" i="19" s="1"/>
  <c r="AA1004" i="19" a="1"/>
  <c r="AA1004" i="19" s="1"/>
  <c r="AA1005" i="19" a="1"/>
  <c r="AA1005" i="19" s="1"/>
  <c r="AA1006" i="19" a="1"/>
  <c r="AA1006" i="19" s="1"/>
  <c r="AA1007" i="19" a="1"/>
  <c r="AA1007" i="19" s="1"/>
  <c r="AA1008" i="19" a="1"/>
  <c r="AA1008" i="19" s="1"/>
  <c r="AA1009" i="19" a="1"/>
  <c r="AA1009" i="19" s="1"/>
  <c r="AA1010" i="19" a="1"/>
  <c r="AA1010" i="19" s="1"/>
  <c r="AA1011" i="19" a="1"/>
  <c r="AA1011" i="19"/>
  <c r="AA1012" i="19" a="1"/>
  <c r="AA1012" i="19" s="1"/>
  <c r="AA1013" i="19" a="1"/>
  <c r="AA1013" i="19" s="1"/>
  <c r="AA1014" i="19" a="1"/>
  <c r="AA1014" i="19" s="1"/>
  <c r="AA1015" i="19" a="1"/>
  <c r="AA1015" i="19" s="1"/>
  <c r="AA1016" i="19" a="1"/>
  <c r="AA1016" i="19"/>
  <c r="AA1017" i="19" a="1"/>
  <c r="AA1017" i="19" s="1"/>
  <c r="AA1018" i="19" a="1"/>
  <c r="AA1018" i="19" s="1"/>
  <c r="AA1019" i="19" a="1"/>
  <c r="AA1019" i="19" s="1"/>
  <c r="AA1020" i="19" a="1"/>
  <c r="AA1020" i="19" s="1"/>
  <c r="AA1021" i="19" a="1"/>
  <c r="AA1021" i="19" s="1"/>
  <c r="AA1022" i="19" a="1"/>
  <c r="AA1022" i="19" s="1"/>
  <c r="AA1023" i="19" a="1"/>
  <c r="AA1023" i="19" s="1"/>
  <c r="AA1024" i="19" a="1"/>
  <c r="AA1024" i="19" s="1"/>
  <c r="AA1025" i="19" a="1"/>
  <c r="AA1025" i="19"/>
  <c r="AA1026" i="19" a="1"/>
  <c r="AA1026" i="19" s="1"/>
  <c r="AA1027" i="19" a="1"/>
  <c r="AA1027" i="19" s="1"/>
  <c r="AA1028" i="19" a="1"/>
  <c r="AA1028" i="19" s="1"/>
  <c r="AA1029" i="19" a="1"/>
  <c r="AA1029" i="19" s="1"/>
  <c r="AA1030" i="19" a="1"/>
  <c r="AA1030" i="19"/>
  <c r="AA1031" i="19" a="1"/>
  <c r="AA1031" i="19"/>
  <c r="AA1032" i="19" a="1"/>
  <c r="AA1032" i="19"/>
  <c r="AA1033" i="19" a="1"/>
  <c r="AA1033" i="19" s="1"/>
  <c r="AA1034" i="19" a="1"/>
  <c r="AA1034" i="19" s="1"/>
  <c r="AA1035" i="19" a="1"/>
  <c r="AA1035" i="19" s="1"/>
  <c r="AA1036" i="19" a="1"/>
  <c r="AA1036" i="19" s="1"/>
  <c r="AA1037" i="19" a="1"/>
  <c r="AA1037" i="19" s="1"/>
  <c r="AA1038" i="19" a="1"/>
  <c r="AA1038" i="19" s="1"/>
  <c r="AA1039" i="19" a="1"/>
  <c r="AA1039" i="19" s="1"/>
  <c r="AA1040" i="19" a="1"/>
  <c r="AA1040" i="19" s="1"/>
  <c r="AA1041" i="19" a="1"/>
  <c r="AA1041" i="19" s="1"/>
  <c r="AA1042" i="19" a="1"/>
  <c r="AA1042" i="19" s="1"/>
  <c r="AA1043" i="19" a="1"/>
  <c r="AA1043" i="19" s="1"/>
  <c r="AA1044" i="19" a="1"/>
  <c r="AA1044" i="19" s="1"/>
  <c r="AA1045" i="19" a="1"/>
  <c r="AA1045" i="19" s="1"/>
  <c r="AA1046" i="19" a="1"/>
  <c r="AA1046" i="19" s="1"/>
  <c r="AA1047" i="19" a="1"/>
  <c r="AA1047" i="19" s="1"/>
  <c r="AA1048" i="19" a="1"/>
  <c r="AA1048" i="19" s="1"/>
  <c r="AA1049" i="19" a="1"/>
  <c r="AA1049" i="19" s="1"/>
  <c r="AA1050" i="19" a="1"/>
  <c r="AA1050" i="19" s="1"/>
  <c r="AA1051" i="19" a="1"/>
  <c r="AA1051" i="19" s="1"/>
  <c r="AA1052" i="19" a="1"/>
  <c r="AA1052" i="19" s="1"/>
  <c r="AA1053" i="19" a="1"/>
  <c r="AA1053" i="19" s="1"/>
  <c r="AA1054" i="19" a="1"/>
  <c r="AA1054" i="19" s="1"/>
  <c r="AA1055" i="19" a="1"/>
  <c r="AA1055" i="19" s="1"/>
  <c r="AA1056" i="19" a="1"/>
  <c r="AA1056" i="19" s="1"/>
  <c r="AA1057" i="19" a="1"/>
  <c r="AA1057" i="19" s="1"/>
  <c r="AA1058" i="19" a="1"/>
  <c r="AA1058" i="19" s="1"/>
  <c r="AA1059" i="19" a="1"/>
  <c r="AA1059" i="19" s="1"/>
  <c r="AA1060" i="19" a="1"/>
  <c r="AA1060" i="19" s="1"/>
  <c r="AA1061" i="19" a="1"/>
  <c r="AA1061" i="19" s="1"/>
  <c r="AA1062" i="19" a="1"/>
  <c r="AA1062" i="19" s="1"/>
  <c r="AA1063" i="19" a="1"/>
  <c r="AA1063" i="19" s="1"/>
  <c r="AA1064" i="19" a="1"/>
  <c r="AA1064" i="19" s="1"/>
  <c r="AA1065" i="19" a="1"/>
  <c r="AA1065" i="19" s="1"/>
  <c r="AA1066" i="19" a="1"/>
  <c r="AA1066" i="19" s="1"/>
  <c r="AA1067" i="19" a="1"/>
  <c r="AA1067" i="19"/>
  <c r="AA1068" i="19" a="1"/>
  <c r="AA1068" i="19" s="1"/>
  <c r="AA1069" i="19" a="1"/>
  <c r="AA1069" i="19" s="1"/>
  <c r="AA1070" i="19" a="1"/>
  <c r="AA1070" i="19" s="1"/>
  <c r="AA1071" i="19" a="1"/>
  <c r="AA1071" i="19" s="1"/>
  <c r="AA1072" i="19" a="1"/>
  <c r="AA1072" i="19" s="1"/>
  <c r="AA1073" i="19" a="1"/>
  <c r="AA1073" i="19" s="1"/>
  <c r="AA1074" i="19" a="1"/>
  <c r="AA1074" i="19"/>
  <c r="AA1075" i="19" a="1"/>
  <c r="AA1075" i="19" s="1"/>
  <c r="AA1076" i="19" a="1"/>
  <c r="AA1076" i="19" s="1"/>
  <c r="AA1077" i="19" a="1"/>
  <c r="AA1077" i="19" s="1"/>
  <c r="AA1078" i="19" a="1"/>
  <c r="AA1078" i="19" s="1"/>
  <c r="AA1079" i="19" a="1"/>
  <c r="AA1079" i="19" s="1"/>
  <c r="AA1080" i="19" a="1"/>
  <c r="AA1080" i="19" s="1"/>
  <c r="AA1081" i="19" a="1"/>
  <c r="AA1081" i="19" s="1"/>
  <c r="AA1082" i="19" a="1"/>
  <c r="AA1082" i="19" s="1"/>
  <c r="AA1083" i="19" a="1"/>
  <c r="AA1083" i="19" s="1"/>
  <c r="AA1084" i="19" a="1"/>
  <c r="AA1084" i="19" s="1"/>
  <c r="AA1085" i="19" a="1"/>
  <c r="AA1085" i="19"/>
  <c r="AA1086" i="19" a="1"/>
  <c r="AA1086" i="19" s="1"/>
  <c r="AA1087" i="19" a="1"/>
  <c r="AA1087" i="19" s="1"/>
  <c r="AA1088" i="19" a="1"/>
  <c r="AA1088" i="19"/>
  <c r="AA1089" i="19" a="1"/>
  <c r="AA1089" i="19" s="1"/>
  <c r="AA1090" i="19" a="1"/>
  <c r="AA1090" i="19" s="1"/>
  <c r="AA1091" i="19" a="1"/>
  <c r="AA1091" i="19" s="1"/>
  <c r="AA1092" i="19" a="1"/>
  <c r="AA1092" i="19" s="1"/>
  <c r="AA1093" i="19" a="1"/>
  <c r="AA1093" i="19" s="1"/>
  <c r="AA1094" i="19" a="1"/>
  <c r="AA1094" i="19" s="1"/>
  <c r="AA1095" i="19" a="1"/>
  <c r="AA1095" i="19" s="1"/>
  <c r="AA1096" i="19" a="1"/>
  <c r="AA1096" i="19" s="1"/>
  <c r="AA1097" i="19" a="1"/>
  <c r="AA1097" i="19" s="1"/>
  <c r="AA1098" i="19" a="1"/>
  <c r="AA1098" i="19" s="1"/>
  <c r="AA1099" i="19" a="1"/>
  <c r="AA1099" i="19" s="1"/>
  <c r="AA1100" i="19" a="1"/>
  <c r="AA1100" i="19" s="1"/>
  <c r="AA1101" i="19" a="1"/>
  <c r="AA1101" i="19" s="1"/>
  <c r="AA1102" i="19" a="1"/>
  <c r="AA1102" i="19" s="1"/>
  <c r="AA1103" i="19" a="1"/>
  <c r="AA1103" i="19" s="1"/>
  <c r="AA1104" i="19" a="1"/>
  <c r="AA1104" i="19"/>
  <c r="AA1105" i="19" a="1"/>
  <c r="AA1105" i="19" s="1"/>
  <c r="AA1106" i="19" a="1"/>
  <c r="AA1106" i="19" s="1"/>
  <c r="AA1107" i="19" a="1"/>
  <c r="AA1107" i="19" s="1"/>
  <c r="AA1108" i="19" a="1"/>
  <c r="AA1108" i="19"/>
  <c r="AA1109" i="19" a="1"/>
  <c r="AA1109" i="19" s="1"/>
  <c r="AA1110" i="19" a="1"/>
  <c r="AA1110" i="19" s="1"/>
  <c r="AA1111" i="19" a="1"/>
  <c r="AA1111" i="19" s="1"/>
  <c r="AA1112" i="19" a="1"/>
  <c r="AA1112" i="19" s="1"/>
  <c r="AA1113" i="19" a="1"/>
  <c r="AA1113" i="19" s="1"/>
  <c r="AA1114" i="19" a="1"/>
  <c r="AA1114" i="19" s="1"/>
  <c r="AA1115" i="19" a="1"/>
  <c r="AA1115" i="19" s="1"/>
  <c r="AA1116" i="19" a="1"/>
  <c r="AA1116" i="19" s="1"/>
  <c r="AA1117" i="19" a="1"/>
  <c r="AA1117" i="19" s="1"/>
  <c r="AA1118" i="19" a="1"/>
  <c r="AA1118" i="19" s="1"/>
  <c r="AA1119" i="19" a="1"/>
  <c r="AA1119" i="19" s="1"/>
  <c r="AA1120" i="19" a="1"/>
  <c r="AA1120" i="19"/>
  <c r="AA1121" i="19" a="1"/>
  <c r="AA1121" i="19" s="1"/>
  <c r="AA1122" i="19" a="1"/>
  <c r="AA1122" i="19" s="1"/>
  <c r="AA1123" i="19" a="1"/>
  <c r="AA1123" i="19" s="1"/>
  <c r="AA1124" i="19" a="1"/>
  <c r="AA1124" i="19" s="1"/>
  <c r="AA1125" i="19" a="1"/>
  <c r="AA1125" i="19" s="1"/>
  <c r="AA1126" i="19" a="1"/>
  <c r="AA1126" i="19" s="1"/>
  <c r="AA1127" i="19" a="1"/>
  <c r="AA1127" i="19"/>
  <c r="AA1128" i="19" a="1"/>
  <c r="AA1128" i="19" s="1"/>
  <c r="AA1129" i="19" a="1"/>
  <c r="AA1129" i="19" s="1"/>
  <c r="AA1130" i="19" a="1"/>
  <c r="AA1130" i="19"/>
  <c r="AA1131" i="19" a="1"/>
  <c r="AA1131" i="19" s="1"/>
  <c r="AA1132" i="19" a="1"/>
  <c r="AA1132" i="19" s="1"/>
  <c r="AA1133" i="19" a="1"/>
  <c r="AA1133" i="19" s="1"/>
  <c r="AA1134" i="19" a="1"/>
  <c r="AA1134" i="19" s="1"/>
  <c r="AA1135" i="19" a="1"/>
  <c r="AA1135" i="19" s="1"/>
  <c r="AA1136" i="19" a="1"/>
  <c r="AA1136" i="19" s="1"/>
  <c r="AA1137" i="19" a="1"/>
  <c r="AA1137" i="19" s="1"/>
  <c r="AA1138" i="19" a="1"/>
  <c r="AA1138" i="19" s="1"/>
  <c r="AA1139" i="19" a="1"/>
  <c r="AA1139" i="19" s="1"/>
  <c r="AA1140" i="19" a="1"/>
  <c r="AA1140" i="19" s="1"/>
  <c r="AA1141" i="19" a="1"/>
  <c r="AA1141" i="19" s="1"/>
  <c r="AA1142" i="19" a="1"/>
  <c r="AA1142" i="19" s="1"/>
  <c r="AA1143" i="19" a="1"/>
  <c r="AA1143" i="19" s="1"/>
  <c r="AA1144" i="19" a="1"/>
  <c r="AA1144" i="19" s="1"/>
  <c r="AA1145" i="19" a="1"/>
  <c r="AA1145" i="19" s="1"/>
  <c r="AA1146" i="19" a="1"/>
  <c r="AA1146" i="19" s="1"/>
  <c r="AA1147" i="19" a="1"/>
  <c r="AA1147" i="19" s="1"/>
  <c r="AA1148" i="19" a="1"/>
  <c r="AA1148" i="19" s="1"/>
  <c r="AA1149" i="19" a="1"/>
  <c r="AA1149" i="19" s="1"/>
  <c r="AA1150" i="19" a="1"/>
  <c r="AA1150" i="19" s="1"/>
  <c r="AA1151" i="19" a="1"/>
  <c r="AA1151" i="19" s="1"/>
  <c r="AA1152" i="19" a="1"/>
  <c r="AA1152" i="19" s="1"/>
  <c r="AA1153" i="19" a="1"/>
  <c r="AA1153" i="19" s="1"/>
  <c r="AA1154" i="19" a="1"/>
  <c r="AA1154" i="19" s="1"/>
  <c r="AA1155" i="19" a="1"/>
  <c r="AA1155" i="19" s="1"/>
  <c r="AA1156" i="19" a="1"/>
  <c r="AA1156" i="19" s="1"/>
  <c r="AA1157" i="19" a="1"/>
  <c r="AA1157" i="19" s="1"/>
  <c r="AA1158" i="19" a="1"/>
  <c r="AA1158" i="19" s="1"/>
  <c r="AA1159" i="19" a="1"/>
  <c r="AA1159" i="19" s="1"/>
  <c r="AA1160" i="19" a="1"/>
  <c r="AA1160" i="19"/>
  <c r="AA1161" i="19" a="1"/>
  <c r="AA1161" i="19" s="1"/>
  <c r="AA1162" i="19" a="1"/>
  <c r="AA1162" i="19" s="1"/>
  <c r="AA1163" i="19" a="1"/>
  <c r="AA1163" i="19" s="1"/>
  <c r="AA1164" i="19" a="1"/>
  <c r="AA1164" i="19" s="1"/>
  <c r="AA1165" i="19" a="1"/>
  <c r="AA1165" i="19" s="1"/>
  <c r="AA1166" i="19" a="1"/>
  <c r="AA1166" i="19" s="1"/>
  <c r="AA1167" i="19" a="1"/>
  <c r="AA1167" i="19" s="1"/>
  <c r="AA1168" i="19" a="1"/>
  <c r="AA1168" i="19" s="1"/>
  <c r="AA1169" i="19" a="1"/>
  <c r="AA1169" i="19"/>
  <c r="AA1170" i="19" a="1"/>
  <c r="AA1170" i="19" s="1"/>
  <c r="AA1171" i="19" a="1"/>
  <c r="AA1171" i="19" s="1"/>
  <c r="AA1172" i="19" a="1"/>
  <c r="AA1172" i="19" s="1"/>
  <c r="AA1173" i="19" a="1"/>
  <c r="AA1173" i="19" s="1"/>
  <c r="AA1174" i="19" a="1"/>
  <c r="AA1174" i="19" s="1"/>
  <c r="AA1175" i="19" a="1"/>
  <c r="AA1175" i="19" s="1"/>
  <c r="AA1176" i="19" a="1"/>
  <c r="AA1176" i="19" s="1"/>
  <c r="AA1177" i="19" a="1"/>
  <c r="AA1177" i="19" s="1"/>
  <c r="AA1178" i="19" a="1"/>
  <c r="AA1178" i="19" s="1"/>
  <c r="AA1179" i="19" a="1"/>
  <c r="AA1179" i="19" s="1"/>
  <c r="AA1180" i="19" a="1"/>
  <c r="AA1180" i="19" s="1"/>
  <c r="AA1181" i="19" a="1"/>
  <c r="AA1181" i="19" s="1"/>
  <c r="AA1182" i="19" a="1"/>
  <c r="AA1182" i="19" s="1"/>
  <c r="AA1183" i="19" a="1"/>
  <c r="AA1183" i="19" s="1"/>
  <c r="AA1184" i="19" a="1"/>
  <c r="AA1184" i="19" s="1"/>
  <c r="AA1185" i="19" a="1"/>
  <c r="AA1185" i="19" s="1"/>
  <c r="AA1186" i="19" a="1"/>
  <c r="AA1186" i="19" s="1"/>
  <c r="AA1187" i="19" a="1"/>
  <c r="AA1187" i="19" s="1"/>
  <c r="AA1188" i="19" a="1"/>
  <c r="AA1188" i="19" s="1"/>
  <c r="AA1189" i="19" a="1"/>
  <c r="AA1189" i="19" s="1"/>
  <c r="AA1190" i="19" a="1"/>
  <c r="AA1190" i="19" s="1"/>
  <c r="AA1191" i="19" a="1"/>
  <c r="AA1191" i="19" s="1"/>
  <c r="AA1192" i="19" a="1"/>
  <c r="AA1192" i="19" s="1"/>
  <c r="AA1193" i="19" a="1"/>
  <c r="AA1193" i="19" s="1"/>
  <c r="AA1194" i="19" a="1"/>
  <c r="AA1194" i="19" s="1"/>
  <c r="AA1195" i="19" a="1"/>
  <c r="AA1195" i="19" s="1"/>
  <c r="AA1196" i="19" a="1"/>
  <c r="AA1196" i="19" s="1"/>
  <c r="AA1197" i="19" a="1"/>
  <c r="AA1197" i="19" s="1"/>
  <c r="AA1198" i="19" a="1"/>
  <c r="AA1198" i="19" s="1"/>
  <c r="AA1199" i="19" a="1"/>
  <c r="AA1199" i="19" s="1"/>
  <c r="AA1200" i="19" a="1"/>
  <c r="AA1200" i="19" s="1"/>
  <c r="AA1201" i="19" a="1"/>
  <c r="AA1201" i="19" s="1"/>
  <c r="AA1202" i="19" a="1"/>
  <c r="AA1202" i="19" s="1"/>
  <c r="AA1203" i="19" a="1"/>
  <c r="AA1203" i="19" s="1"/>
  <c r="AA1204" i="19" a="1"/>
  <c r="AA1204" i="19" s="1"/>
  <c r="AA1205" i="19" a="1"/>
  <c r="AA1205" i="19" s="1"/>
  <c r="AA1206" i="19" a="1"/>
  <c r="AA1206" i="19" s="1"/>
  <c r="AA1207" i="19" a="1"/>
  <c r="AA1207" i="19" s="1"/>
  <c r="AA1208" i="19" a="1"/>
  <c r="AA1208" i="19" s="1"/>
  <c r="AA1209" i="19" a="1"/>
  <c r="AA1209" i="19" s="1"/>
  <c r="AA1210" i="19" a="1"/>
  <c r="AA1210" i="19" s="1"/>
  <c r="AA1211" i="19" a="1"/>
  <c r="AA1211" i="19" s="1"/>
  <c r="AA1212" i="19" a="1"/>
  <c r="AA1212" i="19" s="1"/>
  <c r="AA1213" i="19" a="1"/>
  <c r="AA1213" i="19" s="1"/>
  <c r="AA1214" i="19" a="1"/>
  <c r="AA1214" i="19" s="1"/>
  <c r="AA1215" i="19" a="1"/>
  <c r="AA1215" i="19"/>
  <c r="AA1216" i="19" a="1"/>
  <c r="AA1216" i="19" s="1"/>
  <c r="AA1217" i="19" a="1"/>
  <c r="AA1217" i="19" s="1"/>
  <c r="AA1218" i="19" a="1"/>
  <c r="AA1218" i="19" s="1"/>
  <c r="AA1219" i="19" a="1"/>
  <c r="AA1219" i="19" s="1"/>
  <c r="AA1220" i="19" a="1"/>
  <c r="AA1220" i="19" s="1"/>
  <c r="AA1221" i="19" a="1"/>
  <c r="AA1221" i="19" s="1"/>
  <c r="AA1222" i="19" a="1"/>
  <c r="AA1222" i="19" s="1"/>
  <c r="AA1223" i="19" a="1"/>
  <c r="AA1223" i="19" s="1"/>
  <c r="AA1224" i="19" a="1"/>
  <c r="AA1224" i="19"/>
  <c r="AA1225" i="19" a="1"/>
  <c r="AA1225" i="19" s="1"/>
  <c r="AA1226" i="19" a="1"/>
  <c r="AA1226" i="19" s="1"/>
  <c r="AA1227" i="19" a="1"/>
  <c r="AA1227" i="19" s="1"/>
  <c r="AA1228" i="19" a="1"/>
  <c r="AA1228" i="19" s="1"/>
  <c r="AA1229" i="19" a="1"/>
  <c r="AA1229" i="19"/>
  <c r="AA1230" i="19" a="1"/>
  <c r="AA1230" i="19" s="1"/>
  <c r="AA1231" i="19" a="1"/>
  <c r="AA1231" i="19" s="1"/>
  <c r="AA1232" i="19" a="1"/>
  <c r="AA1232" i="19" s="1"/>
  <c r="AA1233" i="19" a="1"/>
  <c r="AA1233" i="19" s="1"/>
  <c r="AA1234" i="19" a="1"/>
  <c r="AA1234" i="19" s="1"/>
  <c r="AA1235" i="19" a="1"/>
  <c r="AA1235" i="19" s="1"/>
  <c r="AA1236" i="19" a="1"/>
  <c r="AA1236" i="19" s="1"/>
  <c r="AA1237" i="19" a="1"/>
  <c r="AA1237" i="19" s="1"/>
  <c r="AA1238" i="19" a="1"/>
  <c r="AA1238" i="19" s="1"/>
  <c r="AA1239" i="19" a="1"/>
  <c r="AA1239" i="19" s="1"/>
  <c r="AA1240" i="19" a="1"/>
  <c r="AA1240" i="19" s="1"/>
  <c r="AA1241" i="19" a="1"/>
  <c r="AA1241" i="19" s="1"/>
  <c r="AA1242" i="19" a="1"/>
  <c r="AA1242" i="19" s="1"/>
  <c r="AA1243" i="19" a="1"/>
  <c r="AA1243" i="19" s="1"/>
  <c r="AA1244" i="19" a="1"/>
  <c r="AA1244" i="19" s="1"/>
  <c r="AA1245" i="19" a="1"/>
  <c r="AA1245" i="19" s="1"/>
  <c r="AA1246" i="19" a="1"/>
  <c r="AA1246" i="19" s="1"/>
  <c r="AA1247" i="19" a="1"/>
  <c r="AA1247" i="19" s="1"/>
  <c r="AA1248" i="19" a="1"/>
  <c r="AA1248" i="19" s="1"/>
  <c r="AA1249" i="19" a="1"/>
  <c r="AA1249" i="19" s="1"/>
  <c r="AA1250" i="19" a="1"/>
  <c r="AA1250" i="19"/>
  <c r="AA1251" i="19" a="1"/>
  <c r="AA1251" i="19" s="1"/>
  <c r="AA1252" i="19" a="1"/>
  <c r="AA1252" i="19" s="1"/>
  <c r="AA1253" i="19" a="1"/>
  <c r="AA1253" i="19" s="1"/>
  <c r="AA1254" i="19" a="1"/>
  <c r="AA1254" i="19" s="1"/>
  <c r="AA1255" i="19" a="1"/>
  <c r="AA1255" i="19" s="1"/>
  <c r="AA1256" i="19" a="1"/>
  <c r="AA1256" i="19"/>
  <c r="AA1257" i="19" a="1"/>
  <c r="AA1257" i="19"/>
  <c r="AA1258" i="19" a="1"/>
  <c r="AA1258" i="19" s="1"/>
  <c r="AA1259" i="19" a="1"/>
  <c r="AA1259" i="19" s="1"/>
  <c r="AA1260" i="19" a="1"/>
  <c r="AA1260" i="19" s="1"/>
  <c r="AA1261" i="19" a="1"/>
  <c r="AA1261" i="19" s="1"/>
  <c r="AA1262" i="19" a="1"/>
  <c r="AA1262" i="19" s="1"/>
  <c r="AA1263" i="19" a="1"/>
  <c r="AA1263" i="19" s="1"/>
  <c r="AA1264" i="19" a="1"/>
  <c r="AA1264" i="19" s="1"/>
  <c r="AA1265" i="19" a="1"/>
  <c r="AA1265" i="19"/>
  <c r="AA1266" i="19" a="1"/>
  <c r="AA1266" i="19" s="1"/>
  <c r="AA1267" i="19" a="1"/>
  <c r="AA1267" i="19" s="1"/>
  <c r="AA1268" i="19" a="1"/>
  <c r="AA1268" i="19" s="1"/>
  <c r="AA1269" i="19" a="1"/>
  <c r="AA1269" i="19"/>
  <c r="AA1270" i="19" a="1"/>
  <c r="AA1270" i="19" s="1"/>
  <c r="AA1271" i="19" a="1"/>
  <c r="AA1271" i="19" s="1"/>
  <c r="AA1272" i="19" a="1"/>
  <c r="AA1272" i="19" s="1"/>
  <c r="AA1273" i="19" a="1"/>
  <c r="AA1273" i="19" s="1"/>
  <c r="AA1274" i="19" a="1"/>
  <c r="AA1274" i="19"/>
  <c r="AA1275" i="19" a="1"/>
  <c r="AA1275" i="19" s="1"/>
  <c r="AA1276" i="19" a="1"/>
  <c r="AA1276" i="19" s="1"/>
  <c r="AA1277" i="19" a="1"/>
  <c r="AA1277" i="19" s="1"/>
  <c r="AA1278" i="19" a="1"/>
  <c r="AA1278" i="19" s="1"/>
  <c r="AA1279" i="19" a="1"/>
  <c r="AA1279" i="19" s="1"/>
  <c r="AA1280" i="19" a="1"/>
  <c r="AA1280" i="19" s="1"/>
  <c r="AA1281" i="19" a="1"/>
  <c r="AA1281" i="19" s="1"/>
  <c r="AA1282" i="19" a="1"/>
  <c r="AA1282" i="19" s="1"/>
  <c r="AA1283" i="19" a="1"/>
  <c r="AA1283" i="19"/>
  <c r="AA1284" i="19" a="1"/>
  <c r="AA1284" i="19" s="1"/>
  <c r="AA1285" i="19" a="1"/>
  <c r="AA1285" i="19" s="1"/>
  <c r="AA1286" i="19" a="1"/>
  <c r="AA1286" i="19" s="1"/>
  <c r="AA1287" i="19" a="1"/>
  <c r="AA1287" i="19" s="1"/>
  <c r="AA1288" i="19" a="1"/>
  <c r="AA1288" i="19" s="1"/>
  <c r="AA1289" i="19" a="1"/>
  <c r="AA1289" i="19" s="1"/>
  <c r="AA1290" i="19" a="1"/>
  <c r="AA1290" i="19" s="1"/>
  <c r="AA1291" i="19" a="1"/>
  <c r="AA1291" i="19" s="1"/>
  <c r="AA1292" i="19" a="1"/>
  <c r="AA1292" i="19" s="1"/>
  <c r="AA1293" i="19" a="1"/>
  <c r="AA1293" i="19" s="1"/>
  <c r="AA1294" i="19" a="1"/>
  <c r="AA1294" i="19" s="1"/>
  <c r="AA1295" i="19" a="1"/>
  <c r="AA1295" i="19" s="1"/>
  <c r="AA1296" i="19" a="1"/>
  <c r="AA1296" i="19"/>
  <c r="AA1297" i="19" a="1"/>
  <c r="AA1297" i="19" s="1"/>
  <c r="AA1298" i="19" a="1"/>
  <c r="AA1298" i="19" s="1"/>
  <c r="AA1299" i="19" a="1"/>
  <c r="AA1299" i="19" s="1"/>
  <c r="AA1300" i="19" a="1"/>
  <c r="AA1300" i="19" s="1"/>
  <c r="AA1301" i="19" a="1"/>
  <c r="AA1301" i="19"/>
  <c r="AA1302" i="19" a="1"/>
  <c r="AA1302" i="19" s="1"/>
  <c r="AA1303" i="19" a="1"/>
  <c r="AA1303" i="19" s="1"/>
  <c r="AA1304" i="19" a="1"/>
  <c r="AA1304" i="19" s="1"/>
  <c r="AA1305" i="19" a="1"/>
  <c r="AA1305" i="19" s="1"/>
  <c r="AA1306" i="19" a="1"/>
  <c r="AA1306" i="19" s="1"/>
  <c r="AA1307" i="19" a="1"/>
  <c r="AA1307" i="19" s="1"/>
  <c r="AA1308" i="19" a="1"/>
  <c r="AA1308" i="19" s="1"/>
  <c r="AA1309" i="19" a="1"/>
  <c r="AA1309" i="19" s="1"/>
  <c r="AA1310" i="19" a="1"/>
  <c r="AA1310" i="19" s="1"/>
  <c r="AA1311" i="19" a="1"/>
  <c r="AA1311" i="19" s="1"/>
  <c r="AA1312" i="19" a="1"/>
  <c r="AA1312" i="19" s="1"/>
  <c r="AA1313" i="19" a="1"/>
  <c r="AA1313" i="19" s="1"/>
  <c r="AA1314" i="19" a="1"/>
  <c r="AA1314" i="19" s="1"/>
  <c r="AA1315" i="19" a="1"/>
  <c r="AA1315" i="19" s="1"/>
  <c r="AA1316" i="19" a="1"/>
  <c r="AA1316" i="19" s="1"/>
  <c r="AA1317" i="19" a="1"/>
  <c r="AA1317" i="19" s="1"/>
  <c r="AA1318" i="19" a="1"/>
  <c r="AA1318" i="19" s="1"/>
  <c r="AA1319" i="19" a="1"/>
  <c r="AA1319" i="19"/>
  <c r="AA1320" i="19" a="1"/>
  <c r="AA1320" i="19" s="1"/>
  <c r="AA1321" i="19" a="1"/>
  <c r="AA1321" i="19" s="1"/>
  <c r="AA1322" i="19" a="1"/>
  <c r="AA1322" i="19" s="1"/>
  <c r="AA1323" i="19" a="1"/>
  <c r="AA1323" i="19" s="1"/>
  <c r="AA1324" i="19" a="1"/>
  <c r="AA1324" i="19" s="1"/>
  <c r="AA1325" i="19" a="1"/>
  <c r="AA1325" i="19" s="1"/>
  <c r="AA1326" i="19" a="1"/>
  <c r="AA1326" i="19"/>
  <c r="AA1327" i="19" a="1"/>
  <c r="AA1327" i="19" s="1"/>
  <c r="AA1328" i="19" a="1"/>
  <c r="AA1328" i="19" s="1"/>
  <c r="AA1329" i="19" a="1"/>
  <c r="AA1329" i="19" s="1"/>
  <c r="AA1330" i="19" a="1"/>
  <c r="AA1330" i="19" s="1"/>
  <c r="AA1331" i="19" a="1"/>
  <c r="AA1331" i="19" s="1"/>
  <c r="AA1332" i="19" a="1"/>
  <c r="AA1332" i="19" s="1"/>
  <c r="AA1333" i="19" a="1"/>
  <c r="AA1333" i="19" s="1"/>
  <c r="AA1334" i="19" a="1"/>
  <c r="AA1334" i="19"/>
  <c r="AA1335" i="19" a="1"/>
  <c r="AA1335" i="19" s="1"/>
  <c r="AA1336" i="19" a="1"/>
  <c r="AA1336" i="19"/>
  <c r="AA1337" i="19" a="1"/>
  <c r="AA1337" i="19" s="1"/>
  <c r="AA1338" i="19" a="1"/>
  <c r="AA1338" i="19" s="1"/>
  <c r="AA1339" i="19" a="1"/>
  <c r="AA1339" i="19" s="1"/>
  <c r="AA3" i="19" a="1"/>
  <c r="AA3" i="19" s="1"/>
  <c r="AA4" i="19" a="1"/>
  <c r="AA4" i="19" s="1"/>
  <c r="AA5" i="19" a="1"/>
  <c r="AA5" i="19" s="1"/>
  <c r="AA6" i="19" a="1"/>
  <c r="AA6" i="19" s="1"/>
  <c r="AA7" i="19" a="1"/>
  <c r="AA7" i="19" s="1"/>
  <c r="AA8" i="19" a="1"/>
  <c r="AA8" i="19" s="1"/>
  <c r="AA9" i="19" a="1"/>
  <c r="AA9" i="19" s="1"/>
  <c r="AA10" i="19" a="1"/>
  <c r="AA10" i="19" s="1"/>
  <c r="AA11" i="19" a="1"/>
  <c r="AA11" i="19" s="1"/>
  <c r="AA12" i="19" a="1"/>
  <c r="AA12" i="19" s="1"/>
  <c r="AA13" i="19" a="1"/>
  <c r="AA13" i="19" s="1"/>
  <c r="AA14" i="19" a="1"/>
  <c r="AA14" i="19" s="1"/>
  <c r="AA15" i="19" a="1"/>
  <c r="AA15" i="19" s="1"/>
  <c r="AA16" i="19" a="1"/>
  <c r="AA16" i="19" s="1"/>
  <c r="AA17" i="19" a="1"/>
  <c r="AA17" i="19" s="1"/>
  <c r="AA18" i="19" a="1"/>
  <c r="AA18" i="19" s="1"/>
  <c r="AA19" i="19" a="1"/>
  <c r="AA19" i="19"/>
  <c r="AA20" i="19" a="1"/>
  <c r="AA20" i="19" s="1"/>
  <c r="AA21" i="19" a="1"/>
  <c r="AA21" i="19" s="1"/>
  <c r="AA22" i="19" a="1"/>
  <c r="AA22" i="19" s="1"/>
  <c r="AA23" i="19" a="1"/>
  <c r="AA23" i="19" s="1"/>
  <c r="AA24" i="19" a="1"/>
  <c r="AA24" i="19"/>
  <c r="AA25" i="19" a="1"/>
  <c r="AA25" i="19" s="1"/>
  <c r="AA26" i="19" a="1"/>
  <c r="AA26" i="19" s="1"/>
  <c r="AA27" i="19" a="1"/>
  <c r="AA27" i="19" s="1"/>
  <c r="AA28" i="19" a="1"/>
  <c r="AA28" i="19" s="1"/>
  <c r="AA29" i="19" a="1"/>
  <c r="AA29" i="19" s="1"/>
  <c r="AA30" i="19" a="1"/>
  <c r="AA30" i="19" s="1"/>
  <c r="AA31" i="19" a="1"/>
  <c r="AA31" i="19" s="1"/>
  <c r="AA32" i="19" a="1"/>
  <c r="AA32" i="19" s="1"/>
  <c r="AA33" i="19" a="1"/>
  <c r="AA33" i="19" s="1"/>
  <c r="AA34" i="19" a="1"/>
  <c r="AA34" i="19" s="1"/>
  <c r="AA35" i="19" a="1"/>
  <c r="AA35" i="19"/>
  <c r="B14" i="20" a="1"/>
  <c r="B14" i="20" s="1"/>
  <c r="B15" i="20" a="1"/>
  <c r="B15" i="20"/>
  <c r="B16" i="20" a="1"/>
  <c r="B16" i="20"/>
  <c r="B17" i="20" a="1"/>
  <c r="B17" i="20"/>
  <c r="B18" i="20" a="1"/>
  <c r="B18" i="20"/>
  <c r="B19" i="20" a="1"/>
  <c r="B19" i="20"/>
  <c r="B20" i="20" a="1"/>
  <c r="B20" i="20" s="1"/>
  <c r="B21" i="20" a="1"/>
  <c r="B21" i="20"/>
  <c r="B22" i="20" a="1"/>
  <c r="B22" i="20"/>
  <c r="B23" i="20" a="1"/>
  <c r="B23" i="20"/>
  <c r="B24" i="20" a="1"/>
  <c r="B24" i="20"/>
  <c r="B25" i="20" a="1"/>
  <c r="B25" i="20"/>
  <c r="B26" i="20" a="1"/>
  <c r="B26" i="20" s="1"/>
  <c r="B27" i="20" a="1"/>
  <c r="B27" i="20" s="1"/>
  <c r="B28" i="20" a="1"/>
  <c r="B28" i="20"/>
  <c r="B29" i="20" a="1"/>
  <c r="B29" i="20"/>
  <c r="B30" i="20" a="1"/>
  <c r="B30" i="20"/>
  <c r="B31" i="20" a="1"/>
  <c r="B31" i="20"/>
  <c r="B32" i="20" a="1"/>
  <c r="B32" i="20" s="1"/>
  <c r="B33" i="20" a="1"/>
  <c r="B33" i="20"/>
  <c r="B34" i="20" a="1"/>
  <c r="B34" i="20"/>
  <c r="B35" i="20" a="1"/>
  <c r="B35" i="20"/>
  <c r="B36" i="20" a="1"/>
  <c r="B36" i="20"/>
  <c r="B37" i="20" a="1"/>
  <c r="B37" i="20"/>
  <c r="B38" i="20" a="1"/>
  <c r="B38" i="20" s="1"/>
  <c r="B39" i="20" a="1"/>
  <c r="B39" i="20"/>
  <c r="B40" i="20" a="1"/>
  <c r="B40" i="20" s="1"/>
  <c r="B41" i="20" a="1"/>
  <c r="B41" i="20"/>
  <c r="B42" i="20" a="1"/>
  <c r="B42" i="20"/>
  <c r="B43" i="20" a="1"/>
  <c r="B43" i="20"/>
  <c r="B44" i="20" a="1"/>
  <c r="B44" i="20" s="1"/>
  <c r="B45" i="20" a="1"/>
  <c r="B45" i="20"/>
  <c r="B46" i="20" a="1"/>
  <c r="B46" i="20"/>
  <c r="B47" i="20" a="1"/>
  <c r="B47" i="20"/>
  <c r="B48" i="20" a="1"/>
  <c r="B48" i="20"/>
  <c r="B49" i="20" a="1"/>
  <c r="B49" i="20"/>
  <c r="B50" i="20" a="1"/>
  <c r="B50" i="20" s="1"/>
  <c r="B51" i="20" a="1"/>
  <c r="B51" i="20"/>
  <c r="B52" i="20" a="1"/>
  <c r="B52" i="20"/>
  <c r="B53" i="20" a="1"/>
  <c r="B53" i="20" s="1"/>
  <c r="B54" i="20" a="1"/>
  <c r="B54" i="20"/>
  <c r="B55" i="20" a="1"/>
  <c r="B55" i="20"/>
  <c r="B56" i="20" a="1"/>
  <c r="B56" i="20" s="1"/>
  <c r="B57" i="20" a="1"/>
  <c r="B57" i="20"/>
  <c r="B58" i="20" a="1"/>
  <c r="B58" i="20"/>
  <c r="B59" i="20" a="1"/>
  <c r="B59" i="20"/>
  <c r="B60" i="20" a="1"/>
  <c r="B60" i="20"/>
  <c r="B61" i="20" a="1"/>
  <c r="B61" i="20"/>
  <c r="B62" i="20" a="1"/>
  <c r="B62" i="20" s="1"/>
  <c r="B63" i="20" a="1"/>
  <c r="B63" i="20"/>
  <c r="B64" i="20" a="1"/>
  <c r="B64" i="20"/>
  <c r="B65" i="20" a="1"/>
  <c r="B65" i="20"/>
  <c r="B66" i="20" a="1"/>
  <c r="B66" i="20" s="1"/>
  <c r="B67" i="20" a="1"/>
  <c r="B67" i="20"/>
  <c r="B68" i="20" a="1"/>
  <c r="B68" i="20" s="1"/>
  <c r="B69" i="20" a="1"/>
  <c r="B69" i="20"/>
  <c r="B70" i="20" a="1"/>
  <c r="B70" i="20"/>
  <c r="B71" i="20" a="1"/>
  <c r="B71" i="20"/>
  <c r="B72" i="20" a="1"/>
  <c r="B72" i="20"/>
  <c r="B73" i="20" a="1"/>
  <c r="B73" i="20"/>
  <c r="B74" i="20" a="1"/>
  <c r="B74" i="20" s="1"/>
  <c r="B75" i="20" a="1"/>
  <c r="B75" i="20"/>
  <c r="B76" i="20" a="1"/>
  <c r="B76" i="20"/>
  <c r="B77" i="20" a="1"/>
  <c r="B77" i="20"/>
  <c r="B78" i="20" a="1"/>
  <c r="B78" i="20"/>
  <c r="B79" i="20" a="1"/>
  <c r="B79" i="20" s="1"/>
  <c r="B80" i="20" a="1"/>
  <c r="B80" i="20" s="1"/>
  <c r="B81" i="20" a="1"/>
  <c r="B81" i="20"/>
  <c r="B82" i="20" a="1"/>
  <c r="B82" i="20"/>
  <c r="B83" i="20" a="1"/>
  <c r="B83" i="20"/>
  <c r="B84" i="20" a="1"/>
  <c r="B84" i="20"/>
  <c r="B85" i="20" a="1"/>
  <c r="B85" i="20"/>
  <c r="B86" i="20" a="1"/>
  <c r="B86" i="20" s="1"/>
  <c r="B87" i="20" a="1"/>
  <c r="B87" i="20"/>
  <c r="B88" i="20" a="1"/>
  <c r="B88" i="20"/>
  <c r="B89" i="20" a="1"/>
  <c r="B89" i="20"/>
  <c r="B90" i="20" a="1"/>
  <c r="B90" i="20"/>
  <c r="B91" i="20" a="1"/>
  <c r="B91" i="20"/>
  <c r="B92" i="20" a="1"/>
  <c r="B92" i="20" s="1"/>
  <c r="B93" i="20" a="1"/>
  <c r="B93" i="20"/>
  <c r="B94" i="20" a="1"/>
  <c r="B94" i="20"/>
  <c r="B95" i="20" a="1"/>
  <c r="B95" i="20"/>
  <c r="B96" i="20" a="1"/>
  <c r="B96" i="20"/>
  <c r="B97" i="20" a="1"/>
  <c r="B97" i="20"/>
  <c r="B98" i="20" a="1"/>
  <c r="B98" i="20" s="1"/>
  <c r="B99" i="20" a="1"/>
  <c r="B99" i="20" s="1"/>
  <c r="B100" i="20" a="1"/>
  <c r="B100" i="20"/>
  <c r="B101" i="20" a="1"/>
  <c r="B101" i="20"/>
  <c r="B102" i="20" a="1"/>
  <c r="B102" i="20"/>
  <c r="B103" i="20" a="1"/>
  <c r="B103" i="20"/>
  <c r="B104" i="20" a="1"/>
  <c r="B104" i="20" s="1"/>
  <c r="B105" i="20" a="1"/>
  <c r="B105" i="20"/>
  <c r="B106" i="20" a="1"/>
  <c r="B106" i="20"/>
  <c r="B107" i="20" a="1"/>
  <c r="B107" i="20"/>
  <c r="B108" i="20" a="1"/>
  <c r="B108" i="20"/>
  <c r="B109" i="20" a="1"/>
  <c r="B109" i="20"/>
  <c r="B110" i="20" a="1"/>
  <c r="B110" i="20" s="1"/>
  <c r="B111" i="20" a="1"/>
  <c r="B111" i="20"/>
  <c r="B112" i="20" a="1"/>
  <c r="B112" i="20" s="1"/>
  <c r="B113" i="20" a="1"/>
  <c r="B113" i="20"/>
  <c r="B114" i="20" a="1"/>
  <c r="B114" i="20"/>
  <c r="B115" i="20" a="1"/>
  <c r="B115" i="20"/>
  <c r="B116" i="20" a="1"/>
  <c r="B116" i="20" s="1"/>
  <c r="B117" i="20" a="1"/>
  <c r="B117" i="20"/>
  <c r="B118" i="20" a="1"/>
  <c r="B118" i="20"/>
  <c r="B119" i="20" a="1"/>
  <c r="B119" i="20"/>
  <c r="B120" i="20" a="1"/>
  <c r="B120" i="20"/>
  <c r="B121" i="20" a="1"/>
  <c r="B121" i="20"/>
  <c r="B122" i="20" a="1"/>
  <c r="B122" i="20" s="1"/>
  <c r="B123" i="20" a="1"/>
  <c r="B123" i="20"/>
  <c r="B124" i="20" a="1"/>
  <c r="B124" i="20"/>
  <c r="B125" i="20" a="1"/>
  <c r="B125" i="20" s="1"/>
  <c r="B126" i="20" a="1"/>
  <c r="B126" i="20"/>
  <c r="B127" i="20" a="1"/>
  <c r="B127" i="20"/>
  <c r="B128" i="20" a="1"/>
  <c r="B128" i="20" s="1"/>
  <c r="B129" i="20" a="1"/>
  <c r="B129" i="20"/>
  <c r="B130" i="20" a="1"/>
  <c r="B130" i="20"/>
  <c r="B131" i="20" a="1"/>
  <c r="B131" i="20"/>
  <c r="B132" i="20" a="1"/>
  <c r="B132" i="20"/>
  <c r="B133" i="20" a="1"/>
  <c r="B133" i="20"/>
  <c r="B134" i="20" a="1"/>
  <c r="B134" i="20" s="1"/>
  <c r="B135" i="20" a="1"/>
  <c r="B135" i="20"/>
  <c r="B136" i="20" a="1"/>
  <c r="B136" i="20"/>
  <c r="B137" i="20" a="1"/>
  <c r="B137" i="20"/>
  <c r="B138" i="20" a="1"/>
  <c r="B138" i="20" s="1"/>
  <c r="B139" i="20" a="1"/>
  <c r="B139" i="20"/>
  <c r="B140" i="20" a="1"/>
  <c r="B140" i="20" s="1"/>
  <c r="B141" i="20" a="1"/>
  <c r="B141" i="20"/>
  <c r="B142" i="20" a="1"/>
  <c r="B142" i="20"/>
  <c r="B143" i="20" a="1"/>
  <c r="B143" i="20"/>
  <c r="B144" i="20" a="1"/>
  <c r="B144" i="20"/>
  <c r="B145" i="20" a="1"/>
  <c r="B145" i="20"/>
  <c r="B146" i="20" a="1"/>
  <c r="B146" i="20" s="1"/>
  <c r="B147" i="20" a="1"/>
  <c r="B147" i="20"/>
  <c r="B148" i="20" a="1"/>
  <c r="B148" i="20"/>
  <c r="B149" i="20" a="1"/>
  <c r="B149" i="20"/>
  <c r="B150" i="20" a="1"/>
  <c r="B150" i="20"/>
  <c r="B151" i="20" a="1"/>
  <c r="B151" i="20" s="1"/>
  <c r="B152" i="20" a="1"/>
  <c r="B152" i="20" s="1"/>
  <c r="B153" i="20" a="1"/>
  <c r="B153" i="20"/>
  <c r="B154" i="20" a="1"/>
  <c r="B154" i="20"/>
  <c r="B155" i="20" a="1"/>
  <c r="B155" i="20"/>
  <c r="B156" i="20" a="1"/>
  <c r="B156" i="20"/>
  <c r="B157" i="20" a="1"/>
  <c r="B157" i="20"/>
  <c r="B158" i="20" a="1"/>
  <c r="B158" i="20" s="1"/>
  <c r="B159" i="20" a="1"/>
  <c r="B159" i="20"/>
  <c r="B160" i="20" a="1"/>
  <c r="B160" i="20"/>
  <c r="B161" i="20" a="1"/>
  <c r="B161" i="20"/>
  <c r="B162" i="20" a="1"/>
  <c r="B162" i="20"/>
  <c r="B163" i="20" a="1"/>
  <c r="B163" i="20"/>
  <c r="B164" i="20" a="1"/>
  <c r="B164" i="20" s="1"/>
  <c r="B165" i="20" a="1"/>
  <c r="B165" i="20" s="1"/>
  <c r="B166" i="20" a="1"/>
  <c r="B166" i="20"/>
  <c r="B167" i="20" a="1"/>
  <c r="B167" i="20"/>
  <c r="B168" i="20" a="1"/>
  <c r="B168" i="20"/>
  <c r="B169" i="20" a="1"/>
  <c r="B169" i="20"/>
  <c r="B170" i="20" a="1"/>
  <c r="B170" i="20" s="1"/>
  <c r="B171" i="20" a="1"/>
  <c r="B171" i="20" s="1"/>
  <c r="B172" i="20" a="1"/>
  <c r="B172" i="20"/>
  <c r="B173" i="20" a="1"/>
  <c r="B173" i="20"/>
  <c r="B174" i="20" a="1"/>
  <c r="B174" i="20"/>
  <c r="B175" i="20" a="1"/>
  <c r="B175" i="20"/>
  <c r="B176" i="20" a="1"/>
  <c r="B176" i="20" s="1"/>
  <c r="B177" i="20" a="1"/>
  <c r="B177" i="20"/>
  <c r="B178" i="20" a="1"/>
  <c r="B178" i="20" s="1"/>
  <c r="B179" i="20" a="1"/>
  <c r="B179" i="20"/>
  <c r="B180" i="20" a="1"/>
  <c r="B180" i="20"/>
  <c r="B181" i="20" a="1"/>
  <c r="B181" i="20"/>
  <c r="B182" i="20" a="1"/>
  <c r="B182" i="20" s="1"/>
  <c r="B183" i="20" a="1"/>
  <c r="B183" i="20"/>
  <c r="B184" i="20" a="1"/>
  <c r="B184" i="20" s="1"/>
  <c r="B185" i="20" a="1"/>
  <c r="B185" i="20"/>
  <c r="B186" i="20" a="1"/>
  <c r="B186" i="20"/>
  <c r="B187" i="20" a="1"/>
  <c r="B187" i="20"/>
  <c r="B188" i="20" a="1"/>
  <c r="B188" i="20" s="1"/>
  <c r="B189" i="20" a="1"/>
  <c r="B189" i="20"/>
  <c r="B190" i="20" a="1"/>
  <c r="B190" i="20"/>
  <c r="B191" i="20" a="1"/>
  <c r="B191" i="20"/>
  <c r="B192" i="20" a="1"/>
  <c r="B192" i="20"/>
  <c r="B193" i="20" a="1"/>
  <c r="B193" i="20"/>
  <c r="B194" i="20" a="1"/>
  <c r="B194" i="20" s="1"/>
  <c r="B195" i="20" a="1"/>
  <c r="B195" i="20"/>
  <c r="B196" i="20" a="1"/>
  <c r="B196" i="20"/>
  <c r="B197" i="20" a="1"/>
  <c r="B197" i="20" s="1"/>
  <c r="B198" i="20" a="1"/>
  <c r="B198" i="20"/>
  <c r="B199" i="20" a="1"/>
  <c r="B199" i="20"/>
  <c r="B200" i="20" a="1"/>
  <c r="B200" i="20" s="1"/>
  <c r="B201" i="20" a="1"/>
  <c r="B201" i="20"/>
  <c r="B202" i="20" a="1"/>
  <c r="B202" i="20"/>
  <c r="B203" i="20" a="1"/>
  <c r="B203" i="20"/>
  <c r="B204" i="20" a="1"/>
  <c r="B204" i="20" s="1"/>
  <c r="B205" i="20" a="1"/>
  <c r="B205" i="20"/>
  <c r="B206" i="20" a="1"/>
  <c r="B206" i="20" s="1"/>
  <c r="B207" i="20" a="1"/>
  <c r="B207" i="20"/>
  <c r="B208" i="20" a="1"/>
  <c r="B208" i="20"/>
  <c r="B209" i="20" a="1"/>
  <c r="B209" i="20"/>
  <c r="B210" i="20" a="1"/>
  <c r="B210" i="20" s="1"/>
  <c r="B211" i="20" a="1"/>
  <c r="B211" i="20"/>
  <c r="B212" i="20" a="1"/>
  <c r="B212" i="20" s="1"/>
  <c r="B213" i="20" a="1"/>
  <c r="B213" i="20"/>
  <c r="B214" i="20" a="1"/>
  <c r="B214" i="20"/>
  <c r="B215" i="20" a="1"/>
  <c r="B215" i="20"/>
  <c r="B216" i="20" a="1"/>
  <c r="B216" i="20"/>
  <c r="B217" i="20" a="1"/>
  <c r="B217" i="20"/>
  <c r="B218" i="20" a="1"/>
  <c r="B218" i="20" s="1"/>
  <c r="B219" i="20" a="1"/>
  <c r="B219" i="20"/>
  <c r="B220" i="20" a="1"/>
  <c r="B220" i="20"/>
  <c r="B221" i="20" a="1"/>
  <c r="B221" i="20"/>
  <c r="B222" i="20" a="1"/>
  <c r="B222" i="20"/>
  <c r="B223" i="20" a="1"/>
  <c r="B223" i="20" s="1"/>
  <c r="B224" i="20" a="1"/>
  <c r="B224" i="20" s="1"/>
  <c r="B225" i="20" a="1"/>
  <c r="B225" i="20"/>
  <c r="B226" i="20" a="1"/>
  <c r="B226" i="20"/>
  <c r="B227" i="20" a="1"/>
  <c r="B227" i="20"/>
  <c r="B228" i="20" a="1"/>
  <c r="B228" i="20"/>
  <c r="B229" i="20" a="1"/>
  <c r="B229" i="20"/>
  <c r="B230" i="20" a="1"/>
  <c r="B230" i="20" s="1"/>
  <c r="B231" i="20" a="1"/>
  <c r="B231" i="20"/>
  <c r="B232" i="20" a="1"/>
  <c r="B232" i="20"/>
  <c r="B233" i="20" a="1"/>
  <c r="B233" i="20"/>
  <c r="B234" i="20" a="1"/>
  <c r="B234" i="20"/>
  <c r="B235" i="20" a="1"/>
  <c r="B235" i="20"/>
  <c r="B236" i="20" a="1"/>
  <c r="B236" i="20" s="1"/>
  <c r="B237" i="20" a="1"/>
  <c r="B237" i="20" s="1"/>
  <c r="B238" i="20" a="1"/>
  <c r="B238" i="20"/>
  <c r="B239" i="20" a="1"/>
  <c r="B239" i="20"/>
  <c r="B240" i="20" a="1"/>
  <c r="B240" i="20"/>
  <c r="B241" i="20" a="1"/>
  <c r="B241" i="20"/>
  <c r="B242" i="20" a="1"/>
  <c r="B242" i="20" s="1"/>
  <c r="B243" i="20" a="1"/>
  <c r="B243" i="20" s="1"/>
  <c r="B244" i="20" a="1"/>
  <c r="B244" i="20"/>
  <c r="B245" i="20" a="1"/>
  <c r="B245" i="20"/>
  <c r="B246" i="20" a="1"/>
  <c r="B246" i="20"/>
  <c r="B247" i="20" a="1"/>
  <c r="B247" i="20"/>
  <c r="B248" i="20" a="1"/>
  <c r="B248" i="20" s="1"/>
  <c r="B249" i="20" a="1"/>
  <c r="B249" i="20"/>
  <c r="B250" i="20" a="1"/>
  <c r="B250" i="20" s="1"/>
  <c r="B251" i="20" a="1"/>
  <c r="B251" i="20"/>
  <c r="B252" i="20" a="1"/>
  <c r="B252" i="20"/>
  <c r="B253" i="20" a="1"/>
  <c r="B253" i="20"/>
  <c r="B254" i="20" a="1"/>
  <c r="B254" i="20" s="1"/>
  <c r="B255" i="20" a="1"/>
  <c r="B255" i="20"/>
  <c r="B256" i="20" a="1"/>
  <c r="B256" i="20" s="1"/>
  <c r="B257" i="20" a="1"/>
  <c r="B257" i="20"/>
  <c r="B258" i="20" a="1"/>
  <c r="B258" i="20"/>
  <c r="B259" i="20" a="1"/>
  <c r="B259" i="20"/>
  <c r="B260" i="20" a="1"/>
  <c r="B260" i="20" s="1"/>
  <c r="B261" i="20" a="1"/>
  <c r="B261" i="20"/>
  <c r="B262" i="20" a="1"/>
  <c r="B262" i="20"/>
  <c r="B263" i="20" a="1"/>
  <c r="B263" i="20" s="1"/>
  <c r="B264" i="20" a="1"/>
  <c r="B264" i="20"/>
  <c r="B265" i="20" a="1"/>
  <c r="B265" i="20"/>
  <c r="B266" i="20" a="1"/>
  <c r="B266" i="20" s="1"/>
  <c r="B267" i="20" a="1"/>
  <c r="B267" i="20"/>
  <c r="B268" i="20" a="1"/>
  <c r="B268" i="20"/>
  <c r="B269" i="20" a="1"/>
  <c r="B269" i="20" s="1"/>
  <c r="B270" i="20" a="1"/>
  <c r="B270" i="20"/>
  <c r="B271" i="20" a="1"/>
  <c r="B271" i="20"/>
  <c r="B272" i="20" a="1"/>
  <c r="B272" i="20" s="1"/>
  <c r="B273" i="20" a="1"/>
  <c r="B273" i="20"/>
  <c r="B274" i="20" a="1"/>
  <c r="B274" i="20"/>
  <c r="B275" i="20" a="1"/>
  <c r="B275" i="20"/>
  <c r="B276" i="20" a="1"/>
  <c r="B276" i="20" s="1"/>
  <c r="B277" i="20" a="1"/>
  <c r="B277" i="20"/>
  <c r="B278" i="20" a="1"/>
  <c r="B278" i="20" s="1"/>
  <c r="B279" i="20" a="1"/>
  <c r="B279" i="20"/>
  <c r="B280" i="20" a="1"/>
  <c r="B280" i="20"/>
  <c r="B281" i="20" a="1"/>
  <c r="B281" i="20"/>
  <c r="B282" i="20" a="1"/>
  <c r="B282" i="20" s="1"/>
  <c r="B283" i="20" a="1"/>
  <c r="B283" i="20"/>
  <c r="B284" i="20" a="1"/>
  <c r="B284" i="20" s="1"/>
  <c r="B285" i="20" a="1"/>
  <c r="B285" i="20"/>
  <c r="B286" i="20" a="1"/>
  <c r="B286" i="20"/>
  <c r="B287" i="20" a="1"/>
  <c r="B287" i="20"/>
  <c r="B288" i="20" a="1"/>
  <c r="B288" i="20"/>
  <c r="B289" i="20" a="1"/>
  <c r="B289" i="20" s="1"/>
  <c r="B290" i="20" a="1"/>
  <c r="B290" i="20" s="1"/>
  <c r="B291" i="20" a="1"/>
  <c r="B291" i="20"/>
  <c r="B292" i="20" a="1"/>
  <c r="B292" i="20"/>
  <c r="B293" i="20" a="1"/>
  <c r="B293" i="20"/>
  <c r="B294" i="20" a="1"/>
  <c r="B294" i="20"/>
  <c r="B295" i="20" a="1"/>
  <c r="B295" i="20" s="1"/>
  <c r="B296" i="20" a="1"/>
  <c r="B296" i="20" s="1"/>
  <c r="B297" i="20" a="1"/>
  <c r="B297" i="20"/>
  <c r="B298" i="20" a="1"/>
  <c r="B298" i="20"/>
  <c r="B299" i="20" a="1"/>
  <c r="B299" i="20"/>
  <c r="B300" i="20" a="1"/>
  <c r="B300" i="20"/>
  <c r="B301" i="20" a="1"/>
  <c r="B301" i="20"/>
  <c r="B302" i="20" a="1"/>
  <c r="B302" i="20" s="1"/>
  <c r="B303" i="20" a="1"/>
  <c r="B303" i="20"/>
  <c r="B304" i="20" a="1"/>
  <c r="B304" i="20"/>
  <c r="B305" i="20" a="1"/>
  <c r="B305" i="20"/>
  <c r="B306" i="20" a="1"/>
  <c r="B306" i="20"/>
  <c r="B307" i="20" a="1"/>
  <c r="B307" i="20"/>
  <c r="B308" i="20" a="1"/>
  <c r="B308" i="20" s="1"/>
  <c r="B309" i="20" a="1"/>
  <c r="B309" i="20" s="1"/>
  <c r="B310" i="20" a="1"/>
  <c r="B310" i="20"/>
  <c r="B311" i="20" a="1"/>
  <c r="B311" i="20"/>
  <c r="B312" i="20" a="1"/>
  <c r="B312" i="20"/>
  <c r="B313" i="20" a="1"/>
  <c r="B313" i="20"/>
  <c r="B314" i="20" a="1"/>
  <c r="B314" i="20" s="1"/>
  <c r="B315" i="20" a="1"/>
  <c r="B315" i="20" s="1"/>
  <c r="B316" i="20" a="1"/>
  <c r="B316" i="20"/>
  <c r="B317" i="20" a="1"/>
  <c r="B317" i="20"/>
  <c r="B318" i="20" a="1"/>
  <c r="B318" i="20"/>
  <c r="B319" i="20" a="1"/>
  <c r="B319" i="20"/>
  <c r="B320" i="20" a="1"/>
  <c r="B320" i="20" s="1"/>
  <c r="B321" i="20" a="1"/>
  <c r="B321" i="20"/>
  <c r="B322" i="20" a="1"/>
  <c r="B322" i="20" s="1"/>
  <c r="B323" i="20" a="1"/>
  <c r="B323" i="20"/>
  <c r="B324" i="20" a="1"/>
  <c r="B324" i="20"/>
  <c r="B325" i="20" a="1"/>
  <c r="B325" i="20"/>
  <c r="B326" i="20" a="1"/>
  <c r="B326" i="20" s="1"/>
  <c r="B327" i="20" a="1"/>
  <c r="B327" i="20"/>
  <c r="B328" i="20" a="1"/>
  <c r="B328" i="20" s="1"/>
  <c r="B329" i="20" a="1"/>
  <c r="B329" i="20"/>
  <c r="B330" i="20" a="1"/>
  <c r="B330" i="20"/>
  <c r="B331" i="20" a="1"/>
  <c r="B331" i="20"/>
  <c r="B332" i="20" a="1"/>
  <c r="B332" i="20" s="1"/>
  <c r="B333" i="20" a="1"/>
  <c r="B333" i="20"/>
  <c r="B334" i="20" a="1"/>
  <c r="B334" i="20"/>
  <c r="B335" i="20" a="1"/>
  <c r="B335" i="20" s="1"/>
  <c r="B336" i="20" a="1"/>
  <c r="B336" i="20"/>
  <c r="B337" i="20" a="1"/>
  <c r="B337" i="20"/>
  <c r="B338" i="20" a="1"/>
  <c r="B338" i="20" s="1"/>
  <c r="B339" i="20" a="1"/>
  <c r="B339" i="20"/>
  <c r="B340" i="20" a="1"/>
  <c r="B340" i="20"/>
  <c r="B341" i="20" a="1"/>
  <c r="B341" i="20" s="1"/>
  <c r="B342" i="20" a="1"/>
  <c r="B342" i="20"/>
  <c r="B343" i="20" a="1"/>
  <c r="B343" i="20"/>
  <c r="B344" i="20" a="1"/>
  <c r="B344" i="20" s="1"/>
  <c r="B345" i="20" a="1"/>
  <c r="B345" i="20"/>
  <c r="B346" i="20" a="1"/>
  <c r="B346" i="20"/>
  <c r="B347" i="20" a="1"/>
  <c r="B347" i="20"/>
  <c r="B348" i="20" a="1"/>
  <c r="B348" i="20" s="1"/>
  <c r="B349" i="20" a="1"/>
  <c r="B349" i="20"/>
  <c r="B350" i="20" a="1"/>
  <c r="B350" i="20" s="1"/>
  <c r="B351" i="20" a="1"/>
  <c r="B351" i="20"/>
  <c r="B352" i="20" a="1"/>
  <c r="B352" i="20"/>
  <c r="B353" i="20" a="1"/>
  <c r="B353" i="20"/>
  <c r="B354" i="20" a="1"/>
  <c r="B354" i="20" s="1"/>
  <c r="B355" i="20" a="1"/>
  <c r="B355" i="20"/>
  <c r="B356" i="20" a="1"/>
  <c r="B356" i="20" s="1"/>
  <c r="B357" i="20" a="1"/>
  <c r="B357" i="20"/>
  <c r="B358" i="20" a="1"/>
  <c r="B358" i="20"/>
  <c r="B359" i="20" a="1"/>
  <c r="B359" i="20"/>
  <c r="B360" i="20" a="1"/>
  <c r="B360" i="20"/>
  <c r="B361" i="20" a="1"/>
  <c r="B361" i="20" s="1"/>
  <c r="B362" i="20" a="1"/>
  <c r="B362" i="20" s="1"/>
  <c r="B363" i="20" a="1"/>
  <c r="B363" i="20"/>
  <c r="B364" i="20" a="1"/>
  <c r="B364" i="20"/>
  <c r="B365" i="20" a="1"/>
  <c r="B365" i="20"/>
  <c r="B366" i="20" a="1"/>
  <c r="B366" i="20"/>
  <c r="B367" i="20" a="1"/>
  <c r="B367" i="20" s="1"/>
  <c r="B368" i="20" a="1"/>
  <c r="B368" i="20" s="1"/>
  <c r="B369" i="20" a="1"/>
  <c r="B369" i="20"/>
  <c r="B370" i="20" a="1"/>
  <c r="B370" i="20"/>
  <c r="B371" i="20" a="1"/>
  <c r="B371" i="20"/>
  <c r="B372" i="20" a="1"/>
  <c r="B372" i="20"/>
  <c r="B373" i="20" a="1"/>
  <c r="B373" i="20"/>
  <c r="B374" i="20" a="1"/>
  <c r="B374" i="20" s="1"/>
  <c r="B375" i="20" a="1"/>
  <c r="B375" i="20"/>
  <c r="B376" i="20" a="1"/>
  <c r="B376" i="20"/>
  <c r="B377" i="20" a="1"/>
  <c r="B377" i="20"/>
  <c r="B378" i="20" a="1"/>
  <c r="B378" i="20"/>
  <c r="B379" i="20" a="1"/>
  <c r="B379" i="20"/>
  <c r="B380" i="20" a="1"/>
  <c r="B380" i="20" s="1"/>
  <c r="B381" i="20" a="1"/>
  <c r="B381" i="20" s="1"/>
  <c r="B382" i="20" a="1"/>
  <c r="B382" i="20"/>
  <c r="B383" i="20" a="1"/>
  <c r="B383" i="20"/>
  <c r="B384" i="20" a="1"/>
  <c r="B384" i="20"/>
  <c r="B385" i="20" a="1"/>
  <c r="B385" i="20"/>
  <c r="B386" i="20" a="1"/>
  <c r="B386" i="20" s="1"/>
  <c r="B387" i="20" a="1"/>
  <c r="B387" i="20" s="1"/>
  <c r="B388" i="20" a="1"/>
  <c r="B388" i="20"/>
  <c r="B389" i="20" a="1"/>
  <c r="B389" i="20"/>
  <c r="B390" i="20" a="1"/>
  <c r="B390" i="20"/>
  <c r="B391" i="20" a="1"/>
  <c r="B391" i="20"/>
  <c r="B392" i="20" a="1"/>
  <c r="B392" i="20" s="1"/>
  <c r="B393" i="20" a="1"/>
  <c r="B393" i="20"/>
  <c r="B394" i="20" a="1"/>
  <c r="B394" i="20" s="1"/>
  <c r="B395" i="20" a="1"/>
  <c r="B395" i="20"/>
  <c r="B396" i="20" a="1"/>
  <c r="B396" i="20"/>
  <c r="B397" i="20" a="1"/>
  <c r="B397" i="20"/>
  <c r="B398" i="20" a="1"/>
  <c r="B398" i="20" s="1"/>
  <c r="B399" i="20" a="1"/>
  <c r="B399" i="20"/>
  <c r="B400" i="20" a="1"/>
  <c r="B400" i="20" s="1"/>
  <c r="B401" i="20" a="1"/>
  <c r="B401" i="20"/>
  <c r="B402" i="20" a="1"/>
  <c r="B402" i="20"/>
  <c r="B403" i="20" a="1"/>
  <c r="B403" i="20"/>
  <c r="B404" i="20" a="1"/>
  <c r="B404" i="20" s="1"/>
  <c r="B405" i="20" a="1"/>
  <c r="B405" i="20"/>
  <c r="B406" i="20" a="1"/>
  <c r="B406" i="20"/>
  <c r="B407" i="20" a="1"/>
  <c r="B407" i="20" s="1"/>
  <c r="B408" i="20" a="1"/>
  <c r="B408" i="20"/>
  <c r="B409" i="20" a="1"/>
  <c r="B409" i="20"/>
  <c r="B410" i="20" a="1"/>
  <c r="B410" i="20" s="1"/>
  <c r="B411" i="20" a="1"/>
  <c r="B411" i="20"/>
  <c r="B412" i="20" a="1"/>
  <c r="B412" i="20"/>
  <c r="B413" i="20" a="1"/>
  <c r="B413" i="20" s="1"/>
  <c r="B414" i="20" a="1"/>
  <c r="B414" i="20"/>
  <c r="B415" i="20" a="1"/>
  <c r="B415" i="20"/>
  <c r="B416" i="20" a="1"/>
  <c r="B416" i="20" s="1"/>
  <c r="B417" i="20" a="1"/>
  <c r="B417" i="20"/>
  <c r="B418" i="20" a="1"/>
  <c r="B418" i="20"/>
  <c r="B419" i="20" a="1"/>
  <c r="B419" i="20"/>
  <c r="B420" i="20" a="1"/>
  <c r="B420" i="20" s="1"/>
  <c r="B421" i="20" a="1"/>
  <c r="B421" i="20"/>
  <c r="B422" i="20" a="1"/>
  <c r="B422" i="20" s="1"/>
  <c r="B423" i="20" a="1"/>
  <c r="B423" i="20"/>
  <c r="B424" i="20" a="1"/>
  <c r="B424" i="20"/>
  <c r="B425" i="20" a="1"/>
  <c r="B425" i="20"/>
  <c r="B426" i="20" a="1"/>
  <c r="B426" i="20" s="1"/>
  <c r="B427" i="20" a="1"/>
  <c r="B427" i="20"/>
  <c r="B428" i="20" a="1"/>
  <c r="B428" i="20" s="1"/>
  <c r="B429" i="20" a="1"/>
  <c r="B429" i="20"/>
  <c r="B430" i="20" a="1"/>
  <c r="B430" i="20"/>
  <c r="B431" i="20" a="1"/>
  <c r="B431" i="20"/>
  <c r="B432" i="20" a="1"/>
  <c r="B432" i="20"/>
  <c r="B433" i="20" a="1"/>
  <c r="B433" i="20" s="1"/>
  <c r="B434" i="20" a="1"/>
  <c r="B434" i="20" s="1"/>
  <c r="B435" i="20" a="1"/>
  <c r="B435" i="20"/>
  <c r="B436" i="20" a="1"/>
  <c r="B436" i="20"/>
  <c r="B437" i="20" a="1"/>
  <c r="B437" i="20"/>
  <c r="B438" i="20" a="1"/>
  <c r="B438" i="20"/>
  <c r="B439" i="20" a="1"/>
  <c r="B439" i="20" s="1"/>
  <c r="B440" i="20" a="1"/>
  <c r="B440" i="20" s="1"/>
  <c r="B441" i="20" a="1"/>
  <c r="B441" i="20"/>
  <c r="B442" i="20" a="1"/>
  <c r="B442" i="20"/>
  <c r="B443" i="20" a="1"/>
  <c r="B443" i="20"/>
  <c r="B444" i="20" a="1"/>
  <c r="B444" i="20"/>
  <c r="B445" i="20" a="1"/>
  <c r="B445" i="20"/>
  <c r="B446" i="20" a="1"/>
  <c r="B446" i="20" s="1"/>
  <c r="B447" i="20" a="1"/>
  <c r="B447" i="20"/>
  <c r="B448" i="20" a="1"/>
  <c r="B448" i="20"/>
  <c r="B449" i="20" a="1"/>
  <c r="B449" i="20"/>
  <c r="B450" i="20" a="1"/>
  <c r="B450" i="20"/>
  <c r="B451" i="20" a="1"/>
  <c r="B451" i="20"/>
  <c r="B452" i="20" a="1"/>
  <c r="B452" i="20" s="1"/>
  <c r="B453" i="20" a="1"/>
  <c r="B453" i="20" s="1"/>
  <c r="B454" i="20" a="1"/>
  <c r="B454" i="20"/>
  <c r="B455" i="20" a="1"/>
  <c r="B455" i="20"/>
  <c r="B456" i="20" a="1"/>
  <c r="B456" i="20"/>
  <c r="B457" i="20" a="1"/>
  <c r="B457" i="20"/>
  <c r="B458" i="20" a="1"/>
  <c r="B458" i="20" s="1"/>
  <c r="B459" i="20" a="1"/>
  <c r="B459" i="20" s="1"/>
  <c r="B460" i="20" a="1"/>
  <c r="B460" i="20"/>
  <c r="B461" i="20" a="1"/>
  <c r="B461" i="20"/>
  <c r="B462" i="20" a="1"/>
  <c r="B462" i="20"/>
  <c r="B463" i="20" a="1"/>
  <c r="B463" i="20"/>
  <c r="B464" i="20" a="1"/>
  <c r="B464" i="20" s="1"/>
  <c r="B465" i="20" a="1"/>
  <c r="B465" i="20"/>
  <c r="B466" i="20" a="1"/>
  <c r="B466" i="20" s="1"/>
  <c r="B467" i="20" a="1"/>
  <c r="B467" i="20"/>
  <c r="B468" i="20" a="1"/>
  <c r="B468" i="20"/>
  <c r="B469" i="20" a="1"/>
  <c r="B469" i="20"/>
  <c r="B470" i="20" a="1"/>
  <c r="B470" i="20" s="1"/>
  <c r="B471" i="20" a="1"/>
  <c r="B471" i="20"/>
  <c r="B472" i="20" a="1"/>
  <c r="B472" i="20" s="1"/>
  <c r="B473" i="20" a="1"/>
  <c r="B473" i="20"/>
  <c r="B474" i="20" a="1"/>
  <c r="B474" i="20"/>
  <c r="B475" i="20" a="1"/>
  <c r="B475" i="20"/>
  <c r="B476" i="20" a="1"/>
  <c r="B476" i="20" s="1"/>
  <c r="B477" i="20" a="1"/>
  <c r="B477" i="20"/>
  <c r="B478" i="20" a="1"/>
  <c r="B478" i="20"/>
  <c r="B479" i="20" a="1"/>
  <c r="B479" i="20" s="1"/>
  <c r="B480" i="20" a="1"/>
  <c r="B480" i="20"/>
  <c r="B481" i="20" a="1"/>
  <c r="B481" i="20"/>
  <c r="B482" i="20" a="1"/>
  <c r="B482" i="20" s="1"/>
  <c r="B483" i="20" a="1"/>
  <c r="B483" i="20"/>
  <c r="B484" i="20" a="1"/>
  <c r="B484" i="20"/>
  <c r="B485" i="20" a="1"/>
  <c r="B485" i="20" s="1"/>
  <c r="B486" i="20" a="1"/>
  <c r="B486" i="20"/>
  <c r="B487" i="20" a="1"/>
  <c r="B487" i="20"/>
  <c r="B488" i="20" a="1"/>
  <c r="B488" i="20" s="1"/>
  <c r="B489" i="20" a="1"/>
  <c r="B489" i="20"/>
  <c r="B490" i="20" a="1"/>
  <c r="B490" i="20"/>
  <c r="B491" i="20" a="1"/>
  <c r="B491" i="20"/>
  <c r="B492" i="20" a="1"/>
  <c r="B492" i="20" s="1"/>
  <c r="B493" i="20" a="1"/>
  <c r="B493" i="20"/>
  <c r="B494" i="20" a="1"/>
  <c r="B494" i="20" s="1"/>
  <c r="B495" i="20" a="1"/>
  <c r="B495" i="20"/>
  <c r="B496" i="20" a="1"/>
  <c r="B496" i="20"/>
  <c r="B497" i="20" a="1"/>
  <c r="B497" i="20"/>
  <c r="B498" i="20" a="1"/>
  <c r="B498" i="20" s="1"/>
  <c r="B499" i="20" a="1"/>
  <c r="B499" i="20"/>
  <c r="B500" i="20" a="1"/>
  <c r="B500" i="20" s="1"/>
  <c r="B501" i="20" a="1"/>
  <c r="B501" i="20"/>
  <c r="B502" i="20" a="1"/>
  <c r="B502" i="20"/>
  <c r="B503" i="20" a="1"/>
  <c r="B503" i="20"/>
  <c r="B504" i="20" a="1"/>
  <c r="B504" i="20"/>
  <c r="B505" i="20" a="1"/>
  <c r="B505" i="20" s="1"/>
  <c r="B506" i="20" a="1"/>
  <c r="B506" i="20" s="1"/>
  <c r="B507" i="20" a="1"/>
  <c r="B507" i="20"/>
  <c r="B508" i="20" a="1"/>
  <c r="B508" i="20"/>
  <c r="B509" i="20" a="1"/>
  <c r="B509" i="20"/>
  <c r="B510" i="20" a="1"/>
  <c r="B510" i="20"/>
  <c r="B511" i="20" a="1"/>
  <c r="B511" i="20" s="1"/>
  <c r="B512" i="20" a="1"/>
  <c r="B512" i="20" s="1"/>
  <c r="B513" i="20" a="1"/>
  <c r="B513" i="20"/>
  <c r="B514" i="20" a="1"/>
  <c r="B514" i="20"/>
  <c r="B515" i="20" a="1"/>
  <c r="B515" i="20"/>
  <c r="B516" i="20" a="1"/>
  <c r="B516" i="20"/>
  <c r="B517" i="20" a="1"/>
  <c r="B517" i="20"/>
  <c r="B518" i="20" a="1"/>
  <c r="B518" i="20" s="1"/>
  <c r="B519" i="20" a="1"/>
  <c r="B519" i="20"/>
  <c r="B520" i="20" a="1"/>
  <c r="B520" i="20"/>
  <c r="B521" i="20" a="1"/>
  <c r="B521" i="20"/>
  <c r="B522" i="20" a="1"/>
  <c r="B522" i="20"/>
  <c r="B523" i="20" a="1"/>
  <c r="B523" i="20"/>
  <c r="B524" i="20" a="1"/>
  <c r="B524" i="20" s="1"/>
  <c r="B525" i="20" a="1"/>
  <c r="B525" i="20"/>
  <c r="B526" i="20" a="1"/>
  <c r="B526" i="20"/>
  <c r="B527" i="20" a="1"/>
  <c r="B527" i="20"/>
  <c r="B528" i="20" a="1"/>
  <c r="B528" i="20"/>
  <c r="B529" i="20" a="1"/>
  <c r="B529" i="20"/>
  <c r="B530" i="20" a="1"/>
  <c r="B530" i="20" s="1"/>
  <c r="B531" i="20" a="1"/>
  <c r="B531" i="20"/>
  <c r="B532" i="20" a="1"/>
  <c r="B532" i="20"/>
  <c r="B533" i="20" a="1"/>
  <c r="B533" i="20"/>
  <c r="B534" i="20" a="1"/>
  <c r="B534" i="20"/>
  <c r="B535" i="20" a="1"/>
  <c r="B535" i="20"/>
  <c r="B536" i="20" a="1"/>
  <c r="B536" i="20" s="1"/>
  <c r="B537" i="20" a="1"/>
  <c r="B537" i="20"/>
  <c r="B538" i="20" a="1"/>
  <c r="B538" i="20"/>
  <c r="B539" i="20" a="1"/>
  <c r="B539" i="20"/>
  <c r="B540" i="20" a="1"/>
  <c r="B540" i="20"/>
  <c r="B541" i="20" a="1"/>
  <c r="B541" i="20"/>
  <c r="B542" i="20" a="1"/>
  <c r="B542" i="20" s="1"/>
  <c r="B543" i="20" a="1"/>
  <c r="B543" i="20"/>
  <c r="B544" i="20" a="1"/>
  <c r="B544" i="20"/>
  <c r="B545" i="20" a="1"/>
  <c r="B545" i="20"/>
  <c r="B546" i="20" a="1"/>
  <c r="B546" i="20"/>
  <c r="B547" i="20" a="1"/>
  <c r="B547" i="20"/>
  <c r="B548" i="20" a="1"/>
  <c r="B548" i="20" s="1"/>
  <c r="B549" i="20" a="1"/>
  <c r="B549" i="20"/>
  <c r="B550" i="20" a="1"/>
  <c r="B550" i="20"/>
  <c r="B551" i="20" a="1"/>
  <c r="B551" i="20"/>
  <c r="B552" i="20" a="1"/>
  <c r="B552" i="20"/>
  <c r="B553" i="20" a="1"/>
  <c r="B553" i="20"/>
  <c r="B554" i="20" a="1"/>
  <c r="B554" i="20" s="1"/>
  <c r="B555" i="20" a="1"/>
  <c r="B555" i="20"/>
  <c r="B556" i="20" a="1"/>
  <c r="B556" i="20"/>
  <c r="B557" i="20" a="1"/>
  <c r="B557" i="20"/>
  <c r="B558" i="20" a="1"/>
  <c r="B558" i="20"/>
  <c r="B559" i="20" a="1"/>
  <c r="B559" i="20"/>
  <c r="B560" i="20" a="1"/>
  <c r="B560" i="20" s="1"/>
  <c r="B561" i="20" a="1"/>
  <c r="B561" i="20"/>
  <c r="B562" i="20" a="1"/>
  <c r="B562" i="20"/>
  <c r="B563" i="20" a="1"/>
  <c r="B563" i="20"/>
  <c r="B564" i="20" a="1"/>
  <c r="B564" i="20"/>
  <c r="B565" i="20" a="1"/>
  <c r="B565" i="20"/>
  <c r="B566" i="20" a="1"/>
  <c r="B566" i="20" s="1"/>
  <c r="B567" i="20" a="1"/>
  <c r="B567" i="20"/>
  <c r="B568" i="20" a="1"/>
  <c r="B568" i="20"/>
  <c r="B569" i="20" a="1"/>
  <c r="B569" i="20"/>
  <c r="B570" i="20" a="1"/>
  <c r="B570" i="20"/>
  <c r="B571" i="20" a="1"/>
  <c r="B571" i="20"/>
  <c r="B572" i="20" a="1"/>
  <c r="B572" i="20"/>
  <c r="B573" i="20" a="1"/>
  <c r="B573" i="20"/>
  <c r="B574" i="20" a="1"/>
  <c r="B574" i="20"/>
  <c r="B575" i="20" a="1"/>
  <c r="B575" i="20"/>
  <c r="B576" i="20" a="1"/>
  <c r="B576" i="20"/>
  <c r="B577" i="20" a="1"/>
  <c r="B577" i="20"/>
  <c r="B578" i="20" a="1"/>
  <c r="B578" i="20"/>
  <c r="B579" i="20" a="1"/>
  <c r="B579" i="20"/>
  <c r="B580" i="20" a="1"/>
  <c r="B580" i="20"/>
  <c r="B581" i="20" a="1"/>
  <c r="B581" i="20"/>
  <c r="B582" i="20" a="1"/>
  <c r="B582" i="20"/>
  <c r="B583" i="20" a="1"/>
  <c r="B583" i="20"/>
  <c r="B584" i="20" a="1"/>
  <c r="B584" i="20"/>
  <c r="B585" i="20" a="1"/>
  <c r="B585" i="20"/>
  <c r="B586" i="20" a="1"/>
  <c r="B586" i="20"/>
  <c r="B587" i="20" a="1"/>
  <c r="B587" i="20"/>
  <c r="B588" i="20" a="1"/>
  <c r="B588" i="20"/>
  <c r="B589" i="20" a="1"/>
  <c r="B589" i="20"/>
  <c r="B590" i="20" a="1"/>
  <c r="B590" i="20"/>
  <c r="B591" i="20" a="1"/>
  <c r="B591" i="20"/>
  <c r="B592" i="20" a="1"/>
  <c r="B592" i="20"/>
  <c r="B593" i="20" a="1"/>
  <c r="B593" i="20"/>
  <c r="B594" i="20" a="1"/>
  <c r="B594" i="20"/>
  <c r="B595" i="20" a="1"/>
  <c r="B595" i="20"/>
  <c r="B596" i="20" a="1"/>
  <c r="B596" i="20"/>
  <c r="B597" i="20" a="1"/>
  <c r="B597" i="20"/>
  <c r="B598" i="20" a="1"/>
  <c r="B598" i="20"/>
  <c r="B599" i="20" a="1"/>
  <c r="B599" i="20"/>
  <c r="B600" i="20" a="1"/>
  <c r="B600" i="20"/>
  <c r="B601" i="20" a="1"/>
  <c r="B601" i="20"/>
  <c r="B602" i="20" a="1"/>
  <c r="B602" i="20"/>
  <c r="B603" i="20" a="1"/>
  <c r="B603" i="20"/>
  <c r="B604" i="20" a="1"/>
  <c r="B604" i="20"/>
  <c r="B605" i="20" a="1"/>
  <c r="B605" i="20"/>
  <c r="B606" i="20" a="1"/>
  <c r="B606" i="20"/>
  <c r="B607" i="20" a="1"/>
  <c r="B607" i="20"/>
  <c r="B608" i="20" a="1"/>
  <c r="B608" i="20"/>
  <c r="B609" i="20" a="1"/>
  <c r="B609" i="20"/>
  <c r="B610" i="20" a="1"/>
  <c r="B610" i="20"/>
  <c r="B611" i="20" a="1"/>
  <c r="B611" i="20"/>
  <c r="B612" i="20" a="1"/>
  <c r="B612" i="20"/>
  <c r="B613" i="20" a="1"/>
  <c r="B613" i="20"/>
  <c r="B614" i="20" a="1"/>
  <c r="B614" i="20"/>
  <c r="B615" i="20" a="1"/>
  <c r="B615" i="20"/>
  <c r="B616" i="20" a="1"/>
  <c r="B616" i="20"/>
  <c r="B617" i="20" a="1"/>
  <c r="B617" i="20"/>
  <c r="B618" i="20" a="1"/>
  <c r="B618" i="20"/>
  <c r="B619" i="20" a="1"/>
  <c r="B619" i="20"/>
  <c r="B620" i="20" a="1"/>
  <c r="B620" i="20"/>
  <c r="B621" i="20" a="1"/>
  <c r="B621" i="20"/>
  <c r="B622" i="20" a="1"/>
  <c r="B622" i="20"/>
  <c r="B623" i="20" a="1"/>
  <c r="B623" i="20"/>
  <c r="B624" i="20" a="1"/>
  <c r="B624" i="20"/>
  <c r="B625" i="20" a="1"/>
  <c r="B625" i="20"/>
  <c r="B626" i="20" a="1"/>
  <c r="B626" i="20"/>
  <c r="B627" i="20" a="1"/>
  <c r="B627" i="20"/>
  <c r="B628" i="20" a="1"/>
  <c r="B628" i="20"/>
  <c r="B629" i="20" a="1"/>
  <c r="B629" i="20"/>
  <c r="B630" i="20" a="1"/>
  <c r="B630" i="20"/>
  <c r="B631" i="20" a="1"/>
  <c r="B631" i="20"/>
  <c r="B632" i="20" a="1"/>
  <c r="B632" i="20"/>
  <c r="B633" i="20" a="1"/>
  <c r="B633" i="20"/>
  <c r="B634" i="20" a="1"/>
  <c r="B634" i="20"/>
  <c r="B635" i="20" a="1"/>
  <c r="B635" i="20"/>
  <c r="B636" i="20" a="1"/>
  <c r="B636" i="20"/>
  <c r="B637" i="20" a="1"/>
  <c r="B637" i="20"/>
  <c r="B638" i="20" a="1"/>
  <c r="B638" i="20"/>
  <c r="B639" i="20" a="1"/>
  <c r="B639" i="20"/>
  <c r="B640" i="20" a="1"/>
  <c r="B640" i="20"/>
  <c r="B641" i="20" a="1"/>
  <c r="B641" i="20"/>
  <c r="B642" i="20" a="1"/>
  <c r="B642" i="20"/>
  <c r="B643" i="20" a="1"/>
  <c r="B643" i="20"/>
  <c r="B644" i="20" a="1"/>
  <c r="B644" i="20"/>
  <c r="B645" i="20" a="1"/>
  <c r="B645" i="20"/>
  <c r="B646" i="20" a="1"/>
  <c r="B646" i="20"/>
  <c r="B647" i="20" a="1"/>
  <c r="B647" i="20"/>
  <c r="B648" i="20" a="1"/>
  <c r="B648" i="20"/>
  <c r="B649" i="20" a="1"/>
  <c r="B649" i="20"/>
  <c r="B650" i="20" a="1"/>
  <c r="B650" i="20"/>
  <c r="B651" i="20" a="1"/>
  <c r="B651" i="20"/>
  <c r="B652" i="20" a="1"/>
  <c r="B652" i="20"/>
  <c r="B653" i="20" a="1"/>
  <c r="B653" i="20"/>
  <c r="B654" i="20" a="1"/>
  <c r="B654" i="20"/>
  <c r="B655" i="20" a="1"/>
  <c r="B655" i="20"/>
  <c r="B656" i="20" a="1"/>
  <c r="B656" i="20"/>
  <c r="B657" i="20" a="1"/>
  <c r="B657" i="20"/>
  <c r="B658" i="20" a="1"/>
  <c r="B658" i="20"/>
  <c r="B659" i="20" a="1"/>
  <c r="B659" i="20"/>
  <c r="B660" i="20" a="1"/>
  <c r="B660" i="20"/>
  <c r="B661" i="20" a="1"/>
  <c r="B661" i="20"/>
  <c r="B662" i="20" a="1"/>
  <c r="B662" i="20"/>
  <c r="B663" i="20" a="1"/>
  <c r="B663" i="20"/>
  <c r="B664" i="20" a="1"/>
  <c r="B664" i="20"/>
  <c r="B665" i="20" a="1"/>
  <c r="B665" i="20"/>
  <c r="B666" i="20" a="1"/>
  <c r="B666" i="20"/>
  <c r="B667" i="20" a="1"/>
  <c r="B667" i="20"/>
  <c r="B668" i="20" a="1"/>
  <c r="B668" i="20"/>
  <c r="B669" i="20" a="1"/>
  <c r="B669" i="20"/>
  <c r="B670" i="20" a="1"/>
  <c r="B670" i="20"/>
  <c r="B671" i="20" a="1"/>
  <c r="B671" i="20"/>
  <c r="B672" i="20" a="1"/>
  <c r="B672" i="20"/>
  <c r="B673" i="20" a="1"/>
  <c r="B673" i="20"/>
  <c r="B674" i="20" a="1"/>
  <c r="B674" i="20"/>
  <c r="B675" i="20" a="1"/>
  <c r="B675" i="20"/>
  <c r="B676" i="20" a="1"/>
  <c r="B676" i="20"/>
  <c r="B677" i="20" a="1"/>
  <c r="B677" i="20"/>
  <c r="B678" i="20" a="1"/>
  <c r="B678" i="20"/>
  <c r="B679" i="20" a="1"/>
  <c r="B679" i="20"/>
  <c r="B680" i="20" a="1"/>
  <c r="B680" i="20"/>
  <c r="B681" i="20" a="1"/>
  <c r="B681" i="20"/>
  <c r="B682" i="20" a="1"/>
  <c r="B682" i="20"/>
  <c r="B683" i="20" a="1"/>
  <c r="B683" i="20"/>
  <c r="B684" i="20" a="1"/>
  <c r="B684" i="20"/>
  <c r="B685" i="20" a="1"/>
  <c r="B685" i="20"/>
  <c r="B686" i="20" a="1"/>
  <c r="B686" i="20"/>
  <c r="B687" i="20" a="1"/>
  <c r="B687" i="20"/>
  <c r="B688" i="20" a="1"/>
  <c r="B688" i="20"/>
  <c r="B689" i="20" a="1"/>
  <c r="B689" i="20"/>
  <c r="B690" i="20" a="1"/>
  <c r="B690" i="20"/>
  <c r="B691" i="20" a="1"/>
  <c r="B691" i="20"/>
  <c r="B692" i="20" a="1"/>
  <c r="B692" i="20"/>
  <c r="B693" i="20" a="1"/>
  <c r="B693" i="20"/>
  <c r="B694" i="20" a="1"/>
  <c r="B694" i="20"/>
  <c r="B695" i="20" a="1"/>
  <c r="B695" i="20"/>
  <c r="B696" i="20" a="1"/>
  <c r="B696" i="20"/>
  <c r="B697" i="20" a="1"/>
  <c r="B697" i="20"/>
  <c r="B698" i="20" a="1"/>
  <c r="B698" i="20"/>
  <c r="B699" i="20" a="1"/>
  <c r="B699" i="20"/>
  <c r="B700" i="20" a="1"/>
  <c r="B700" i="20"/>
  <c r="B701" i="20" a="1"/>
  <c r="B701" i="20"/>
  <c r="B702" i="20" a="1"/>
  <c r="B702" i="20"/>
  <c r="B703" i="20" a="1"/>
  <c r="B703" i="20"/>
  <c r="B704" i="20" a="1"/>
  <c r="B704" i="20"/>
  <c r="B705" i="20" a="1"/>
  <c r="B705" i="20"/>
  <c r="B706" i="20" a="1"/>
  <c r="B706" i="20"/>
  <c r="B707" i="20" a="1"/>
  <c r="B707" i="20"/>
  <c r="B708" i="20" a="1"/>
  <c r="B708" i="20"/>
  <c r="B709" i="20" a="1"/>
  <c r="B709" i="20"/>
  <c r="B710" i="20" a="1"/>
  <c r="B710" i="20"/>
  <c r="B711" i="20" a="1"/>
  <c r="B711" i="20"/>
  <c r="B712" i="20" a="1"/>
  <c r="B712" i="20"/>
  <c r="B713" i="20" a="1"/>
  <c r="B713" i="20"/>
  <c r="B714" i="20" a="1"/>
  <c r="B714" i="20"/>
  <c r="B715" i="20" a="1"/>
  <c r="B715" i="20"/>
  <c r="B716" i="20" a="1"/>
  <c r="B716" i="20"/>
  <c r="B717" i="20" a="1"/>
  <c r="B717" i="20"/>
  <c r="B718" i="20" a="1"/>
  <c r="B718" i="20"/>
  <c r="B719" i="20" a="1"/>
  <c r="B719" i="20"/>
  <c r="B720" i="20" a="1"/>
  <c r="B720" i="20"/>
  <c r="B721" i="20" a="1"/>
  <c r="B721" i="20"/>
  <c r="B722" i="20" a="1"/>
  <c r="B722" i="20"/>
  <c r="B723" i="20" a="1"/>
  <c r="B723" i="20"/>
  <c r="B724" i="20" a="1"/>
  <c r="B724" i="20"/>
  <c r="B725" i="20" a="1"/>
  <c r="B725" i="20"/>
  <c r="B726" i="20" a="1"/>
  <c r="B726" i="20"/>
  <c r="B727" i="20" a="1"/>
  <c r="B727" i="20"/>
  <c r="B728" i="20" a="1"/>
  <c r="B728" i="20"/>
  <c r="B729" i="20" a="1"/>
  <c r="B729" i="20"/>
  <c r="B730" i="20" a="1"/>
  <c r="B730" i="20"/>
  <c r="B731" i="20" a="1"/>
  <c r="B731" i="20"/>
  <c r="B732" i="20" a="1"/>
  <c r="B732" i="20"/>
  <c r="B733" i="20" a="1"/>
  <c r="B733" i="20"/>
  <c r="B734" i="20" a="1"/>
  <c r="B734" i="20"/>
  <c r="B735" i="20" a="1"/>
  <c r="B735" i="20"/>
  <c r="B736" i="20" a="1"/>
  <c r="B736" i="20"/>
  <c r="B737" i="20" a="1"/>
  <c r="B737" i="20"/>
  <c r="B738" i="20" a="1"/>
  <c r="B738" i="20"/>
  <c r="B739" i="20" a="1"/>
  <c r="B739" i="20"/>
  <c r="B740" i="20" a="1"/>
  <c r="B740" i="20"/>
  <c r="B741" i="20" a="1"/>
  <c r="B741" i="20"/>
  <c r="B742" i="20" a="1"/>
  <c r="B742" i="20"/>
  <c r="B743" i="20" a="1"/>
  <c r="B743" i="20"/>
  <c r="B744" i="20" a="1"/>
  <c r="B744" i="20"/>
  <c r="B745" i="20" a="1"/>
  <c r="B745" i="20"/>
  <c r="B746" i="20" a="1"/>
  <c r="B746" i="20"/>
  <c r="B747" i="20" a="1"/>
  <c r="B747" i="20"/>
  <c r="B748" i="20" a="1"/>
  <c r="B748" i="20"/>
  <c r="B749" i="20" a="1"/>
  <c r="B749" i="20"/>
  <c r="B750" i="20" a="1"/>
  <c r="B750" i="20"/>
  <c r="B751" i="20" a="1"/>
  <c r="B751" i="20"/>
  <c r="B752" i="20" a="1"/>
  <c r="B752" i="20"/>
  <c r="B753" i="20" a="1"/>
  <c r="B753" i="20"/>
  <c r="B754" i="20" a="1"/>
  <c r="B754" i="20"/>
  <c r="B755" i="20" a="1"/>
  <c r="B755" i="20"/>
  <c r="B756" i="20" a="1"/>
  <c r="B756" i="20"/>
  <c r="B757" i="20" a="1"/>
  <c r="B757" i="20"/>
  <c r="B758" i="20" a="1"/>
  <c r="B758" i="20"/>
  <c r="B759" i="20" a="1"/>
  <c r="B759" i="20"/>
  <c r="B760" i="20" a="1"/>
  <c r="B760" i="20"/>
  <c r="B761" i="20" a="1"/>
  <c r="B761" i="20"/>
  <c r="B762" i="20" a="1"/>
  <c r="B762" i="20"/>
  <c r="B763" i="20" a="1"/>
  <c r="B763" i="20"/>
  <c r="B764" i="20" a="1"/>
  <c r="B764" i="20"/>
  <c r="B765" i="20" a="1"/>
  <c r="B765" i="20"/>
  <c r="B766" i="20" a="1"/>
  <c r="B766" i="20"/>
  <c r="B767" i="20" a="1"/>
  <c r="B767" i="20"/>
  <c r="B768" i="20" a="1"/>
  <c r="B768" i="20"/>
  <c r="B769" i="20" a="1"/>
  <c r="B769" i="20"/>
  <c r="B770" i="20" a="1"/>
  <c r="B770" i="20"/>
  <c r="B771" i="20" a="1"/>
  <c r="B771" i="20"/>
  <c r="B772" i="20" a="1"/>
  <c r="B772" i="20"/>
  <c r="B773" i="20" a="1"/>
  <c r="B773" i="20"/>
  <c r="B774" i="20" a="1"/>
  <c r="B774" i="20"/>
  <c r="B775" i="20" a="1"/>
  <c r="B775" i="20"/>
  <c r="B776" i="20" a="1"/>
  <c r="B776" i="20"/>
  <c r="B777" i="20" a="1"/>
  <c r="B777" i="20"/>
  <c r="B778" i="20" a="1"/>
  <c r="B778" i="20"/>
  <c r="B779" i="20" a="1"/>
  <c r="B779" i="20"/>
  <c r="B780" i="20" a="1"/>
  <c r="B780" i="20"/>
  <c r="B781" i="20" a="1"/>
  <c r="B781" i="20"/>
  <c r="B782" i="20" a="1"/>
  <c r="B782" i="20"/>
  <c r="B783" i="20" a="1"/>
  <c r="B783" i="20"/>
  <c r="B784" i="20" a="1"/>
  <c r="B784" i="20"/>
  <c r="B785" i="20" a="1"/>
  <c r="B785" i="20"/>
  <c r="B786" i="20" a="1"/>
  <c r="B786" i="20"/>
  <c r="B787" i="20" a="1"/>
  <c r="B787" i="20"/>
  <c r="B788" i="20" a="1"/>
  <c r="B788" i="20"/>
  <c r="B789" i="20" a="1"/>
  <c r="B789" i="20"/>
  <c r="B790" i="20" a="1"/>
  <c r="B790" i="20"/>
  <c r="B791" i="20" a="1"/>
  <c r="B791" i="20"/>
  <c r="B792" i="20" a="1"/>
  <c r="B792" i="20"/>
  <c r="B793" i="20" a="1"/>
  <c r="B793" i="20"/>
  <c r="B794" i="20" a="1"/>
  <c r="B794" i="20"/>
  <c r="B795" i="20" a="1"/>
  <c r="B795" i="20"/>
  <c r="B796" i="20" a="1"/>
  <c r="B796" i="20"/>
  <c r="B797" i="20" a="1"/>
  <c r="B797" i="20"/>
  <c r="B798" i="20" a="1"/>
  <c r="B798" i="20"/>
  <c r="B799" i="20" a="1"/>
  <c r="B799" i="20"/>
  <c r="B800" i="20" a="1"/>
  <c r="B800" i="20"/>
  <c r="B801" i="20" a="1"/>
  <c r="B801" i="20"/>
  <c r="B802" i="20" a="1"/>
  <c r="B802" i="20"/>
  <c r="B803" i="20" a="1"/>
  <c r="B803" i="20"/>
  <c r="B804" i="20" a="1"/>
  <c r="B804" i="20"/>
  <c r="B805" i="20" a="1"/>
  <c r="B805" i="20"/>
  <c r="B806" i="20" a="1"/>
  <c r="B806" i="20"/>
  <c r="B807" i="20" a="1"/>
  <c r="B807" i="20"/>
  <c r="B808" i="20" a="1"/>
  <c r="B808" i="20"/>
  <c r="B809" i="20" a="1"/>
  <c r="B809" i="20"/>
  <c r="B810" i="20" a="1"/>
  <c r="B810" i="20"/>
  <c r="B811" i="20" a="1"/>
  <c r="B811" i="20"/>
  <c r="B812" i="20" a="1"/>
  <c r="B812" i="20"/>
  <c r="B813" i="20" a="1"/>
  <c r="B813" i="20"/>
  <c r="B814" i="20" a="1"/>
  <c r="B814" i="20"/>
  <c r="B815" i="20" a="1"/>
  <c r="B815" i="20"/>
  <c r="B816" i="20" a="1"/>
  <c r="B816" i="20"/>
  <c r="B817" i="20" a="1"/>
  <c r="B817" i="20"/>
  <c r="B818" i="20" a="1"/>
  <c r="B818" i="20"/>
  <c r="B819" i="20" a="1"/>
  <c r="B819" i="20"/>
  <c r="B820" i="20" a="1"/>
  <c r="B820" i="20"/>
  <c r="B821" i="20" a="1"/>
  <c r="B821" i="20"/>
  <c r="B822" i="20" a="1"/>
  <c r="B822" i="20"/>
  <c r="B823" i="20" a="1"/>
  <c r="B823" i="20"/>
  <c r="B824" i="20" a="1"/>
  <c r="B824" i="20"/>
  <c r="B825" i="20" a="1"/>
  <c r="B825" i="20"/>
  <c r="B826" i="20" a="1"/>
  <c r="B826" i="20"/>
  <c r="B827" i="20" a="1"/>
  <c r="B827" i="20"/>
  <c r="B828" i="20" a="1"/>
  <c r="B828" i="20"/>
  <c r="B829" i="20" a="1"/>
  <c r="B829" i="20"/>
  <c r="B830" i="20" a="1"/>
  <c r="B830" i="20"/>
  <c r="B831" i="20" a="1"/>
  <c r="B831" i="20"/>
  <c r="B832" i="20" a="1"/>
  <c r="B832" i="20"/>
  <c r="B833" i="20" a="1"/>
  <c r="B833" i="20"/>
  <c r="B834" i="20" a="1"/>
  <c r="B834" i="20"/>
  <c r="B835" i="20" a="1"/>
  <c r="B835" i="20"/>
  <c r="B836" i="20" a="1"/>
  <c r="B836" i="20"/>
  <c r="B837" i="20" a="1"/>
  <c r="B837" i="20"/>
  <c r="B838" i="20" a="1"/>
  <c r="B838" i="20"/>
  <c r="B839" i="20" a="1"/>
  <c r="B839" i="20"/>
  <c r="B840" i="20" a="1"/>
  <c r="B840" i="20"/>
  <c r="B841" i="20" a="1"/>
  <c r="B841" i="20"/>
  <c r="B842" i="20" a="1"/>
  <c r="B842" i="20"/>
  <c r="B843" i="20" a="1"/>
  <c r="B843" i="20"/>
  <c r="B844" i="20" a="1"/>
  <c r="B844" i="20"/>
  <c r="B845" i="20" a="1"/>
  <c r="B845" i="20"/>
  <c r="B846" i="20" a="1"/>
  <c r="B846" i="20"/>
  <c r="B847" i="20" a="1"/>
  <c r="B847" i="20"/>
  <c r="B848" i="20" a="1"/>
  <c r="B848" i="20"/>
  <c r="B849" i="20" a="1"/>
  <c r="B849" i="20"/>
  <c r="B850" i="20" a="1"/>
  <c r="B850" i="20"/>
  <c r="B851" i="20" a="1"/>
  <c r="B851" i="20"/>
  <c r="B852" i="20" a="1"/>
  <c r="B852" i="20"/>
  <c r="B853" i="20" a="1"/>
  <c r="B853" i="20"/>
  <c r="B854" i="20" a="1"/>
  <c r="B854" i="20"/>
  <c r="B855" i="20" a="1"/>
  <c r="B855" i="20"/>
  <c r="B856" i="20" a="1"/>
  <c r="B856" i="20"/>
  <c r="B857" i="20" a="1"/>
  <c r="B857" i="20"/>
  <c r="B858" i="20" a="1"/>
  <c r="B858" i="20"/>
  <c r="B859" i="20" a="1"/>
  <c r="B859" i="20"/>
  <c r="B860" i="20" a="1"/>
  <c r="B860" i="20"/>
  <c r="B861" i="20" a="1"/>
  <c r="B861" i="20"/>
  <c r="B862" i="20" a="1"/>
  <c r="B862" i="20"/>
  <c r="B863" i="20" a="1"/>
  <c r="B863" i="20"/>
  <c r="B864" i="20" a="1"/>
  <c r="B864" i="20"/>
  <c r="B865" i="20" a="1"/>
  <c r="B865" i="20"/>
  <c r="B866" i="20" a="1"/>
  <c r="B866" i="20"/>
  <c r="B867" i="20" a="1"/>
  <c r="B867" i="20"/>
  <c r="B868" i="20" a="1"/>
  <c r="B868" i="20"/>
  <c r="B869" i="20" a="1"/>
  <c r="B869" i="20"/>
  <c r="B870" i="20" a="1"/>
  <c r="B870" i="20"/>
  <c r="B871" i="20" a="1"/>
  <c r="B871" i="20"/>
  <c r="B872" i="20" a="1"/>
  <c r="B872" i="20"/>
  <c r="B873" i="20" a="1"/>
  <c r="B873" i="20"/>
  <c r="B874" i="20" a="1"/>
  <c r="B874" i="20"/>
  <c r="B875" i="20" a="1"/>
  <c r="B875" i="20"/>
  <c r="B876" i="20" a="1"/>
  <c r="B876" i="20"/>
  <c r="B877" i="20" a="1"/>
  <c r="B877" i="20"/>
  <c r="B878" i="20" a="1"/>
  <c r="B878" i="20"/>
  <c r="B879" i="20" a="1"/>
  <c r="B879" i="20"/>
  <c r="B880" i="20" a="1"/>
  <c r="B880" i="20"/>
  <c r="B881" i="20" a="1"/>
  <c r="B881" i="20"/>
  <c r="B882" i="20" a="1"/>
  <c r="B882" i="20"/>
  <c r="B883" i="20" a="1"/>
  <c r="B883" i="20"/>
  <c r="B884" i="20" a="1"/>
  <c r="B884" i="20"/>
  <c r="B885" i="20" a="1"/>
  <c r="B885" i="20"/>
  <c r="B886" i="20" a="1"/>
  <c r="B886" i="20"/>
  <c r="B887" i="20" a="1"/>
  <c r="B887" i="20"/>
  <c r="B888" i="20" a="1"/>
  <c r="B888" i="20"/>
  <c r="B889" i="20" a="1"/>
  <c r="B889" i="20"/>
  <c r="B890" i="20" a="1"/>
  <c r="B890" i="20"/>
  <c r="B891" i="20" a="1"/>
  <c r="B891" i="20"/>
  <c r="B892" i="20" a="1"/>
  <c r="B892" i="20"/>
  <c r="B893" i="20" a="1"/>
  <c r="B893" i="20"/>
  <c r="B894" i="20" a="1"/>
  <c r="B894" i="20"/>
  <c r="B895" i="20" a="1"/>
  <c r="B895" i="20"/>
  <c r="B896" i="20" a="1"/>
  <c r="B896" i="20"/>
  <c r="B897" i="20" a="1"/>
  <c r="B897" i="20"/>
  <c r="B898" i="20" a="1"/>
  <c r="B898" i="20"/>
  <c r="B899" i="20" a="1"/>
  <c r="B899" i="20"/>
  <c r="B900" i="20" a="1"/>
  <c r="B900" i="20"/>
  <c r="B901" i="20" a="1"/>
  <c r="B901" i="20"/>
  <c r="B902" i="20" a="1"/>
  <c r="B902" i="20"/>
  <c r="B903" i="20" a="1"/>
  <c r="B903" i="20"/>
  <c r="B904" i="20" a="1"/>
  <c r="B904" i="20"/>
  <c r="B905" i="20" a="1"/>
  <c r="B905" i="20"/>
  <c r="B906" i="20" a="1"/>
  <c r="B906" i="20"/>
  <c r="B907" i="20" a="1"/>
  <c r="B907" i="20"/>
  <c r="B908" i="20" a="1"/>
  <c r="B908" i="20"/>
  <c r="B909" i="20" a="1"/>
  <c r="B909" i="20"/>
  <c r="B910" i="20" a="1"/>
  <c r="B910" i="20"/>
  <c r="B911" i="20" a="1"/>
  <c r="B911" i="20"/>
  <c r="B912" i="20" a="1"/>
  <c r="B912" i="20"/>
  <c r="B913" i="20" a="1"/>
  <c r="B913" i="20"/>
  <c r="B914" i="20" a="1"/>
  <c r="B914" i="20"/>
  <c r="B915" i="20" a="1"/>
  <c r="B915" i="20"/>
  <c r="B916" i="20" a="1"/>
  <c r="B916" i="20"/>
  <c r="B917" i="20" a="1"/>
  <c r="B917" i="20"/>
  <c r="B918" i="20" a="1"/>
  <c r="B918" i="20"/>
  <c r="B919" i="20" a="1"/>
  <c r="B919" i="20"/>
  <c r="B920" i="20" a="1"/>
  <c r="B920" i="20"/>
  <c r="B921" i="20" a="1"/>
  <c r="B921" i="20"/>
  <c r="B922" i="20" a="1"/>
  <c r="B922" i="20"/>
  <c r="B923" i="20" a="1"/>
  <c r="B923" i="20"/>
  <c r="B924" i="20" a="1"/>
  <c r="B924" i="20"/>
  <c r="B925" i="20" a="1"/>
  <c r="B925" i="20"/>
  <c r="B926" i="20" a="1"/>
  <c r="B926" i="20"/>
  <c r="B927" i="20" a="1"/>
  <c r="B927" i="20"/>
  <c r="B928" i="20" a="1"/>
  <c r="B928" i="20"/>
  <c r="B929" i="20" a="1"/>
  <c r="B929" i="20"/>
  <c r="B930" i="20" a="1"/>
  <c r="B930" i="20"/>
  <c r="B931" i="20" a="1"/>
  <c r="B931" i="20"/>
  <c r="B932" i="20" a="1"/>
  <c r="B932" i="20"/>
  <c r="B933" i="20" a="1"/>
  <c r="B933" i="20"/>
  <c r="B934" i="20" a="1"/>
  <c r="B934" i="20"/>
  <c r="B935" i="20" a="1"/>
  <c r="B935" i="20"/>
  <c r="B936" i="20" a="1"/>
  <c r="B936" i="20"/>
  <c r="B937" i="20" a="1"/>
  <c r="B937" i="20"/>
  <c r="B938" i="20" a="1"/>
  <c r="B938" i="20"/>
  <c r="B939" i="20" a="1"/>
  <c r="B939" i="20"/>
  <c r="B940" i="20" a="1"/>
  <c r="B940" i="20"/>
  <c r="B941" i="20" a="1"/>
  <c r="B941" i="20"/>
  <c r="B942" i="20" a="1"/>
  <c r="B942" i="20"/>
  <c r="B943" i="20" a="1"/>
  <c r="B943" i="20"/>
  <c r="B944" i="20" a="1"/>
  <c r="B944" i="20"/>
  <c r="B945" i="20" a="1"/>
  <c r="B945" i="20"/>
  <c r="B946" i="20" a="1"/>
  <c r="B946" i="20"/>
  <c r="B947" i="20" a="1"/>
  <c r="B947" i="20"/>
  <c r="B948" i="20" a="1"/>
  <c r="B948" i="20"/>
  <c r="B949" i="20" a="1"/>
  <c r="B949" i="20"/>
  <c r="B950" i="20" a="1"/>
  <c r="B950" i="20"/>
  <c r="B951" i="20" a="1"/>
  <c r="B951" i="20"/>
  <c r="B952" i="20" a="1"/>
  <c r="B952" i="20"/>
  <c r="B953" i="20" a="1"/>
  <c r="B953" i="20"/>
  <c r="B954" i="20" a="1"/>
  <c r="B954" i="20"/>
  <c r="B955" i="20" a="1"/>
  <c r="B955" i="20"/>
  <c r="B956" i="20" a="1"/>
  <c r="B956" i="20"/>
  <c r="B957" i="20" a="1"/>
  <c r="B957" i="20"/>
  <c r="B958" i="20" a="1"/>
  <c r="B958" i="20"/>
  <c r="B959" i="20" a="1"/>
  <c r="B959" i="20"/>
  <c r="B960" i="20" a="1"/>
  <c r="B960" i="20"/>
  <c r="B961" i="20" a="1"/>
  <c r="B961" i="20"/>
  <c r="B962" i="20" a="1"/>
  <c r="B962" i="20"/>
  <c r="B963" i="20" a="1"/>
  <c r="B963" i="20"/>
  <c r="B964" i="20" a="1"/>
  <c r="B964" i="20"/>
  <c r="B965" i="20" a="1"/>
  <c r="B965" i="20"/>
  <c r="B966" i="20" a="1"/>
  <c r="B966" i="20"/>
  <c r="B967" i="20" a="1"/>
  <c r="B967" i="20"/>
  <c r="B968" i="20" a="1"/>
  <c r="B968" i="20"/>
  <c r="B969" i="20" a="1"/>
  <c r="B969" i="20"/>
  <c r="B970" i="20" a="1"/>
  <c r="B970" i="20"/>
  <c r="B971" i="20" a="1"/>
  <c r="B971" i="20"/>
  <c r="B972" i="20" a="1"/>
  <c r="B972" i="20"/>
  <c r="B973" i="20" a="1"/>
  <c r="B973" i="20"/>
  <c r="B974" i="20" a="1"/>
  <c r="B974" i="20"/>
  <c r="B975" i="20" a="1"/>
  <c r="B975" i="20"/>
  <c r="B976" i="20" a="1"/>
  <c r="B976" i="20"/>
  <c r="B977" i="20" a="1"/>
  <c r="B977" i="20"/>
  <c r="B978" i="20" a="1"/>
  <c r="B978" i="20"/>
  <c r="B979" i="20" a="1"/>
  <c r="B979" i="20"/>
  <c r="B980" i="20" a="1"/>
  <c r="B980" i="20"/>
  <c r="B981" i="20" a="1"/>
  <c r="B981" i="20"/>
  <c r="B982" i="20" a="1"/>
  <c r="B982" i="20"/>
  <c r="B983" i="20" a="1"/>
  <c r="B983" i="20"/>
  <c r="B984" i="20" a="1"/>
  <c r="B984" i="20"/>
  <c r="B985" i="20" a="1"/>
  <c r="B985" i="20"/>
  <c r="B986" i="20" a="1"/>
  <c r="B986" i="20"/>
  <c r="B987" i="20" a="1"/>
  <c r="B987" i="20"/>
  <c r="B988" i="20" a="1"/>
  <c r="B988" i="20"/>
  <c r="B989" i="20" a="1"/>
  <c r="B989" i="20"/>
  <c r="B990" i="20" a="1"/>
  <c r="B990" i="20"/>
  <c r="B991" i="20" a="1"/>
  <c r="B991" i="20"/>
  <c r="B992" i="20" a="1"/>
  <c r="B992" i="20"/>
  <c r="B993" i="20" a="1"/>
  <c r="B993" i="20"/>
  <c r="B994" i="20" a="1"/>
  <c r="B994" i="20"/>
  <c r="B995" i="20" a="1"/>
  <c r="B995" i="20"/>
  <c r="B996" i="20" a="1"/>
  <c r="B996" i="20"/>
  <c r="B997" i="20" a="1"/>
  <c r="B997" i="20"/>
  <c r="B998" i="20" a="1"/>
  <c r="B998" i="20"/>
  <c r="B999" i="20" a="1"/>
  <c r="B999" i="20"/>
  <c r="B1000" i="20" a="1"/>
  <c r="B1000" i="20"/>
  <c r="B1001" i="20" a="1"/>
  <c r="B1001" i="20"/>
  <c r="B1002" i="20" a="1"/>
  <c r="B1002" i="20"/>
  <c r="B1003" i="20" a="1"/>
  <c r="B1003" i="20"/>
  <c r="B1004" i="20" a="1"/>
  <c r="B1004" i="20"/>
  <c r="B1005" i="20" a="1"/>
  <c r="B1005" i="20"/>
  <c r="B1006" i="20" a="1"/>
  <c r="B1006" i="20"/>
  <c r="B1007" i="20" a="1"/>
  <c r="B1007" i="20"/>
  <c r="B1008" i="20" a="1"/>
  <c r="B1008" i="20"/>
  <c r="B1009" i="20" a="1"/>
  <c r="B1009" i="20"/>
  <c r="B1010" i="20" a="1"/>
  <c r="B1010" i="20"/>
  <c r="B1011" i="20" a="1"/>
  <c r="B1011" i="20"/>
  <c r="B1012" i="20" a="1"/>
  <c r="B1012" i="20"/>
  <c r="B1013" i="20" a="1"/>
  <c r="B1013" i="20"/>
  <c r="B1014" i="20" a="1"/>
  <c r="B1014" i="20"/>
  <c r="B1015" i="20" a="1"/>
  <c r="B1015" i="20"/>
  <c r="B1016" i="20" a="1"/>
  <c r="B1016" i="20"/>
  <c r="B1017" i="20" a="1"/>
  <c r="B1017" i="20"/>
  <c r="B1018" i="20" a="1"/>
  <c r="B1018" i="20"/>
  <c r="B1019" i="20" a="1"/>
  <c r="B1019" i="20"/>
  <c r="B1020" i="20" a="1"/>
  <c r="B1020" i="20"/>
  <c r="B1021" i="20" a="1"/>
  <c r="B1021" i="20"/>
  <c r="B1022" i="20" a="1"/>
  <c r="B1022" i="20"/>
  <c r="B1023" i="20" a="1"/>
  <c r="B1023" i="20"/>
  <c r="B1024" i="20" a="1"/>
  <c r="B1024" i="20"/>
  <c r="B1025" i="20" a="1"/>
  <c r="B1025" i="20"/>
  <c r="B1026" i="20" a="1"/>
  <c r="B1026" i="20"/>
  <c r="B1027" i="20" a="1"/>
  <c r="B1027" i="20"/>
  <c r="B1028" i="20" a="1"/>
  <c r="B1028" i="20"/>
  <c r="B1029" i="20" a="1"/>
  <c r="B1029" i="20"/>
  <c r="B1030" i="20" a="1"/>
  <c r="B1030" i="20"/>
  <c r="B1031" i="20" a="1"/>
  <c r="B1031" i="20"/>
  <c r="B1032" i="20" a="1"/>
  <c r="B1032" i="20"/>
  <c r="B1033" i="20" a="1"/>
  <c r="B1033" i="20"/>
  <c r="B1034" i="20" a="1"/>
  <c r="B1034" i="20"/>
  <c r="B1035" i="20" a="1"/>
  <c r="B1035" i="20"/>
  <c r="B1036" i="20" a="1"/>
  <c r="B1036" i="20"/>
  <c r="B1037" i="20" a="1"/>
  <c r="B1037" i="20"/>
  <c r="B1038" i="20" a="1"/>
  <c r="B1038" i="20"/>
  <c r="B1039" i="20" a="1"/>
  <c r="B1039" i="20"/>
  <c r="B1040" i="20" a="1"/>
  <c r="B1040" i="20"/>
  <c r="B1041" i="20" a="1"/>
  <c r="B1041" i="20"/>
  <c r="B1042" i="20" a="1"/>
  <c r="B1042" i="20"/>
  <c r="B1043" i="20" a="1"/>
  <c r="B1043" i="20"/>
  <c r="B1044" i="20" a="1"/>
  <c r="B1044" i="20"/>
  <c r="B1045" i="20" a="1"/>
  <c r="B1045" i="20"/>
  <c r="B1046" i="20" a="1"/>
  <c r="B1046" i="20"/>
  <c r="B1047" i="20" a="1"/>
  <c r="B1047" i="20"/>
  <c r="B1048" i="20" a="1"/>
  <c r="B1048" i="20"/>
  <c r="B1049" i="20" a="1"/>
  <c r="B1049" i="20"/>
  <c r="B1050" i="20" a="1"/>
  <c r="B1050" i="20"/>
  <c r="B1051" i="20" a="1"/>
  <c r="B1051" i="20"/>
  <c r="B1052" i="20" a="1"/>
  <c r="B1052" i="20"/>
  <c r="B1053" i="20" a="1"/>
  <c r="B1053" i="20"/>
  <c r="B1054" i="20" a="1"/>
  <c r="B1054" i="20"/>
  <c r="B1055" i="20" a="1"/>
  <c r="B1055" i="20"/>
  <c r="B1056" i="20" a="1"/>
  <c r="B1056" i="20"/>
  <c r="B1057" i="20" a="1"/>
  <c r="B1057" i="20"/>
  <c r="B1058" i="20" a="1"/>
  <c r="B1058" i="20"/>
  <c r="B1059" i="20" a="1"/>
  <c r="B1059" i="20"/>
  <c r="B1060" i="20" a="1"/>
  <c r="B1060" i="20"/>
  <c r="B1061" i="20" a="1"/>
  <c r="B1061" i="20"/>
  <c r="B1062" i="20" a="1"/>
  <c r="B1062" i="20"/>
  <c r="B1063" i="20" a="1"/>
  <c r="B1063" i="20"/>
  <c r="B1064" i="20" a="1"/>
  <c r="B1064" i="20"/>
  <c r="B1065" i="20" a="1"/>
  <c r="B1065" i="20"/>
  <c r="B1066" i="20" a="1"/>
  <c r="B1066" i="20"/>
  <c r="B1067" i="20" a="1"/>
  <c r="B1067" i="20"/>
  <c r="B1068" i="20" a="1"/>
  <c r="B1068" i="20"/>
  <c r="B1069" i="20" a="1"/>
  <c r="B1069" i="20"/>
  <c r="B1070" i="20" a="1"/>
  <c r="B1070" i="20"/>
  <c r="B1071" i="20" a="1"/>
  <c r="B1071" i="20"/>
  <c r="B1072" i="20" a="1"/>
  <c r="B1072" i="20"/>
  <c r="B1073" i="20" a="1"/>
  <c r="B1073" i="20"/>
  <c r="B1074" i="20" a="1"/>
  <c r="B1074" i="20"/>
  <c r="B1075" i="20" a="1"/>
  <c r="B1075" i="20"/>
  <c r="B1076" i="20" a="1"/>
  <c r="B1076" i="20"/>
  <c r="B1077" i="20" a="1"/>
  <c r="B1077" i="20"/>
  <c r="B1078" i="20" a="1"/>
  <c r="B1078" i="20"/>
  <c r="B1079" i="20" a="1"/>
  <c r="B1079" i="20"/>
  <c r="B1080" i="20" a="1"/>
  <c r="B1080" i="20"/>
  <c r="B1081" i="20" a="1"/>
  <c r="B1081" i="20"/>
  <c r="B1082" i="20" a="1"/>
  <c r="B1082" i="20"/>
  <c r="B1083" i="20" a="1"/>
  <c r="B1083" i="20"/>
  <c r="B1084" i="20" a="1"/>
  <c r="B1084" i="20"/>
  <c r="B1085" i="20" a="1"/>
  <c r="B1085" i="20"/>
  <c r="B1086" i="20" a="1"/>
  <c r="B1086" i="20"/>
  <c r="B1087" i="20" a="1"/>
  <c r="B1087" i="20"/>
  <c r="B1088" i="20" a="1"/>
  <c r="B1088" i="20"/>
  <c r="B1089" i="20" a="1"/>
  <c r="B1089" i="20"/>
  <c r="B1090" i="20" a="1"/>
  <c r="B1090" i="20"/>
  <c r="B1091" i="20" a="1"/>
  <c r="B1091" i="20"/>
  <c r="B1092" i="20" a="1"/>
  <c r="B1092" i="20"/>
  <c r="B1093" i="20" a="1"/>
  <c r="B1093" i="20"/>
  <c r="B1094" i="20" a="1"/>
  <c r="B1094" i="20"/>
  <c r="B1095" i="20" a="1"/>
  <c r="B1095" i="20"/>
  <c r="B1096" i="20" a="1"/>
  <c r="B1096" i="20"/>
  <c r="B1097" i="20" a="1"/>
  <c r="B1097" i="20"/>
  <c r="B1098" i="20" a="1"/>
  <c r="B1098" i="20"/>
  <c r="B1099" i="20" a="1"/>
  <c r="B1099" i="20"/>
  <c r="B1100" i="20" a="1"/>
  <c r="B1100" i="20"/>
  <c r="B1101" i="20" a="1"/>
  <c r="B1101" i="20"/>
  <c r="B1102" i="20" a="1"/>
  <c r="B1102" i="20"/>
  <c r="B1103" i="20" a="1"/>
  <c r="B1103" i="20"/>
  <c r="B1104" i="20" a="1"/>
  <c r="B1104" i="20"/>
  <c r="B1105" i="20" a="1"/>
  <c r="B1105" i="20"/>
  <c r="B1106" i="20" a="1"/>
  <c r="B1106" i="20"/>
  <c r="B1107" i="20" a="1"/>
  <c r="B1107" i="20"/>
  <c r="B1108" i="20" a="1"/>
  <c r="B1108" i="20"/>
  <c r="B1109" i="20" a="1"/>
  <c r="B1109" i="20"/>
  <c r="B1110" i="20" a="1"/>
  <c r="B1110" i="20"/>
  <c r="B1111" i="20" a="1"/>
  <c r="B1111" i="20"/>
  <c r="B1112" i="20" a="1"/>
  <c r="B1112" i="20"/>
  <c r="B1113" i="20" a="1"/>
  <c r="B1113" i="20"/>
  <c r="B1114" i="20" a="1"/>
  <c r="B1114" i="20"/>
  <c r="B1115" i="20" a="1"/>
  <c r="B1115" i="20"/>
  <c r="B1116" i="20" a="1"/>
  <c r="B1116" i="20"/>
  <c r="B1117" i="20" a="1"/>
  <c r="B1117" i="20"/>
  <c r="B1118" i="20" a="1"/>
  <c r="B1118" i="20"/>
  <c r="B1119" i="20" a="1"/>
  <c r="B1119" i="20"/>
  <c r="B1120" i="20" a="1"/>
  <c r="B1120" i="20"/>
  <c r="B1121" i="20" a="1"/>
  <c r="B1121" i="20"/>
  <c r="B1122" i="20" a="1"/>
  <c r="B1122" i="20"/>
  <c r="B1123" i="20" a="1"/>
  <c r="B1123" i="20"/>
  <c r="B1124" i="20" a="1"/>
  <c r="B1124" i="20"/>
  <c r="B1125" i="20" a="1"/>
  <c r="B1125" i="20"/>
  <c r="B1126" i="20" a="1"/>
  <c r="B1126" i="20"/>
  <c r="B1127" i="20" a="1"/>
  <c r="B1127" i="20"/>
  <c r="B1128" i="20" a="1"/>
  <c r="B1128" i="20"/>
  <c r="B1129" i="20" a="1"/>
  <c r="B1129" i="20"/>
  <c r="B1130" i="20" a="1"/>
  <c r="B1130" i="20"/>
  <c r="B1131" i="20" a="1"/>
  <c r="B1131" i="20"/>
  <c r="B1132" i="20" a="1"/>
  <c r="B1132" i="20"/>
  <c r="B1133" i="20" a="1"/>
  <c r="B1133" i="20"/>
  <c r="B1134" i="20" a="1"/>
  <c r="B1134" i="20"/>
  <c r="B1135" i="20" a="1"/>
  <c r="B1135" i="20"/>
  <c r="B1136" i="20" a="1"/>
  <c r="B1136" i="20"/>
  <c r="B1137" i="20" a="1"/>
  <c r="B1137" i="20"/>
  <c r="B1138" i="20" a="1"/>
  <c r="B1138" i="20"/>
  <c r="B1139" i="20" a="1"/>
  <c r="B1139" i="20"/>
  <c r="B1140" i="20" a="1"/>
  <c r="B1140" i="20"/>
  <c r="B1141" i="20" a="1"/>
  <c r="B1141" i="20"/>
  <c r="B1142" i="20" a="1"/>
  <c r="B1142" i="20"/>
  <c r="B1143" i="20" a="1"/>
  <c r="B1143" i="20"/>
  <c r="B1144" i="20" a="1"/>
  <c r="B1144" i="20"/>
  <c r="B1145" i="20" a="1"/>
  <c r="B1145" i="20"/>
  <c r="B1146" i="20" a="1"/>
  <c r="B1146" i="20"/>
  <c r="B1147" i="20" a="1"/>
  <c r="B1147" i="20"/>
  <c r="B1148" i="20" a="1"/>
  <c r="B1148" i="20"/>
  <c r="B1149" i="20" a="1"/>
  <c r="B1149" i="20"/>
  <c r="B1150" i="20" a="1"/>
  <c r="B1150" i="20"/>
  <c r="B1151" i="20" a="1"/>
  <c r="B1151" i="20"/>
  <c r="B1152" i="20" a="1"/>
  <c r="B1152" i="20"/>
  <c r="B1153" i="20" a="1"/>
  <c r="B1153" i="20"/>
  <c r="B1154" i="20" a="1"/>
  <c r="B1154" i="20"/>
  <c r="B1155" i="20" a="1"/>
  <c r="B1155" i="20"/>
  <c r="B1156" i="20" a="1"/>
  <c r="B1156" i="20"/>
  <c r="B1157" i="20" a="1"/>
  <c r="B1157" i="20"/>
  <c r="B1158" i="20" a="1"/>
  <c r="B1158" i="20"/>
  <c r="B1159" i="20" a="1"/>
  <c r="B1159" i="20"/>
  <c r="B1160" i="20" a="1"/>
  <c r="B1160" i="20"/>
  <c r="B1161" i="20" a="1"/>
  <c r="B1161" i="20"/>
  <c r="B1162" i="20" a="1"/>
  <c r="B1162" i="20"/>
  <c r="B1163" i="20" a="1"/>
  <c r="B1163" i="20"/>
  <c r="B1164" i="20" a="1"/>
  <c r="B1164" i="20"/>
  <c r="B1165" i="20" a="1"/>
  <c r="B1165" i="20"/>
  <c r="B1166" i="20" a="1"/>
  <c r="B1166" i="20"/>
  <c r="B1167" i="20" a="1"/>
  <c r="B1167" i="20"/>
  <c r="B1168" i="20" a="1"/>
  <c r="B1168" i="20"/>
  <c r="B1169" i="20" a="1"/>
  <c r="B1169" i="20"/>
  <c r="B1170" i="20" a="1"/>
  <c r="B1170" i="20"/>
  <c r="B1171" i="20" a="1"/>
  <c r="B1171" i="20"/>
  <c r="B1172" i="20" a="1"/>
  <c r="B1172" i="20"/>
  <c r="B1173" i="20" a="1"/>
  <c r="B1173" i="20"/>
  <c r="B1174" i="20" a="1"/>
  <c r="B1174" i="20"/>
  <c r="B1175" i="20" a="1"/>
  <c r="B1175" i="20"/>
  <c r="B1176" i="20" a="1"/>
  <c r="B1176" i="20"/>
  <c r="B1177" i="20" a="1"/>
  <c r="B1177" i="20"/>
  <c r="B1178" i="20" a="1"/>
  <c r="B1178" i="20"/>
  <c r="B1179" i="20" a="1"/>
  <c r="B1179" i="20"/>
  <c r="B1180" i="20" a="1"/>
  <c r="B1180" i="20"/>
  <c r="B1181" i="20" a="1"/>
  <c r="B1181" i="20"/>
  <c r="B1182" i="20" a="1"/>
  <c r="B1182" i="20"/>
  <c r="B1183" i="20" a="1"/>
  <c r="B1183" i="20"/>
  <c r="B1184" i="20" a="1"/>
  <c r="B1184" i="20"/>
  <c r="B1185" i="20" a="1"/>
  <c r="B1185" i="20"/>
  <c r="B1186" i="20" a="1"/>
  <c r="B1186" i="20"/>
  <c r="B1187" i="20" a="1"/>
  <c r="B1187" i="20"/>
  <c r="B1188" i="20" a="1"/>
  <c r="B1188" i="20"/>
  <c r="B1189" i="20" a="1"/>
  <c r="B1189" i="20"/>
  <c r="B1190" i="20" a="1"/>
  <c r="B1190" i="20"/>
  <c r="B1191" i="20" a="1"/>
  <c r="B1191" i="20"/>
  <c r="B1192" i="20" a="1"/>
  <c r="B1192" i="20"/>
  <c r="B1193" i="20" a="1"/>
  <c r="B1193" i="20"/>
  <c r="B1194" i="20" a="1"/>
  <c r="B1194" i="20"/>
  <c r="B1195" i="20" a="1"/>
  <c r="B1195" i="20"/>
  <c r="B1196" i="20" a="1"/>
  <c r="B1196" i="20"/>
  <c r="B1197" i="20" a="1"/>
  <c r="B1197" i="20"/>
  <c r="B1198" i="20" a="1"/>
  <c r="B1198" i="20"/>
  <c r="B1199" i="20" a="1"/>
  <c r="B1199" i="20"/>
  <c r="B1200" i="20" a="1"/>
  <c r="B1200" i="20"/>
  <c r="B1201" i="20" a="1"/>
  <c r="B1201" i="20"/>
  <c r="B1202" i="20" a="1"/>
  <c r="B1202" i="20"/>
  <c r="B1203" i="20" a="1"/>
  <c r="B1203" i="20"/>
  <c r="B1204" i="20" a="1"/>
  <c r="B1204" i="20"/>
  <c r="B1205" i="20" a="1"/>
  <c r="B1205" i="20"/>
  <c r="B1206" i="20" a="1"/>
  <c r="B1206" i="20"/>
  <c r="B1207" i="20" a="1"/>
  <c r="B1207" i="20"/>
  <c r="B1208" i="20" a="1"/>
  <c r="B1208" i="20"/>
  <c r="B1209" i="20" a="1"/>
  <c r="B1209" i="20"/>
  <c r="B1210" i="20" a="1"/>
  <c r="B1210" i="20"/>
  <c r="B1211" i="20" a="1"/>
  <c r="B1211" i="20"/>
  <c r="B1212" i="20" a="1"/>
  <c r="B1212" i="20"/>
  <c r="B1213" i="20" a="1"/>
  <c r="B1213" i="20"/>
  <c r="B1214" i="20" a="1"/>
  <c r="B1214" i="20"/>
  <c r="B1215" i="20" a="1"/>
  <c r="B1215" i="20"/>
  <c r="B1216" i="20" a="1"/>
  <c r="B1216" i="20"/>
  <c r="B1217" i="20" a="1"/>
  <c r="B1217" i="20"/>
  <c r="B1218" i="20" a="1"/>
  <c r="B1218" i="20"/>
  <c r="B1219" i="20" a="1"/>
  <c r="B1219" i="20"/>
  <c r="B1220" i="20" a="1"/>
  <c r="B1220" i="20"/>
  <c r="B1221" i="20" a="1"/>
  <c r="B1221" i="20"/>
  <c r="B1222" i="20" a="1"/>
  <c r="B1222" i="20"/>
  <c r="B1223" i="20" a="1"/>
  <c r="B1223" i="20"/>
  <c r="B1224" i="20" a="1"/>
  <c r="B1224" i="20"/>
  <c r="B1225" i="20" a="1"/>
  <c r="B1225" i="20"/>
  <c r="B1226" i="20" a="1"/>
  <c r="B1226" i="20"/>
  <c r="B1227" i="20" a="1"/>
  <c r="B1227" i="20"/>
  <c r="B1228" i="20" a="1"/>
  <c r="B1228" i="20"/>
  <c r="B1229" i="20" a="1"/>
  <c r="B1229" i="20"/>
  <c r="B1230" i="20" a="1"/>
  <c r="B1230" i="20"/>
  <c r="B1231" i="20" a="1"/>
  <c r="B1231" i="20"/>
  <c r="B1232" i="20" a="1"/>
  <c r="B1232" i="20"/>
  <c r="B1233" i="20" a="1"/>
  <c r="B1233" i="20"/>
  <c r="B1234" i="20" a="1"/>
  <c r="B1234" i="20"/>
  <c r="B1235" i="20" a="1"/>
  <c r="B1235" i="20"/>
  <c r="B1236" i="20" a="1"/>
  <c r="B1236" i="20"/>
  <c r="B1237" i="20" a="1"/>
  <c r="B1237" i="20"/>
  <c r="B1238" i="20" a="1"/>
  <c r="B1238" i="20"/>
  <c r="B1239" i="20" a="1"/>
  <c r="B1239" i="20"/>
  <c r="B1240" i="20" a="1"/>
  <c r="B1240" i="20"/>
  <c r="B1241" i="20" a="1"/>
  <c r="B1241" i="20"/>
  <c r="B1242" i="20" a="1"/>
  <c r="B1242" i="20"/>
  <c r="B1243" i="20" a="1"/>
  <c r="B1243" i="20"/>
  <c r="B1244" i="20" a="1"/>
  <c r="B1244" i="20"/>
  <c r="B1245" i="20" a="1"/>
  <c r="B1245" i="20"/>
  <c r="B1246" i="20" a="1"/>
  <c r="B1246" i="20"/>
  <c r="B1247" i="20" a="1"/>
  <c r="B1247" i="20"/>
  <c r="B1248" i="20" a="1"/>
  <c r="B1248" i="20"/>
  <c r="B1249" i="20" a="1"/>
  <c r="B1249" i="20"/>
  <c r="B1250" i="20" a="1"/>
  <c r="B1250" i="20"/>
  <c r="B1251" i="20" a="1"/>
  <c r="B1251" i="20"/>
  <c r="B1252" i="20" a="1"/>
  <c r="B1252" i="20"/>
  <c r="B1253" i="20" a="1"/>
  <c r="B1253" i="20"/>
  <c r="B1254" i="20" a="1"/>
  <c r="B1254" i="20"/>
  <c r="B1255" i="20" a="1"/>
  <c r="B1255" i="20"/>
  <c r="B1256" i="20" a="1"/>
  <c r="B1256" i="20"/>
  <c r="B1257" i="20" a="1"/>
  <c r="B1257" i="20"/>
  <c r="B1258" i="20" a="1"/>
  <c r="B1258" i="20"/>
  <c r="B1259" i="20" a="1"/>
  <c r="B1259" i="20"/>
  <c r="B1260" i="20" a="1"/>
  <c r="B1260" i="20"/>
  <c r="B1261" i="20" a="1"/>
  <c r="B1261" i="20"/>
  <c r="B1262" i="20" a="1"/>
  <c r="B1262" i="20"/>
  <c r="B1263" i="20" a="1"/>
  <c r="B1263" i="20"/>
  <c r="B1264" i="20" a="1"/>
  <c r="B1264" i="20"/>
  <c r="B1265" i="20" a="1"/>
  <c r="B1265" i="20"/>
  <c r="B1266" i="20" a="1"/>
  <c r="B1266" i="20"/>
  <c r="B1267" i="20" a="1"/>
  <c r="B1267" i="20"/>
  <c r="B1268" i="20" a="1"/>
  <c r="B1268" i="20"/>
  <c r="B1269" i="20" a="1"/>
  <c r="B1269" i="20"/>
  <c r="B1270" i="20" a="1"/>
  <c r="B1270" i="20"/>
  <c r="B1271" i="20" a="1"/>
  <c r="B1271" i="20"/>
  <c r="B1272" i="20" a="1"/>
  <c r="B1272" i="20"/>
  <c r="B1273" i="20" a="1"/>
  <c r="B1273" i="20"/>
  <c r="B1274" i="20" a="1"/>
  <c r="B1274" i="20"/>
  <c r="B1275" i="20" a="1"/>
  <c r="B1275" i="20"/>
  <c r="B1276" i="20" a="1"/>
  <c r="B1276" i="20"/>
  <c r="B1277" i="20" a="1"/>
  <c r="B1277" i="20"/>
  <c r="B1278" i="20" a="1"/>
  <c r="B1278" i="20"/>
  <c r="B1279" i="20" a="1"/>
  <c r="B1279" i="20"/>
  <c r="B1280" i="20" a="1"/>
  <c r="B1280" i="20"/>
  <c r="B1281" i="20" a="1"/>
  <c r="B1281" i="20"/>
  <c r="B1282" i="20" a="1"/>
  <c r="B1282" i="20"/>
  <c r="B1283" i="20" a="1"/>
  <c r="B1283" i="20"/>
  <c r="B1284" i="20" a="1"/>
  <c r="B1284" i="20"/>
  <c r="B1285" i="20" a="1"/>
  <c r="B1285" i="20"/>
  <c r="B1286" i="20" a="1"/>
  <c r="B1286" i="20"/>
  <c r="B1287" i="20" a="1"/>
  <c r="B1287" i="20"/>
  <c r="B1288" i="20" a="1"/>
  <c r="B1288" i="20"/>
  <c r="B1289" i="20" a="1"/>
  <c r="B1289" i="20"/>
  <c r="B1290" i="20" a="1"/>
  <c r="B1290" i="20"/>
  <c r="B1291" i="20" a="1"/>
  <c r="B1291" i="20"/>
  <c r="B1292" i="20" a="1"/>
  <c r="B1292" i="20"/>
  <c r="B1293" i="20" a="1"/>
  <c r="B1293" i="20"/>
  <c r="B1294" i="20" a="1"/>
  <c r="B1294" i="20"/>
  <c r="B1295" i="20" a="1"/>
  <c r="B1295" i="20"/>
  <c r="B1296" i="20" a="1"/>
  <c r="B1296" i="20"/>
  <c r="B1297" i="20" a="1"/>
  <c r="B1297" i="20"/>
  <c r="B1298" i="20" a="1"/>
  <c r="B1298" i="20"/>
  <c r="B1299" i="20" a="1"/>
  <c r="B1299" i="20"/>
  <c r="B1300" i="20" a="1"/>
  <c r="B1300" i="20"/>
  <c r="B1301" i="20" a="1"/>
  <c r="B1301" i="20"/>
  <c r="B1302" i="20" a="1"/>
  <c r="B1302" i="20"/>
  <c r="B1303" i="20" a="1"/>
  <c r="B1303" i="20"/>
  <c r="B1304" i="20" a="1"/>
  <c r="B1304" i="20"/>
  <c r="B1305" i="20" a="1"/>
  <c r="B1305" i="20"/>
  <c r="B1306" i="20" a="1"/>
  <c r="B1306" i="20"/>
  <c r="B1307" i="20" a="1"/>
  <c r="B1307" i="20"/>
  <c r="B1308" i="20" a="1"/>
  <c r="B1308" i="20"/>
  <c r="B1309" i="20" a="1"/>
  <c r="B1309" i="20"/>
  <c r="B1310" i="20" a="1"/>
  <c r="B1310" i="20"/>
  <c r="B1311" i="20" a="1"/>
  <c r="B1311" i="20"/>
  <c r="B1312" i="20" a="1"/>
  <c r="B1312" i="20"/>
  <c r="B1313" i="20" a="1"/>
  <c r="B1313" i="20"/>
  <c r="B1314" i="20" a="1"/>
  <c r="B1314" i="20"/>
  <c r="B1315" i="20" a="1"/>
  <c r="B1315" i="20"/>
  <c r="B1316" i="20" a="1"/>
  <c r="B1316" i="20"/>
  <c r="B1317" i="20" a="1"/>
  <c r="B1317" i="20"/>
  <c r="B1318" i="20" a="1"/>
  <c r="B1318" i="20"/>
  <c r="B1319" i="20" a="1"/>
  <c r="B1319" i="20"/>
  <c r="B1320" i="20" a="1"/>
  <c r="B1320" i="20"/>
  <c r="B1321" i="20" a="1"/>
  <c r="B1321" i="20"/>
  <c r="B1322" i="20" a="1"/>
  <c r="B1322" i="20"/>
  <c r="B1323" i="20" a="1"/>
  <c r="B1323" i="20"/>
  <c r="B1324" i="20" a="1"/>
  <c r="B1324" i="20"/>
  <c r="B1325" i="20" a="1"/>
  <c r="B1325" i="20"/>
  <c r="B1326" i="20" a="1"/>
  <c r="B1326" i="20"/>
  <c r="B1327" i="20" a="1"/>
  <c r="B1327" i="20"/>
  <c r="B1328" i="20" a="1"/>
  <c r="B1328" i="20"/>
  <c r="B1329" i="20" a="1"/>
  <c r="B1329" i="20"/>
  <c r="B1330" i="20" a="1"/>
  <c r="B1330" i="20"/>
  <c r="B1331" i="20" a="1"/>
  <c r="B1331" i="20"/>
  <c r="B1332" i="20" a="1"/>
  <c r="B1332" i="20"/>
  <c r="B1333" i="20" a="1"/>
  <c r="B1333" i="20"/>
  <c r="B1334" i="20" a="1"/>
  <c r="B1334" i="20"/>
  <c r="B1335" i="20" a="1"/>
  <c r="B1335" i="20"/>
  <c r="B1336" i="20" a="1"/>
  <c r="B1336" i="20"/>
  <c r="B1337" i="20" a="1"/>
  <c r="B1337" i="20"/>
  <c r="B1338" i="20" a="1"/>
  <c r="B1338" i="20"/>
  <c r="B1339" i="20" a="1"/>
  <c r="B1339" i="20"/>
  <c r="B13" i="20" a="1"/>
  <c r="B13" i="20" s="1"/>
  <c r="B12" i="20" a="1"/>
  <c r="B12" i="20" s="1"/>
  <c r="B11" i="20" a="1"/>
  <c r="B11" i="20" s="1"/>
  <c r="B10" i="20" a="1"/>
  <c r="B10" i="20"/>
  <c r="B9" i="20" a="1"/>
  <c r="B9" i="20" s="1"/>
  <c r="B8" i="20" a="1"/>
  <c r="B8" i="20" s="1"/>
  <c r="B3" i="20" a="1"/>
  <c r="B3" i="20"/>
  <c r="B4" i="20" a="1"/>
  <c r="B4" i="20"/>
  <c r="B5" i="20" a="1"/>
  <c r="B5" i="20"/>
  <c r="B6" i="20" a="1"/>
  <c r="B6" i="20"/>
  <c r="B7" i="20" a="1"/>
  <c r="B7" i="20"/>
  <c r="B2" i="20" a="1"/>
  <c r="B2" i="20" s="1"/>
  <c r="S7" i="4"/>
  <c r="S6" i="4"/>
  <c r="R7" i="4"/>
  <c r="Q7" i="4"/>
  <c r="R6" i="4"/>
  <c r="Q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28ED2-47B7-4027-BAEC-1101BFDC7CA4}" keepAlive="1" name="Query - working sheet" description="Connection to the 'working sheet' query in the workbook." type="5" refreshedVersion="0" background="1">
    <dbPr connection="Provider=Microsoft.Mashup.OleDb.1;Data Source=$Workbook$;Location=&quot;working sheet&quot;;Extended Properties=&quot;&quot;" command="SELECT * FROM [working 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<sst xmlns="http://schemas.openxmlformats.org/spreadsheetml/2006/main" count="12195" uniqueCount="1425">
  <si>
    <t>Policy no.</t>
  </si>
  <si>
    <t>PLC156898</t>
  </si>
  <si>
    <t>PLC156907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</si>
  <si>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</si>
  <si>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</si>
  <si>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</si>
  <si>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</si>
  <si>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</si>
  <si>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</si>
  <si>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</si>
  <si>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</si>
  <si>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</si>
  <si>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</si>
  <si>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</si>
  <si>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</si>
  <si>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</si>
  <si>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</si>
  <si>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</si>
  <si>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</si>
  <si>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</si>
  <si>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</si>
  <si>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</si>
  <si>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</si>
  <si>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</si>
  <si>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</si>
  <si>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</si>
  <si>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</si>
  <si>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</si>
  <si>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</si>
  <si>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</si>
  <si>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</si>
  <si>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</si>
  <si>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</si>
  <si>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</si>
  <si>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</si>
  <si>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</si>
  <si>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</si>
  <si>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</si>
  <si>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</si>
  <si>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</si>
  <si>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</si>
  <si>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</si>
  <si>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</si>
  <si>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</si>
  <si>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</si>
  <si>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</si>
  <si>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</si>
  <si>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</si>
  <si>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</si>
  <si>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</si>
  <si>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</si>
  <si>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</si>
  <si>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</si>
  <si>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</si>
  <si>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</si>
  <si>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</si>
  <si>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</si>
  <si>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</si>
  <si>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</si>
  <si>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</si>
  <si>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</si>
  <si>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</si>
  <si>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</si>
  <si>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</si>
  <si>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</si>
  <si>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</si>
  <si>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</si>
  <si>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</si>
  <si>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</si>
  <si>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</si>
  <si>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</si>
  <si>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</si>
  <si>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</si>
  <si>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</si>
  <si>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</si>
  <si>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</si>
  <si>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</si>
  <si>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</si>
  <si>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</si>
  <si>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</si>
  <si>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</si>
  <si>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</si>
  <si>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</si>
  <si>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</si>
  <si>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</si>
  <si>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</si>
  <si>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</si>
  <si>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</si>
  <si>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</si>
  <si>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</si>
  <si>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</si>
  <si>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</si>
  <si>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</si>
  <si>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</si>
  <si>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</si>
  <si>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</si>
  <si>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</si>
  <si>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</si>
  <si>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</si>
  <si>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</si>
  <si>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</si>
  <si>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</si>
  <si>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</si>
  <si>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</si>
  <si>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</si>
  <si>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</si>
  <si>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</si>
  <si>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</si>
  <si>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</si>
  <si>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</si>
  <si>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</si>
  <si>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</si>
  <si>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</si>
  <si>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</si>
  <si>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</si>
  <si>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</si>
  <si>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</si>
  <si>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</si>
  <si>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</si>
  <si>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</si>
  <si>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</si>
  <si>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</si>
  <si>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</si>
  <si>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</si>
  <si>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</si>
  <si>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</si>
  <si>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</si>
  <si>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</si>
  <si>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</si>
  <si>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</si>
  <si>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</si>
  <si>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</si>
  <si>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</si>
  <si>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</si>
  <si>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</si>
  <si>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</si>
  <si>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</si>
  <si>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</si>
  <si>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</si>
  <si>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</si>
  <si>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</si>
  <si>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</si>
  <si>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</si>
  <si>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</si>
  <si>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</si>
  <si>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</si>
  <si>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</si>
  <si>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</si>
  <si>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</si>
  <si>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</si>
  <si>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</si>
  <si>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</si>
  <si>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</si>
  <si>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</si>
  <si>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</si>
  <si>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</si>
  <si>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</si>
  <si>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</si>
  <si>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</si>
  <si>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</si>
  <si>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</si>
  <si>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</si>
  <si>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</si>
  <si>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</si>
  <si>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</si>
  <si>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</si>
  <si>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</si>
  <si>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</si>
  <si>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</si>
  <si>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</si>
  <si>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</si>
  <si>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</si>
  <si>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</si>
  <si>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</si>
  <si>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</si>
  <si>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</si>
  <si>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</si>
  <si>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</si>
  <si>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</si>
  <si>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</si>
  <si>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</si>
  <si>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</si>
  <si>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</si>
  <si>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</si>
  <si>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</si>
  <si>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</si>
  <si>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</si>
  <si>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</si>
  <si>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</si>
  <si>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</si>
  <si>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</si>
  <si>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</si>
  <si>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</si>
  <si>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</si>
  <si>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</si>
  <si>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</si>
  <si>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</si>
  <si>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</si>
  <si>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</si>
  <si>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</si>
  <si>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</si>
  <si>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</si>
  <si>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</si>
  <si>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</si>
  <si>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</si>
  <si>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</si>
  <si>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</si>
  <si>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</si>
  <si>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</si>
  <si>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</si>
  <si>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</si>
  <si>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</si>
  <si>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</si>
  <si>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</si>
  <si>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</si>
  <si>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</si>
  <si>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</si>
  <si>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</si>
  <si>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</si>
  <si>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</si>
  <si>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</si>
  <si>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</si>
  <si>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</si>
  <si>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</si>
  <si>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</si>
  <si>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</si>
  <si>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</si>
  <si>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</si>
  <si>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</si>
  <si>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</si>
  <si>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</si>
  <si>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</si>
  <si>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</si>
  <si>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</si>
  <si>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</si>
  <si>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</si>
  <si>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</si>
  <si>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</si>
  <si>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</si>
  <si>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</si>
  <si>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</si>
  <si>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</si>
  <si>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</si>
  <si>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</si>
  <si>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</si>
  <si>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</si>
  <si>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</si>
  <si>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</si>
  <si>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</si>
  <si>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</si>
  <si>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</si>
  <si>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</si>
  <si>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</si>
  <si>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</si>
  <si>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</si>
  <si>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</si>
  <si>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</si>
  <si>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</si>
  <si>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</si>
  <si>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</si>
  <si>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</si>
  <si>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</si>
  <si>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</si>
  <si>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</si>
  <si>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</si>
  <si>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</si>
  <si>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</si>
  <si>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</si>
  <si>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</si>
  <si>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</si>
  <si>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</si>
  <si>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</si>
  <si>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</si>
  <si>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</si>
  <si>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</si>
  <si>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</si>
  <si>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</si>
  <si>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</si>
  <si>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</si>
  <si>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</si>
  <si>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</si>
  <si>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</si>
  <si>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</si>
  <si>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</si>
  <si>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</si>
  <si>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</si>
  <si>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</si>
  <si>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</si>
  <si>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</si>
  <si>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</si>
  <si>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</si>
  <si>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</si>
  <si>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</si>
  <si>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</si>
  <si>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</si>
  <si>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</si>
  <si>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</si>
  <si>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</si>
  <si>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</si>
  <si>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</si>
  <si>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</si>
  <si>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</si>
  <si>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</si>
  <si>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</si>
  <si>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</si>
  <si>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</si>
  <si>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</si>
  <si>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</si>
  <si>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</si>
  <si>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</si>
  <si>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</si>
  <si>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</si>
  <si>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</si>
  <si>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</si>
  <si>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</si>
  <si>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</si>
  <si>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</si>
  <si>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</si>
  <si>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</si>
  <si>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</si>
  <si>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</si>
  <si>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</si>
  <si>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</si>
  <si>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</si>
  <si>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</si>
  <si>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</si>
  <si>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</si>
  <si>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</si>
  <si>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</si>
  <si>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</si>
  <si>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</si>
  <si>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</si>
  <si>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</si>
  <si>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</si>
  <si>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</si>
  <si>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</si>
  <si>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</si>
  <si>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</si>
  <si>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</si>
  <si>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</si>
  <si>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</si>
  <si>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</si>
  <si>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</si>
  <si>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</si>
  <si>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</si>
  <si>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</si>
  <si>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</si>
  <si>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</si>
  <si>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</si>
  <si>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</si>
  <si>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</si>
  <si>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</si>
  <si>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</si>
  <si>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</si>
  <si>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</si>
  <si>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</si>
  <si>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</si>
  <si>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</si>
  <si>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</si>
  <si>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</si>
  <si>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</si>
  <si>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</si>
  <si>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</si>
  <si>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</si>
  <si>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</si>
  <si>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</si>
  <si>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</si>
  <si>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</si>
  <si>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</si>
  <si>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</si>
  <si>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</si>
  <si>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</si>
  <si>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</si>
  <si>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</si>
  <si>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</si>
  <si>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</si>
  <si>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</si>
  <si>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</si>
  <si>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</si>
  <si>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</si>
  <si>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</si>
  <si>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</si>
  <si>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</si>
  <si>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</si>
  <si>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</si>
  <si>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</si>
  <si>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</si>
  <si>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</si>
  <si>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</si>
  <si>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</si>
  <si>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</si>
  <si>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</si>
  <si>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</si>
  <si>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</si>
  <si>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</si>
  <si>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</si>
  <si>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</si>
  <si>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</si>
  <si>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</si>
  <si>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</si>
  <si>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</si>
  <si>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</si>
  <si>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</si>
  <si>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</si>
  <si>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</si>
  <si>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</si>
  <si>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</si>
  <si>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</si>
  <si>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</si>
  <si>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</si>
  <si>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</si>
  <si>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</si>
  <si>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</si>
  <si>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</si>
  <si>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</si>
  <si>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</si>
  <si>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</si>
  <si>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</si>
  <si>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</si>
  <si>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</si>
  <si>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</si>
  <si>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</si>
  <si>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</si>
  <si>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</si>
  <si>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</si>
  <si>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</si>
  <si>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</si>
  <si>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</si>
  <si>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</si>
  <si>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</si>
  <si>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</si>
  <si>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</si>
  <si>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</si>
  <si>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</si>
  <si>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</si>
  <si>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</si>
  <si>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</si>
  <si>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</si>
  <si>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</si>
  <si>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</si>
  <si>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</si>
  <si>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</si>
  <si>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</si>
  <si>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</si>
  <si>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</si>
  <si>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</si>
  <si>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</si>
  <si>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</si>
  <si>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</si>
  <si>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</si>
  <si>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</si>
  <si>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</si>
  <si>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</si>
  <si>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</si>
  <si>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</si>
  <si>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</si>
  <si>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</si>
  <si>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</si>
  <si>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</si>
  <si>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</si>
  <si>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</si>
  <si>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</si>
  <si>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</si>
  <si>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</si>
  <si>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</si>
  <si>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</si>
  <si>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</si>
  <si>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</si>
  <si>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</si>
  <si>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</si>
  <si>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</si>
  <si>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</si>
  <si>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</si>
  <si>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</si>
  <si>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</si>
  <si>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</si>
  <si>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</si>
  <si>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</si>
  <si>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</si>
  <si>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</si>
  <si>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</si>
  <si>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</si>
  <si>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</si>
  <si>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</si>
  <si>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</si>
  <si>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</si>
  <si>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</si>
  <si>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</si>
  <si>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</si>
  <si>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</si>
  <si>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</si>
  <si>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</si>
  <si>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</si>
  <si>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</si>
  <si>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</si>
  <si>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</si>
  <si>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</si>
  <si>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</si>
  <si>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</si>
  <si>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</si>
  <si>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</si>
  <si>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</si>
  <si>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</si>
  <si>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</si>
  <si>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</si>
  <si>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</si>
  <si>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</si>
  <si>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</si>
  <si>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</si>
  <si>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</si>
  <si>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</si>
  <si>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</si>
  <si>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</si>
  <si>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</si>
  <si>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</si>
  <si>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</si>
  <si>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</si>
  <si>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</si>
  <si>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</si>
  <si>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</si>
  <si>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</si>
  <si>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</si>
  <si>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</si>
  <si>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</si>
  <si>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</si>
  <si>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</si>
  <si>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</si>
  <si>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</si>
  <si>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</si>
  <si>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</si>
  <si>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</si>
  <si>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</si>
  <si>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</si>
  <si>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</si>
  <si>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</si>
  <si>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</si>
  <si>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</si>
  <si>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</si>
  <si>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</si>
  <si>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</si>
  <si>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</si>
  <si>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</si>
  <si>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</si>
  <si>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</si>
  <si>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</si>
  <si>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</si>
  <si>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</si>
  <si>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</si>
  <si>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</si>
  <si>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</si>
  <si>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</si>
  <si>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</si>
  <si>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</si>
  <si>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</si>
  <si>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</si>
  <si>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</si>
  <si>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</si>
  <si>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</si>
  <si>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</si>
  <si>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</si>
  <si>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</si>
  <si>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</si>
  <si>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</si>
  <si>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</si>
  <si>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</si>
  <si>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</si>
  <si>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</si>
  <si>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</si>
  <si>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</si>
  <si>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</si>
  <si>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</si>
  <si>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</si>
  <si>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</si>
  <si>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</si>
  <si>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</si>
  <si>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</si>
  <si>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</si>
  <si>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</si>
  <si>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</si>
  <si>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</si>
  <si>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</si>
  <si>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</si>
  <si>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</si>
  <si>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</si>
  <si>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</si>
  <si>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</si>
  <si>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</si>
  <si>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</si>
  <si>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</si>
  <si>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</si>
  <si>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</si>
  <si>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</si>
  <si>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</si>
  <si>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</si>
  <si>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</si>
  <si>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</si>
  <si>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</si>
  <si>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</si>
  <si>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</si>
  <si>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</si>
  <si>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</si>
  <si>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</si>
  <si>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</si>
  <si>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</si>
  <si>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</si>
  <si>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</si>
  <si>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</si>
  <si>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</si>
  <si>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</si>
  <si>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</si>
  <si>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</si>
  <si>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</si>
  <si>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</si>
  <si>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</si>
  <si>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</si>
  <si>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</si>
  <si>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</si>
  <si>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</si>
  <si>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</si>
  <si>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</si>
  <si>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</si>
  <si>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</si>
  <si>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</si>
  <si>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</si>
  <si>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</si>
  <si>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</si>
  <si>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</si>
  <si>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</si>
  <si>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</si>
  <si>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</si>
  <si>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</si>
  <si>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</si>
  <si>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</si>
  <si>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</si>
  <si>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</si>
  <si>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</si>
  <si>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</si>
  <si>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</si>
  <si>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</si>
  <si>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</si>
  <si>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</si>
  <si>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</si>
  <si>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</si>
  <si>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</si>
  <si>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</si>
  <si>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</si>
  <si>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</si>
  <si>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</si>
  <si>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</si>
  <si>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</si>
  <si>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</si>
  <si>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</si>
  <si>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</si>
  <si>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</si>
  <si>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</si>
  <si>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</si>
  <si>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</si>
  <si>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</si>
  <si>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</si>
  <si>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</si>
  <si>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</si>
  <si>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</si>
  <si>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</si>
  <si>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</si>
  <si>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</si>
  <si>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</si>
  <si>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</si>
  <si>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</si>
  <si>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</si>
  <si>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</si>
  <si>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</si>
  <si>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</si>
  <si>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</si>
  <si>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</si>
  <si>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</si>
  <si>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</si>
  <si>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</si>
  <si>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</si>
  <si>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</si>
  <si>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</si>
  <si>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</si>
  <si>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</si>
  <si>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</si>
  <si>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</si>
  <si>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</si>
  <si>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</si>
  <si>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</si>
  <si>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</si>
  <si>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</si>
  <si>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</si>
  <si>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</si>
  <si>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</si>
  <si>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</si>
  <si>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</si>
  <si>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</si>
  <si>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</si>
  <si>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</si>
  <si>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</si>
  <si>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</si>
  <si>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</si>
  <si>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</si>
  <si>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</si>
  <si>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</si>
  <si>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</si>
  <si>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</si>
  <si>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</si>
  <si>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</si>
  <si>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</si>
  <si>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</si>
  <si>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</si>
  <si>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</si>
  <si>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</si>
  <si>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</si>
  <si>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</si>
  <si>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</si>
  <si>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</si>
  <si>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</si>
  <si>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</si>
  <si>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</si>
  <si>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</si>
  <si>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</si>
  <si>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</si>
  <si>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</si>
  <si>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</si>
  <si>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</si>
  <si>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</si>
  <si>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</si>
  <si>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</si>
  <si>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</si>
  <si>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</si>
  <si>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</si>
  <si>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</si>
  <si>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</si>
  <si>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</si>
  <si>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</si>
  <si>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</si>
  <si>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</si>
  <si>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</si>
  <si>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</si>
  <si>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</si>
  <si>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</si>
  <si>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</si>
  <si>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</si>
  <si>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</si>
  <si>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</si>
  <si>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</si>
  <si>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</si>
  <si>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</si>
  <si>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</si>
  <si>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</si>
  <si>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</si>
  <si>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</si>
  <si>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</si>
  <si>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</si>
  <si>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</si>
  <si>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</si>
  <si>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</si>
  <si>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</si>
  <si>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</si>
  <si>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</si>
  <si>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</si>
  <si>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</si>
  <si>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</si>
  <si>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</si>
  <si>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</si>
  <si>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</si>
  <si>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</si>
  <si>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</si>
  <si>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</si>
  <si>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</si>
  <si>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</si>
  <si>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</si>
  <si>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</si>
  <si>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</si>
  <si>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</si>
  <si>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</si>
  <si>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</si>
  <si>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</si>
  <si>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</si>
  <si>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</si>
  <si>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</si>
  <si>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</si>
  <si>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</si>
  <si>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</si>
  <si>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</si>
  <si>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</si>
  <si>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</si>
  <si>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</si>
  <si>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</si>
  <si>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</si>
  <si>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</si>
  <si>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</si>
  <si>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</si>
  <si>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</si>
  <si>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</si>
  <si>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</si>
  <si>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</si>
  <si>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</si>
  <si>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</si>
  <si>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</si>
  <si>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</si>
  <si>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</si>
  <si>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</si>
  <si>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</si>
  <si>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</si>
  <si>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</si>
  <si>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</si>
  <si>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</si>
  <si>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</si>
  <si>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</si>
  <si>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</si>
  <si>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</si>
  <si>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</si>
  <si>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</si>
  <si>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</si>
  <si>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</si>
  <si>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</si>
  <si>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</si>
  <si>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</si>
  <si>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</si>
  <si>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</si>
  <si>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</si>
  <si>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</si>
  <si>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</si>
  <si>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</si>
  <si>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</si>
  <si>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</si>
  <si>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</si>
  <si>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</si>
  <si>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</si>
  <si>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</si>
  <si>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</si>
  <si>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</si>
  <si>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</si>
  <si>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</si>
  <si>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</si>
  <si>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</si>
  <si>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</si>
  <si>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</si>
  <si>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</si>
  <si>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</si>
  <si>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</si>
  <si>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</si>
  <si>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</si>
  <si>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</si>
  <si>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</si>
  <si>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</si>
  <si>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</si>
  <si>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</si>
  <si>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</si>
  <si>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</si>
  <si>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</si>
  <si>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</si>
  <si>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</si>
  <si>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</si>
  <si>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</si>
  <si>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</si>
  <si>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</si>
  <si>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</si>
  <si>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</si>
  <si>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</si>
  <si>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</si>
  <si>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</si>
  <si>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</si>
  <si>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</si>
  <si>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</si>
  <si>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</si>
  <si>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</si>
  <si>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</si>
  <si>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</si>
  <si>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</si>
  <si>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</si>
  <si>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</si>
  <si>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</si>
  <si>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</si>
  <si>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</si>
  <si>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</si>
  <si>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</si>
  <si>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</si>
  <si>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</si>
  <si>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</si>
  <si>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</si>
  <si>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</si>
  <si>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</si>
  <si>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</si>
  <si>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</si>
  <si>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</si>
  <si>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</si>
  <si>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</si>
  <si>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</si>
  <si>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</si>
  <si>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</si>
  <si>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</si>
  <si>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</si>
  <si>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</si>
  <si>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</si>
  <si>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</si>
  <si>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</si>
  <si>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</si>
  <si>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</si>
  <si>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</si>
  <si>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</si>
  <si>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</si>
  <si>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</si>
  <si>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</si>
  <si>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</si>
  <si>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</si>
  <si>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</si>
  <si>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</si>
  <si>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</si>
  <si>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</si>
  <si>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</si>
  <si>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</si>
  <si>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</si>
  <si>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</si>
  <si>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</si>
  <si>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</si>
  <si>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</si>
  <si>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</si>
  <si>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</si>
  <si>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</si>
  <si>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</si>
  <si>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</si>
  <si>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</si>
  <si>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</si>
  <si>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</si>
  <si>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</si>
  <si>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</si>
  <si>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</si>
  <si>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</si>
  <si>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</si>
  <si>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</si>
  <si>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</si>
  <si>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</si>
  <si>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</si>
  <si>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</si>
  <si>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</si>
  <si>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</si>
  <si>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</si>
  <si>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</si>
  <si>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</si>
  <si>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</si>
  <si>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</si>
  <si>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</si>
  <si>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</si>
  <si>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</si>
  <si>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</si>
  <si>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</si>
  <si>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</si>
  <si>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</si>
  <si>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</si>
  <si>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</si>
  <si>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</si>
  <si>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</si>
  <si>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</si>
  <si>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</si>
  <si>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</si>
  <si>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</si>
  <si>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</si>
  <si>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</si>
  <si>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</si>
  <si>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</si>
  <si>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</si>
  <si>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</si>
  <si>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</si>
  <si>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</si>
  <si>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</si>
  <si>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</si>
  <si>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</si>
  <si>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</si>
  <si>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</si>
  <si>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</si>
  <si>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</si>
  <si>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</si>
  <si>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</si>
  <si>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</si>
  <si>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</si>
  <si>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</si>
  <si>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</si>
  <si>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</si>
  <si>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</si>
  <si>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</si>
  <si>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</si>
  <si>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</si>
  <si>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</si>
  <si>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</si>
  <si>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</si>
  <si>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</si>
  <si>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</si>
  <si>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</si>
  <si>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</si>
  <si>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</si>
  <si>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</si>
  <si>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</si>
  <si>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</si>
  <si>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</si>
  <si>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</si>
  <si>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</si>
  <si>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</si>
  <si>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</si>
  <si>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</si>
  <si>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</si>
  <si>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</si>
  <si>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</si>
  <si>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</si>
  <si>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</si>
  <si>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</si>
  <si>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</si>
  <si>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</si>
  <si>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</si>
  <si>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</si>
  <si>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</si>
  <si>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</si>
  <si>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</si>
  <si>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</si>
  <si>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</si>
  <si>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</si>
  <si>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</si>
  <si>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</si>
  <si>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</si>
  <si>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</si>
  <si>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</si>
  <si>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</si>
  <si>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</si>
  <si>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</si>
  <si>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</si>
  <si>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</si>
  <si>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</si>
  <si>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</si>
  <si>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</si>
  <si>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</si>
  <si>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</si>
  <si>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</si>
  <si>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</si>
  <si>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</si>
  <si>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</si>
  <si>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</si>
  <si>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</si>
  <si>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</si>
  <si>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</si>
  <si>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</si>
  <si>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</si>
  <si>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</si>
  <si>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</si>
  <si>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</si>
  <si>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</si>
  <si>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</si>
  <si>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</si>
  <si>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</si>
  <si>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</si>
  <si>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</si>
  <si>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</si>
  <si>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</si>
  <si>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</si>
  <si>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</si>
  <si>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</si>
  <si>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</si>
  <si>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</si>
  <si>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</si>
  <si>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</si>
  <si>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</si>
  <si>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</si>
  <si>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</si>
  <si>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</si>
  <si>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</si>
  <si>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</si>
  <si>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</si>
  <si>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</si>
  <si>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</si>
  <si>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</si>
  <si>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</si>
  <si>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</si>
  <si>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</si>
  <si>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</si>
  <si>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</si>
  <si>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</si>
  <si>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</si>
  <si>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</si>
  <si>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</si>
  <si>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</si>
  <si>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</si>
  <si>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</si>
  <si>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</si>
  <si>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</si>
  <si>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</si>
  <si>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</si>
  <si>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</si>
  <si>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</si>
  <si>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</si>
  <si>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</si>
  <si>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</si>
  <si>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</si>
  <si>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</si>
  <si>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</si>
  <si>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</si>
  <si>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</si>
  <si>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</si>
  <si>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</si>
  <si>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</si>
  <si>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</si>
  <si>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</si>
  <si>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</si>
  <si>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</si>
  <si>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</si>
  <si>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</si>
  <si>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</si>
  <si>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</si>
  <si>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</si>
  <si>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</si>
  <si>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</si>
  <si>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</si>
  <si>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</si>
  <si>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</si>
  <si>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</si>
  <si>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</si>
  <si>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</si>
  <si>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</si>
  <si>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</si>
  <si>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</si>
  <si>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</si>
  <si>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</si>
  <si>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</si>
  <si>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</si>
  <si>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</si>
  <si>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</si>
  <si>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</si>
  <si>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</si>
  <si>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</si>
  <si>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</si>
  <si>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</si>
  <si>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</si>
  <si>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</si>
  <si>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</si>
  <si>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</si>
  <si>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</si>
  <si>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</si>
  <si>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</si>
  <si>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</si>
  <si>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</si>
  <si>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</si>
  <si>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</si>
  <si>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</si>
  <si>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</si>
  <si>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</si>
  <si>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</si>
  <si>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</si>
  <si>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</si>
  <si>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</si>
  <si>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</si>
  <si>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</si>
  <si>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</si>
  <si>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</si>
  <si>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</si>
  <si>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</si>
  <si>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</si>
  <si>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</si>
  <si>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</si>
  <si>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</si>
  <si>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</si>
  <si>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</si>
  <si>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</si>
  <si>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</si>
  <si>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</si>
  <si>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</si>
  <si>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</si>
  <si>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</si>
  <si>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</si>
  <si>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</si>
  <si>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</si>
  <si>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</si>
  <si>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</si>
  <si>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</si>
  <si>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</si>
  <si>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</si>
  <si>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</si>
  <si>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</si>
  <si>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</si>
  <si>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</si>
  <si>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</si>
  <si>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</si>
  <si>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</si>
  <si>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</si>
  <si>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</si>
  <si>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</si>
  <si>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</si>
  <si>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</si>
  <si>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</si>
  <si>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</si>
  <si>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</si>
  <si>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</si>
  <si>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</si>
  <si>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</si>
  <si>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</si>
  <si>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</si>
  <si>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</si>
  <si>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</si>
  <si>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</si>
  <si>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</si>
  <si>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</si>
  <si>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</si>
  <si>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</si>
  <si>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</si>
  <si>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</si>
  <si>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</si>
  <si>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</si>
  <si>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</si>
  <si>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</si>
  <si>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</si>
  <si>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</si>
  <si>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</si>
  <si>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</si>
  <si>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</si>
  <si>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</si>
  <si>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</si>
  <si>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</si>
  <si>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</si>
  <si>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</si>
  <si>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</si>
  <si>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</si>
  <si>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</si>
  <si>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</si>
  <si>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</si>
  <si>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</si>
  <si>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</si>
  <si>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</si>
  <si>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</si>
  <si>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</si>
  <si>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</si>
  <si>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</si>
  <si>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</si>
  <si>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</si>
  <si>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</si>
  <si>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</si>
  <si>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</si>
  <si>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</si>
  <si>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</si>
  <si>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</si>
  <si>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</si>
  <si>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</si>
  <si>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</si>
  <si>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</si>
  <si>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</si>
  <si>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</si>
  <si>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</si>
  <si>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</si>
  <si>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</si>
  <si>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</si>
  <si>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</si>
  <si>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</si>
  <si>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</si>
  <si>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</si>
  <si>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</si>
  <si>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</si>
  <si>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</si>
  <si>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</si>
  <si>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</si>
  <si>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</si>
  <si>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</si>
  <si>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</si>
  <si>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</si>
  <si>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</si>
  <si>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</si>
  <si>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</si>
  <si>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</si>
  <si>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</si>
  <si>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</si>
  <si>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</si>
  <si>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</si>
  <si>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</si>
  <si>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</si>
  <si>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</si>
  <si>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</si>
  <si>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</si>
  <si>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</si>
  <si>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</si>
  <si>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</si>
  <si>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</si>
  <si>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</si>
  <si>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</si>
  <si>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</si>
  <si>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</si>
  <si>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</si>
  <si>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</si>
  <si>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</si>
  <si>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</si>
  <si>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</si>
  <si>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</si>
  <si>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</si>
  <si>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</si>
  <si>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</si>
  <si>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</si>
  <si>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</si>
  <si>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</si>
  <si>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</si>
  <si>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</si>
  <si>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</si>
  <si>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</si>
  <si>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</si>
  <si>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</si>
  <si>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</si>
  <si>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</si>
  <si>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</si>
  <si>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</si>
  <si>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</si>
  <si>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</si>
  <si>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</si>
  <si>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</si>
  <si>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</si>
  <si>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</si>
  <si>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</si>
  <si>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</si>
  <si>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</si>
  <si>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</si>
  <si>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</si>
  <si>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</si>
  <si>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</si>
  <si>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</si>
  <si>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</si>
  <si>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</si>
  <si>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</si>
  <si>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</si>
  <si>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</si>
  <si>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</si>
  <si>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</si>
  <si>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</si>
  <si>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</si>
  <si>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</si>
  <si>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</si>
  <si>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</si>
  <si>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</si>
  <si>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</si>
  <si>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</si>
  <si>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</si>
  <si>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</si>
  <si>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</si>
  <si>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</si>
  <si>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</si>
  <si>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</si>
  <si>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</si>
  <si>
    <t>Children</t>
  </si>
  <si>
    <t>Smoker</t>
  </si>
  <si>
    <t>Region</t>
  </si>
  <si>
    <t>Female</t>
  </si>
  <si>
    <t>Male</t>
  </si>
  <si>
    <t>Sex</t>
  </si>
  <si>
    <t>Age</t>
  </si>
  <si>
    <t>BMI</t>
  </si>
  <si>
    <t>Yes</t>
  </si>
  <si>
    <t>No</t>
  </si>
  <si>
    <t>Southwest</t>
  </si>
  <si>
    <t>Southeast</t>
  </si>
  <si>
    <t>Northwest</t>
  </si>
  <si>
    <t>Northeast</t>
  </si>
  <si>
    <t>Charges in INR</t>
  </si>
  <si>
    <t>Grand Total</t>
  </si>
  <si>
    <t xml:space="preserve">Does the gender of the person matter for the company as a constraint for
extending policies?                                             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</si>
  <si>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</si>
  <si>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</si>
  <si>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</si>
  <si>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</si>
  <si>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</si>
  <si>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</si>
  <si>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</si>
  <si>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</si>
  <si>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</si>
  <si>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</si>
  <si>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</si>
  <si>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</si>
  <si>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</si>
  <si>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No. of Children</t>
  </si>
  <si>
    <t>Total</t>
  </si>
  <si>
    <t>Key Insights from Summary Statistics:</t>
  </si>
  <si>
    <t>Age Range:</t>
  </si>
  <si>
    <t>BMI Range</t>
  </si>
  <si>
    <t>Insurance Charges</t>
  </si>
  <si>
    <t>Children (Dependents):</t>
  </si>
  <si>
    <t>Region Distribution:</t>
  </si>
  <si>
    <t>Gender Distribution:</t>
  </si>
  <si>
    <t>Smokers vs. Non-Smokers:</t>
  </si>
  <si>
    <r>
      <rPr>
        <b/>
        <sz val="10"/>
        <color rgb="FF000000"/>
        <rFont val="Arial"/>
        <family val="2"/>
        <scheme val="minor"/>
      </rPr>
      <t>18 to 64</t>
    </r>
    <r>
      <rPr>
        <sz val="10"/>
        <color rgb="FF000000"/>
        <rFont val="Arial"/>
        <family val="2"/>
        <scheme val="minor"/>
      </rPr>
      <t xml:space="preserve"> years, with an average of </t>
    </r>
    <r>
      <rPr>
        <b/>
        <sz val="10"/>
        <color rgb="FF000000"/>
        <rFont val="Arial"/>
        <family val="2"/>
        <scheme val="minor"/>
      </rPr>
      <t>~39</t>
    </r>
    <r>
      <rPr>
        <sz val="10"/>
        <color rgb="FF000000"/>
        <rFont val="Arial"/>
        <family val="2"/>
        <scheme val="minor"/>
      </rPr>
      <t xml:space="preserve"> years.</t>
    </r>
  </si>
  <si>
    <r>
      <rPr>
        <b/>
        <sz val="10"/>
        <color rgb="FF000000"/>
        <rFont val="Arial"/>
        <family val="2"/>
        <scheme val="minor"/>
      </rPr>
      <t>15.96 to 53.13</t>
    </r>
    <r>
      <rPr>
        <sz val="10"/>
        <color rgb="FF000000"/>
        <rFont val="Arial"/>
        <scheme val="minor"/>
      </rPr>
      <t>, with an average of</t>
    </r>
    <r>
      <rPr>
        <b/>
        <sz val="10"/>
        <color rgb="FF000000"/>
        <rFont val="Arial"/>
        <family val="2"/>
        <scheme val="minor"/>
      </rPr>
      <t xml:space="preserve"> ~30.66.</t>
    </r>
  </si>
  <si>
    <r>
      <t xml:space="preserve">Highly variable, ranging from </t>
    </r>
    <r>
      <rPr>
        <b/>
        <sz val="10"/>
        <color rgb="FF000000"/>
        <rFont val="Arial"/>
        <family val="2"/>
        <scheme val="minor"/>
      </rPr>
      <t>₹1,121.87 to ₹63,770.42.</t>
    </r>
  </si>
  <si>
    <r>
      <t xml:space="preserve">0 to 5 dependents, with </t>
    </r>
    <r>
      <rPr>
        <b/>
        <sz val="10"/>
        <color rgb="FF000000"/>
        <rFont val="Arial"/>
        <family val="2"/>
        <scheme val="minor"/>
      </rPr>
      <t>most people having 0-2.</t>
    </r>
  </si>
  <si>
    <r>
      <rPr>
        <b/>
        <sz val="10"/>
        <color rgb="FF000000"/>
        <rFont val="Arial"/>
        <family val="2"/>
        <scheme val="minor"/>
      </rPr>
      <t>1,064</t>
    </r>
    <r>
      <rPr>
        <sz val="10"/>
        <color rgb="FF000000"/>
        <rFont val="Arial"/>
        <family val="2"/>
        <scheme val="minor"/>
      </rPr>
      <t xml:space="preserve"> are non-smokers, and </t>
    </r>
    <r>
      <rPr>
        <b/>
        <sz val="10"/>
        <color rgb="FF000000"/>
        <rFont val="Arial"/>
        <family val="2"/>
        <scheme val="minor"/>
      </rPr>
      <t>274</t>
    </r>
    <r>
      <rPr>
        <sz val="10"/>
        <color rgb="FF000000"/>
        <rFont val="Arial"/>
        <family val="2"/>
        <scheme val="minor"/>
      </rPr>
      <t xml:space="preserve"> are smokers.</t>
    </r>
  </si>
  <si>
    <r>
      <rPr>
        <b/>
        <sz val="10"/>
        <color rgb="FF000000"/>
        <rFont val="Arial"/>
        <family val="2"/>
        <scheme val="minor"/>
      </rPr>
      <t>Southeast</t>
    </r>
    <r>
      <rPr>
        <sz val="10"/>
        <color rgb="FF000000"/>
        <rFont val="Arial"/>
        <family val="2"/>
        <scheme val="minor"/>
      </rPr>
      <t xml:space="preserve"> has the highest count </t>
    </r>
    <r>
      <rPr>
        <b/>
        <sz val="10"/>
        <color rgb="FF000000"/>
        <rFont val="Arial"/>
        <family val="2"/>
        <scheme val="minor"/>
      </rPr>
      <t>(364</t>
    </r>
    <r>
      <rPr>
        <sz val="10"/>
        <color rgb="FF000000"/>
        <rFont val="Arial"/>
        <family val="2"/>
        <scheme val="minor"/>
      </rPr>
      <t>), followed by Southwest, Northwest, and Northeast.</t>
    </r>
  </si>
  <si>
    <r>
      <t>There are</t>
    </r>
    <r>
      <rPr>
        <b/>
        <sz val="10"/>
        <color rgb="FF000000"/>
        <rFont val="Arial"/>
        <family val="2"/>
        <scheme val="minor"/>
      </rPr>
      <t xml:space="preserve"> 676</t>
    </r>
    <r>
      <rPr>
        <sz val="10"/>
        <color rgb="FF000000"/>
        <rFont val="Arial"/>
        <family val="2"/>
        <scheme val="minor"/>
      </rPr>
      <t xml:space="preserve"> males and</t>
    </r>
    <r>
      <rPr>
        <b/>
        <sz val="10"/>
        <color rgb="FF000000"/>
        <rFont val="Arial"/>
        <family val="2"/>
        <scheme val="minor"/>
      </rPr>
      <t xml:space="preserve"> 662</t>
    </r>
    <r>
      <rPr>
        <sz val="10"/>
        <color rgb="FF000000"/>
        <rFont val="Arial"/>
        <family val="2"/>
        <scheme val="minor"/>
      </rPr>
      <t xml:space="preserve"> females.</t>
    </r>
  </si>
  <si>
    <t xml:space="preserve">Male </t>
  </si>
  <si>
    <t>Charges In INR</t>
  </si>
  <si>
    <t>Row Labels</t>
  </si>
  <si>
    <t>Gender</t>
  </si>
  <si>
    <t>InterQuartile Range</t>
  </si>
  <si>
    <t>What is the average amount of money the company spent over each policy cover?</t>
  </si>
  <si>
    <r>
      <rPr>
        <b/>
        <sz val="10"/>
        <color rgb="FF000000"/>
        <rFont val="Arial"/>
        <family val="2"/>
        <scheme val="minor"/>
      </rPr>
      <t xml:space="preserve">2. </t>
    </r>
    <r>
      <rPr>
        <sz val="10"/>
        <color rgb="FF000000"/>
        <rFont val="Arial"/>
        <scheme val="minor"/>
      </rPr>
      <t xml:space="preserve">Both genders have several outliers (dots above the whiskers) indicating that there are some individuals who were charged high amounts.    </t>
    </r>
  </si>
  <si>
    <r>
      <rPr>
        <b/>
        <sz val="10"/>
        <color rgb="FF000000"/>
        <rFont val="Arial"/>
        <family val="2"/>
        <scheme val="minor"/>
      </rPr>
      <t>1.</t>
    </r>
    <r>
      <rPr>
        <sz val="10"/>
        <color rgb="FF000000"/>
        <rFont val="Arial"/>
        <scheme val="minor"/>
      </rPr>
      <t xml:space="preserve"> The </t>
    </r>
    <r>
      <rPr>
        <b/>
        <sz val="10"/>
        <color rgb="FF000000"/>
        <rFont val="Arial"/>
        <family val="2"/>
        <scheme val="minor"/>
      </rPr>
      <t>Median</t>
    </r>
    <r>
      <rPr>
        <sz val="10"/>
        <color rgb="FF000000"/>
        <rFont val="Arial"/>
        <scheme val="minor"/>
      </rPr>
      <t xml:space="preserve"> Insurance charges for</t>
    </r>
    <r>
      <rPr>
        <b/>
        <sz val="10"/>
        <color rgb="FF000000"/>
        <rFont val="Arial"/>
        <family val="2"/>
        <scheme val="minor"/>
      </rPr>
      <t xml:space="preserve"> both genders</t>
    </r>
    <r>
      <rPr>
        <sz val="10"/>
        <color rgb="FF000000"/>
        <rFont val="Arial"/>
        <scheme val="minor"/>
      </rPr>
      <t xml:space="preserve"> appear to be quite </t>
    </r>
    <r>
      <rPr>
        <b/>
        <sz val="10"/>
        <color rgb="FF000000"/>
        <rFont val="Arial"/>
        <family val="2"/>
        <scheme val="minor"/>
      </rPr>
      <t>similar</t>
    </r>
    <r>
      <rPr>
        <sz val="10"/>
        <color rgb="FF000000"/>
        <rFont val="Arial"/>
        <scheme val="minor"/>
      </rPr>
      <t xml:space="preserve">, but the distribution differs.  </t>
    </r>
  </si>
  <si>
    <r>
      <rPr>
        <b/>
        <sz val="10"/>
        <color rgb="FF000000"/>
        <rFont val="Arial"/>
        <family val="2"/>
        <scheme val="minor"/>
      </rPr>
      <t>3.</t>
    </r>
    <r>
      <rPr>
        <sz val="10"/>
        <color rgb="FF000000"/>
        <rFont val="Arial"/>
        <scheme val="minor"/>
      </rPr>
      <t xml:space="preserve">  </t>
    </r>
    <r>
      <rPr>
        <b/>
        <sz val="10"/>
        <color rgb="FF000000"/>
        <rFont val="Arial"/>
        <family val="2"/>
        <scheme val="minor"/>
      </rPr>
      <t xml:space="preserve">Highest outliers </t>
    </r>
    <r>
      <rPr>
        <sz val="10"/>
        <color rgb="FF000000"/>
        <rFont val="Arial"/>
        <scheme val="minor"/>
      </rPr>
      <t xml:space="preserve">are frequent among </t>
    </r>
    <r>
      <rPr>
        <b/>
        <sz val="10"/>
        <color rgb="FF000000"/>
        <rFont val="Arial"/>
        <family val="2"/>
        <scheme val="minor"/>
      </rPr>
      <t>males</t>
    </r>
    <r>
      <rPr>
        <sz val="10"/>
        <color rgb="FF000000"/>
        <rFont val="Arial"/>
        <scheme val="minor"/>
      </rPr>
      <t xml:space="preserve"> than females.                       </t>
    </r>
    <r>
      <rPr>
        <b/>
        <sz val="10"/>
        <color rgb="FF000000"/>
        <rFont val="Arial"/>
        <family val="2"/>
        <scheme val="minor"/>
      </rPr>
      <t xml:space="preserve">4.  </t>
    </r>
    <r>
      <rPr>
        <sz val="10"/>
        <color rgb="FF000000"/>
        <rFont val="Arial"/>
        <scheme val="minor"/>
      </rPr>
      <t>The range (spread) of charges is similar for both genders, but males seem to have a slightly wider distribution</t>
    </r>
  </si>
  <si>
    <t>geographic location of the person?</t>
  </si>
  <si>
    <t>Could you advice if the company needs to offer separate policies based upon the geographic location of the person?</t>
  </si>
  <si>
    <t>Does the no. of dependents make a difference in the amount claimed?</t>
  </si>
  <si>
    <r>
      <t xml:space="preserve">Average Amount of </t>
    </r>
    <r>
      <rPr>
        <b/>
        <sz val="10"/>
        <rFont val="Arial"/>
        <family val="2"/>
        <scheme val="minor"/>
      </rPr>
      <t>Money (INR)</t>
    </r>
    <r>
      <rPr>
        <sz val="10"/>
        <rFont val="Arial"/>
        <family val="2"/>
        <scheme val="minor"/>
      </rPr>
      <t xml:space="preserve"> spent over by the Company</t>
    </r>
  </si>
  <si>
    <t>that it would extend?</t>
  </si>
  <si>
    <t>Does a study of persons BMI get the company any idea for the insurance claim that it would extend?</t>
  </si>
  <si>
    <t>Is it needed for the company to understand the person is a smoker or not?</t>
  </si>
  <si>
    <t>Non-Smoker</t>
  </si>
  <si>
    <t>Does age have any barrier on the insurance claimed?</t>
  </si>
  <si>
    <t>Smoker Charges</t>
  </si>
  <si>
    <t>Non-Smoker Charges</t>
  </si>
  <si>
    <t>Smoker Vs Non-Smoker</t>
  </si>
  <si>
    <t>Can the company extend certain discounts after checking the health status (BMI) in this case?</t>
  </si>
  <si>
    <t>Count of BMI Range</t>
  </si>
  <si>
    <r>
      <t xml:space="preserve">The boxplot reveals </t>
    </r>
    <r>
      <rPr>
        <b/>
        <sz val="12"/>
        <color theme="4" tint="-0.249977111117893"/>
        <rFont val="Arial"/>
        <family val="2"/>
        <scheme val="minor"/>
      </rPr>
      <t>some variation in insurance charges by region</t>
    </r>
    <r>
      <rPr>
        <sz val="12"/>
        <rFont val="Arial"/>
        <family val="2"/>
        <scheme val="minor"/>
      </rPr>
      <t>, but the differences are not extreme.</t>
    </r>
  </si>
  <si>
    <t>[15,18.5)</t>
  </si>
  <si>
    <t>[18.5,25)</t>
  </si>
  <si>
    <t>[25,30)</t>
  </si>
  <si>
    <t>[30,35)</t>
  </si>
  <si>
    <t>[35,40)</t>
  </si>
  <si>
    <t>[40,55)</t>
  </si>
  <si>
    <t>Age Group</t>
  </si>
  <si>
    <t>Average of Charges in INR</t>
  </si>
  <si>
    <r>
      <t xml:space="preserve">The boxplot reveals that the </t>
    </r>
    <r>
      <rPr>
        <b/>
        <sz val="12"/>
        <color theme="4" tint="-0.249977111117893"/>
        <rFont val="Arial"/>
        <family val="2"/>
        <scheme val="minor"/>
      </rPr>
      <t>number of dependents/ children alone does not make a difference in the amount claimed</t>
    </r>
    <r>
      <rPr>
        <sz val="12"/>
        <color rgb="FF000000"/>
        <rFont val="Arial"/>
        <family val="2"/>
        <scheme val="minor"/>
      </rPr>
      <t xml:space="preserve"> as there is no clear increasing or decreasing trend in charges based on the number of dependents.The scatter plot also confirms that </t>
    </r>
    <r>
      <rPr>
        <b/>
        <sz val="12"/>
        <color theme="4" tint="-0.249977111117893"/>
        <rFont val="Arial"/>
        <family val="2"/>
        <scheme val="minor"/>
      </rPr>
      <t>dependents have no statistical significance in predicting insurance costs.</t>
    </r>
  </si>
  <si>
    <t>Column Labels</t>
  </si>
  <si>
    <r>
      <t xml:space="preserve">Individuals with </t>
    </r>
    <r>
      <rPr>
        <b/>
        <sz val="12"/>
        <color theme="4" tint="-0.249977111117893"/>
        <rFont val="Arial"/>
        <family val="2"/>
        <scheme val="minor"/>
      </rPr>
      <t>higher BMI values greater than 30 tends to have higher insurance charges</t>
    </r>
    <r>
      <rPr>
        <sz val="12"/>
        <color rgb="FF000000"/>
        <rFont val="Arial"/>
        <family val="2"/>
        <scheme val="minor"/>
      </rPr>
      <t>. This reveals that studying the person's BMI can give the idea for the insurance claim i.e. can be used as a risk factor for policy pricing.</t>
    </r>
  </si>
  <si>
    <r>
      <t xml:space="preserve"> Smokers have significantly higher insurance claims compared to non-smokers which makes </t>
    </r>
    <r>
      <rPr>
        <b/>
        <sz val="12"/>
        <color theme="4" tint="-0.249977111117893"/>
        <rFont val="Arial"/>
        <family val="2"/>
        <scheme val="minor"/>
      </rPr>
      <t>smoking a strong factor for insurance charges</t>
    </r>
    <r>
      <rPr>
        <sz val="12"/>
        <color rgb="FF000000"/>
        <rFont val="Arial"/>
        <family val="2"/>
        <scheme val="minor"/>
      </rPr>
      <t>. The company should definitely consider this when setting policy prices.</t>
    </r>
  </si>
  <si>
    <r>
      <t xml:space="preserve">The normal range for a healthy BMI is considered to be </t>
    </r>
    <r>
      <rPr>
        <b/>
        <sz val="12"/>
        <color theme="4" tint="-0.249977111117893"/>
        <rFont val="Arial"/>
        <family val="2"/>
        <scheme val="minor"/>
      </rPr>
      <t>18.5 to 25</t>
    </r>
    <r>
      <rPr>
        <sz val="12"/>
        <rFont val="Arial"/>
        <family val="2"/>
        <scheme val="minor"/>
      </rPr>
      <t xml:space="preserve">. This range is applicable for adults 20 years old or older. The boxplot reveals that </t>
    </r>
    <r>
      <rPr>
        <b/>
        <sz val="12"/>
        <color theme="4" tint="-0.249977111117893"/>
        <rFont val="Arial"/>
        <family val="2"/>
        <scheme val="minor"/>
      </rPr>
      <t>company can extend certain discounts to individuals with BMI lower than 25 as they tend to have lower claim</t>
    </r>
    <r>
      <rPr>
        <sz val="12"/>
        <color theme="4" tint="-0.249977111117893"/>
        <rFont val="Arial"/>
        <family val="2"/>
        <scheme val="minor"/>
      </rPr>
      <t>s</t>
    </r>
    <r>
      <rPr>
        <sz val="12"/>
        <rFont val="Arial"/>
        <family val="2"/>
        <scheme val="minor"/>
      </rPr>
      <t xml:space="preserve">. Offering discounts to healthier people will be a good approach.                                                                                              </t>
    </r>
  </si>
  <si>
    <r>
      <rPr>
        <b/>
        <sz val="12"/>
        <color theme="4" tint="-0.249977111117893"/>
        <rFont val="Arial"/>
        <family val="2"/>
        <scheme val="minor"/>
      </rPr>
      <t>Older individuals especially smokers tend to higher insurance claims</t>
    </r>
    <r>
      <rPr>
        <sz val="12"/>
        <color theme="1"/>
        <rFont val="Arial"/>
        <family val="2"/>
        <scheme val="minor"/>
      </rPr>
      <t>. So, age should be considered an important factor when setting poilcy prices.</t>
    </r>
  </si>
  <si>
    <r>
      <t xml:space="preserve"> </t>
    </r>
    <r>
      <rPr>
        <b/>
        <sz val="11"/>
        <color rgb="FF0070C0"/>
        <rFont val="Arial"/>
        <family val="2"/>
        <scheme val="minor"/>
      </rPr>
      <t>Gender does not appear to have a significant impact on insurance charges</t>
    </r>
    <r>
      <rPr>
        <sz val="11"/>
        <rFont val="Arial"/>
        <family val="2"/>
        <scheme val="minor"/>
      </rPr>
      <t>. Males and females have similar distributions, suggesting that gender should not be a constraint.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</si>
</sst>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"/>
    <numFmt numFmtId="165" formatCode="_ * #,##0.0000_ ;_ * \-#,##0.0000_ ;_ * &quot;-&quot;??_ ;_ @_ "/>
  </numFmts>
  <fonts count="2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2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1"/>
      <color rgb="FF0070C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5" fillId="0" borderId="0" xfId="0" applyFont="1"/>
    <xf numFmtId="0" fontId="9" fillId="0" borderId="0" xfId="0" applyFont="1"/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49" fontId="6" fillId="2" borderId="0" xfId="0" applyNumberFormat="1" applyFont="1" applyFill="1"/>
    <xf numFmtId="0" fontId="6" fillId="2" borderId="0" xfId="0" applyFont="1" applyFill="1"/>
    <xf numFmtId="0" fontId="9" fillId="2" borderId="0" xfId="0" applyFont="1" applyFill="1"/>
    <xf numFmtId="0" fontId="12" fillId="5" borderId="4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14" fillId="0" borderId="0" xfId="0" applyFont="1"/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14" fillId="2" borderId="0" xfId="0" applyFont="1" applyFill="1"/>
    <xf numFmtId="1" fontId="14" fillId="2" borderId="0" xfId="0" applyNumberFormat="1" applyFont="1" applyFill="1"/>
    <xf numFmtId="1" fontId="3" fillId="0" borderId="0" xfId="0" applyNumberFormat="1" applyFont="1"/>
    <xf numFmtId="1" fontId="14" fillId="0" borderId="0" xfId="0" applyNumberFormat="1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164" fontId="0" fillId="0" borderId="0" xfId="0" applyNumberFormat="1"/>
    <xf numFmtId="43" fontId="0" fillId="0" borderId="0" xfId="0" applyNumberForma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wrapText="1" indent="5"/>
    </xf>
    <xf numFmtId="0" fontId="10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7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165" fontId="20" fillId="0" borderId="19" xfId="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1" fontId="24" fillId="0" borderId="19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Sheet.xlsx]Summary Statistics!PivotTable12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Children (Dependents)</a:t>
            </a:r>
          </a:p>
        </c:rich>
      </c:tx>
      <c:layout>
        <c:manualLayout>
          <c:xMode val="edge"/>
          <c:yMode val="edge"/>
          <c:x val="0.32212487597592943"/>
          <c:y val="6.7305228543590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Statistics'!$A$73:$A$79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'Summary Statistics'!$B$73:$B$79</c:f>
              <c:numCache>
                <c:formatCode>General</c:formatCode>
                <c:ptCount val="6"/>
                <c:pt idx="0">
                  <c:v>574</c:v>
                </c:pt>
                <c:pt idx="1">
                  <c:v>324</c:v>
                </c:pt>
                <c:pt idx="2">
                  <c:v>240</c:v>
                </c:pt>
                <c:pt idx="3">
                  <c:v>157</c:v>
                </c:pt>
                <c:pt idx="4">
                  <c:v>25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8-4A80-8A84-CB468A9FD2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92302672"/>
        <c:axId val="1392302192"/>
      </c:barChart>
      <c:catAx>
        <c:axId val="139230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>
                    <a:solidFill>
                      <a:sysClr val="windowText" lastClr="000000"/>
                    </a:solidFill>
                  </a:rPr>
                  <a:t>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02192"/>
        <c:crosses val="autoZero"/>
        <c:auto val="1"/>
        <c:lblAlgn val="ctr"/>
        <c:lblOffset val="100"/>
        <c:noMultiLvlLbl val="0"/>
      </c:catAx>
      <c:valAx>
        <c:axId val="13923021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923026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Sheet.xlsx]Summary Statistics!PivotTable29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Smokers Vs Non-Smokers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'Summary Statistics'!$B$97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65-4012-9E83-BBD28DC90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65-4012-9E83-BBD28DC90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Statistics'!$A$98:$A$100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'Summary Statistics'!$B$98:$B$100</c:f>
              <c:numCache>
                <c:formatCode>General</c:formatCode>
                <c:ptCount val="2"/>
                <c:pt idx="0">
                  <c:v>1064</c:v>
                </c:pt>
                <c:pt idx="1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C-4894-ACA4-8E4387B425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1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Sheet.xlsx]Summary Statistics!PivotTable35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Region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1700356494423412E-2"/>
              <c:y val="3.84262426426604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'Summary Statistics'!$B$122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6C-453A-B1C2-B8E495D3CF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B-4F27-9182-E00FDC975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DB-4F27-9182-E00FDC975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DB-4F27-9182-E00FDC975D95}"/>
              </c:ext>
            </c:extLst>
          </c:dPt>
          <c:dLbls>
            <c:dLbl>
              <c:idx val="0"/>
              <c:layout>
                <c:manualLayout>
                  <c:x val="7.1700356494423412E-2"/>
                  <c:y val="3.84262426426604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6C-453A-B1C2-B8E495D3CF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Statistics'!$A$123:$A$127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'Summary Statistics'!$B$123:$B$127</c:f>
              <c:numCache>
                <c:formatCode>General</c:formatCode>
                <c:ptCount val="4"/>
                <c:pt idx="0">
                  <c:v>324</c:v>
                </c:pt>
                <c:pt idx="1">
                  <c:v>325</c:v>
                </c:pt>
                <c:pt idx="2">
                  <c:v>364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C-453A-B1C2-B8E495D3CF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Sheet.xlsx]Summary Statistics!PivotTable5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Statistics'!$B$145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Statistics'!$A$146:$A$148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'Summary Statistics'!$B$146:$B$148</c:f>
              <c:numCache>
                <c:formatCode>General</c:formatCode>
                <c:ptCount val="2"/>
                <c:pt idx="0">
                  <c:v>662</c:v>
                </c:pt>
                <c:pt idx="1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D-4E50-AEC3-577A44E9A8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4294159"/>
        <c:axId val="2054294639"/>
      </c:barChart>
      <c:catAx>
        <c:axId val="205429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94639"/>
        <c:crosses val="autoZero"/>
        <c:auto val="1"/>
        <c:lblAlgn val="ctr"/>
        <c:lblOffset val="100"/>
        <c:noMultiLvlLbl val="0"/>
      </c:catAx>
      <c:valAx>
        <c:axId val="2054294639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205429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Dependents Vs Insurance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Charges in INR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4'!$A$2:$A$1339</c:f>
              <c:numCache>
                <c:formatCode>General</c:formatCode>
                <c:ptCount val="13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</c:numCache>
            </c:numRef>
          </c:xVal>
          <c:yVal>
            <c:numRef>
              <c:f>'Question 4'!$B$2:$B$1339</c:f>
              <c:numCache>
                <c:formatCode>General</c:formatCode>
                <c:ptCount val="1338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36197.699000000001</c:v>
                </c:pt>
                <c:pt idx="501">
                  <c:v>6837.3687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21082.16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38245.593269999998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48675.517699999997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63770.428010000003</c:v>
                </c:pt>
                <c:pt idx="544">
                  <c:v>10231.499900000001</c:v>
                </c:pt>
                <c:pt idx="545">
                  <c:v>23807.240600000001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45863.205000000002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39983.425949999997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45702.022349999999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58571.074480000003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43943.876100000001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15359.104499999999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17468.983899999999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25678.778450000002</c:v>
                </c:pt>
                <c:pt idx="608">
                  <c:v>4435.0941999999995</c:v>
                </c:pt>
                <c:pt idx="609">
                  <c:v>39241.442000000003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42969.852700000003</c:v>
                </c:pt>
                <c:pt idx="616">
                  <c:v>11658.11505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10713.644</c:v>
                </c:pt>
                <c:pt idx="620">
                  <c:v>3659.346</c:v>
                </c:pt>
                <c:pt idx="621">
                  <c:v>40182.245999999999</c:v>
                </c:pt>
                <c:pt idx="622">
                  <c:v>9182.17</c:v>
                </c:pt>
                <c:pt idx="623">
                  <c:v>34617.840649999998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42983.458500000001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20149.322899999999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32787.458590000002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24667.419000000002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8703.4560000000001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46200.985099999998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46130.5265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40103.89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34806.467700000001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40273.645499999999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44400.4064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40932.429499999998</c:v>
                </c:pt>
                <c:pt idx="726">
                  <c:v>6664.68595</c:v>
                </c:pt>
                <c:pt idx="727">
                  <c:v>16657.71745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19361.998800000001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40419.019099999998</c:v>
                </c:pt>
                <c:pt idx="737">
                  <c:v>3484.3310000000001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8604.4836500000001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19539.242999999999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23065.420699999999</c:v>
                </c:pt>
                <c:pt idx="758">
                  <c:v>5428.7277000000004</c:v>
                </c:pt>
                <c:pt idx="759">
                  <c:v>36307.798300000002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19040.876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17748.5062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18259.216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24520.263999999999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21195.817999999999</c:v>
                </c:pt>
                <c:pt idx="794">
                  <c:v>7209.4917999999998</c:v>
                </c:pt>
                <c:pt idx="795">
                  <c:v>18310.741999999998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17904.527050000001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38792.685599999997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10072.055050000001</c:v>
                </c:pt>
                <c:pt idx="845">
                  <c:v>45008.955499999996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37270.1512</c:v>
                </c:pt>
                <c:pt idx="851">
                  <c:v>14119.62</c:v>
                </c:pt>
                <c:pt idx="852">
                  <c:v>42111.664700000001</c:v>
                </c:pt>
                <c:pt idx="853">
                  <c:v>11729.6795</c:v>
                </c:pt>
                <c:pt idx="854">
                  <c:v>24106.912550000001</c:v>
                </c:pt>
                <c:pt idx="855">
                  <c:v>1875.3440000000001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46113.510999999999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46255.112500000003</c:v>
                </c:pt>
                <c:pt idx="884">
                  <c:v>4877.9810500000003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29330.98315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44202.653599999998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19798.054550000001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48673.558799999999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17496.306</c:v>
                </c:pt>
                <c:pt idx="910">
                  <c:v>2639.0428999999999</c:v>
                </c:pt>
                <c:pt idx="911">
                  <c:v>33732.686699999998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39047.285000000003</c:v>
                </c:pt>
                <c:pt idx="948">
                  <c:v>6358.7764500000003</c:v>
                </c:pt>
                <c:pt idx="949">
                  <c:v>19933.457999999999</c:v>
                </c:pt>
                <c:pt idx="950">
                  <c:v>11534.872649999999</c:v>
                </c:pt>
                <c:pt idx="951">
                  <c:v>47462.894</c:v>
                </c:pt>
                <c:pt idx="952">
                  <c:v>4527.1829500000003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3875.7341000000001</c:v>
                </c:pt>
                <c:pt idx="956">
                  <c:v>41999.519999999997</c:v>
                </c:pt>
                <c:pt idx="957">
                  <c:v>12609.88702</c:v>
                </c:pt>
                <c:pt idx="958">
                  <c:v>41034.221400000002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23967.38305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16138.762049999999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19199.944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14571.890799999999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16420.494549999999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24915.220850000002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18767.737700000001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16450.894700000001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4137.5227000000004</c:v>
                </c:pt>
                <c:pt idx="1033">
                  <c:v>13747.87235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20234.854749999999</c:v>
                </c:pt>
                <c:pt idx="1041">
                  <c:v>1704.7001499999999</c:v>
                </c:pt>
                <c:pt idx="1042">
                  <c:v>33475.817150000003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21880.82</c:v>
                </c:pt>
                <c:pt idx="1046">
                  <c:v>7325.0482000000002</c:v>
                </c:pt>
                <c:pt idx="1047">
                  <c:v>44501.398200000003</c:v>
                </c:pt>
                <c:pt idx="1048">
                  <c:v>3594.17085</c:v>
                </c:pt>
                <c:pt idx="1049">
                  <c:v>39727.614000000001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25309.489000000001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48970.247600000002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39871.704299999998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34672.147199999999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19023.259999999998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41676.081100000003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33907.548000000003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44641.197399999997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16776.304049999999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5693.4305000000004</c:v>
                </c:pt>
                <c:pt idx="1120">
                  <c:v>34166.273000000001</c:v>
                </c:pt>
                <c:pt idx="1121">
                  <c:v>8347.1643000000004</c:v>
                </c:pt>
                <c:pt idx="1122">
                  <c:v>46661.4424</c:v>
                </c:pt>
                <c:pt idx="1123">
                  <c:v>18903.491409999999</c:v>
                </c:pt>
                <c:pt idx="1124">
                  <c:v>40904.199500000002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36898.733079999998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52590.829389999999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40941.285400000001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39722.746200000001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23887.662700000001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19350.368900000001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18328.238099999999</c:v>
                </c:pt>
                <c:pt idx="1185">
                  <c:v>8603.8233999999993</c:v>
                </c:pt>
                <c:pt idx="1186">
                  <c:v>37465.34375</c:v>
                </c:pt>
                <c:pt idx="1187">
                  <c:v>13844.797200000001</c:v>
                </c:pt>
                <c:pt idx="1188">
                  <c:v>21771.3423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33307.550799999997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18223.4512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41661.601999999999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26125.674770000001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1241.5650000000001</c:v>
                </c:pt>
                <c:pt idx="1252">
                  <c:v>16232.847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26926.5144</c:v>
                </c:pt>
                <c:pt idx="1266">
                  <c:v>10704.47</c:v>
                </c:pt>
                <c:pt idx="1267">
                  <c:v>34254.053350000002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17043.341400000001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22462.043750000001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1720.3536999999999</c:v>
                </c:pt>
                <c:pt idx="1284">
                  <c:v>47403.88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38344.565999999999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34828.654000000002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3208.7869999999998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2464.6188000000002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28101.333050000001</c:v>
                </c:pt>
                <c:pt idx="1322">
                  <c:v>12981.3457</c:v>
                </c:pt>
                <c:pt idx="1323">
                  <c:v>43896.376300000004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2-422A-941F-12E64DFEE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74095"/>
        <c:axId val="200881295"/>
      </c:scatterChart>
      <c:valAx>
        <c:axId val="20087409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IN" baseline="0">
                    <a:solidFill>
                      <a:sysClr val="windowText" lastClr="000000"/>
                    </a:solidFill>
                  </a:rPr>
                  <a:t> of Dependents/ Children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81295"/>
        <c:crosses val="autoZero"/>
        <c:crossBetween val="midCat"/>
      </c:valAx>
      <c:valAx>
        <c:axId val="2008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Charges in INR</a:t>
                </a:r>
              </a:p>
            </c:rich>
          </c:tx>
          <c:layout>
            <c:manualLayout>
              <c:xMode val="edge"/>
              <c:yMode val="edge"/>
              <c:x val="1.4887642260506777E-2"/>
              <c:y val="0.3703844066317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7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BMI</a:t>
            </a:r>
            <a:r>
              <a:rPr lang="en-US" baseline="0">
                <a:solidFill>
                  <a:sysClr val="windowText" lastClr="000000"/>
                </a:solidFill>
              </a:rPr>
              <a:t> Vs</a:t>
            </a:r>
            <a:r>
              <a:rPr lang="en-US">
                <a:solidFill>
                  <a:sysClr val="windowText" lastClr="000000"/>
                </a:solidFill>
              </a:rPr>
              <a:t> Insurance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5'!$C$1</c:f>
              <c:strCache>
                <c:ptCount val="1"/>
                <c:pt idx="0">
                  <c:v>Charges in INR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5'!$B$2:$B$1339</c:f>
              <c:numCache>
                <c:formatCode>General</c:formatCode>
                <c:ptCount val="1338"/>
                <c:pt idx="0">
                  <c:v>27.9</c:v>
                </c:pt>
                <c:pt idx="1">
                  <c:v>33.770000000000003</c:v>
                </c:pt>
                <c:pt idx="2">
                  <c:v>33</c:v>
                </c:pt>
                <c:pt idx="3">
                  <c:v>22.704999999999998</c:v>
                </c:pt>
                <c:pt idx="4">
                  <c:v>28.88</c:v>
                </c:pt>
                <c:pt idx="5">
                  <c:v>25.74</c:v>
                </c:pt>
                <c:pt idx="6">
                  <c:v>33.44</c:v>
                </c:pt>
                <c:pt idx="7">
                  <c:v>27.74</c:v>
                </c:pt>
                <c:pt idx="8">
                  <c:v>29.83</c:v>
                </c:pt>
                <c:pt idx="9">
                  <c:v>25.84</c:v>
                </c:pt>
                <c:pt idx="10">
                  <c:v>26.22</c:v>
                </c:pt>
                <c:pt idx="11">
                  <c:v>26.29</c:v>
                </c:pt>
                <c:pt idx="12">
                  <c:v>34.4</c:v>
                </c:pt>
                <c:pt idx="13">
                  <c:v>39.82</c:v>
                </c:pt>
                <c:pt idx="14">
                  <c:v>42.13</c:v>
                </c:pt>
                <c:pt idx="15">
                  <c:v>24.6</c:v>
                </c:pt>
                <c:pt idx="16">
                  <c:v>30.78</c:v>
                </c:pt>
                <c:pt idx="17">
                  <c:v>23.844999999999999</c:v>
                </c:pt>
                <c:pt idx="18">
                  <c:v>40.299999999999997</c:v>
                </c:pt>
                <c:pt idx="19">
                  <c:v>35.299999999999997</c:v>
                </c:pt>
                <c:pt idx="20">
                  <c:v>36.005000000000003</c:v>
                </c:pt>
                <c:pt idx="21">
                  <c:v>32.4</c:v>
                </c:pt>
                <c:pt idx="22">
                  <c:v>34.1</c:v>
                </c:pt>
                <c:pt idx="23">
                  <c:v>31.92</c:v>
                </c:pt>
                <c:pt idx="24">
                  <c:v>28.024999999999999</c:v>
                </c:pt>
                <c:pt idx="25">
                  <c:v>27.72</c:v>
                </c:pt>
                <c:pt idx="26">
                  <c:v>23.085000000000001</c:v>
                </c:pt>
                <c:pt idx="27">
                  <c:v>32.774999999999999</c:v>
                </c:pt>
                <c:pt idx="28">
                  <c:v>17.385000000000002</c:v>
                </c:pt>
                <c:pt idx="29">
                  <c:v>36.299999999999997</c:v>
                </c:pt>
                <c:pt idx="30">
                  <c:v>35.6</c:v>
                </c:pt>
                <c:pt idx="31">
                  <c:v>26.315000000000001</c:v>
                </c:pt>
                <c:pt idx="32">
                  <c:v>28.6</c:v>
                </c:pt>
                <c:pt idx="33">
                  <c:v>28.31</c:v>
                </c:pt>
                <c:pt idx="34">
                  <c:v>36.4</c:v>
                </c:pt>
                <c:pt idx="35">
                  <c:v>20.425000000000001</c:v>
                </c:pt>
                <c:pt idx="36">
                  <c:v>32.965000000000003</c:v>
                </c:pt>
                <c:pt idx="37">
                  <c:v>20.8</c:v>
                </c:pt>
                <c:pt idx="38">
                  <c:v>36.67</c:v>
                </c:pt>
                <c:pt idx="39">
                  <c:v>39.9</c:v>
                </c:pt>
                <c:pt idx="40">
                  <c:v>26.6</c:v>
                </c:pt>
                <c:pt idx="41">
                  <c:v>36.630000000000003</c:v>
                </c:pt>
                <c:pt idx="42">
                  <c:v>21.78</c:v>
                </c:pt>
                <c:pt idx="43">
                  <c:v>30.8</c:v>
                </c:pt>
                <c:pt idx="44">
                  <c:v>37.049999999999997</c:v>
                </c:pt>
                <c:pt idx="45">
                  <c:v>37.299999999999997</c:v>
                </c:pt>
                <c:pt idx="46">
                  <c:v>38.664999999999999</c:v>
                </c:pt>
                <c:pt idx="47">
                  <c:v>34.770000000000003</c:v>
                </c:pt>
                <c:pt idx="48">
                  <c:v>24.53</c:v>
                </c:pt>
                <c:pt idx="49">
                  <c:v>35.200000000000003</c:v>
                </c:pt>
                <c:pt idx="50">
                  <c:v>35.625</c:v>
                </c:pt>
                <c:pt idx="51">
                  <c:v>33.630000000000003</c:v>
                </c:pt>
                <c:pt idx="52">
                  <c:v>28</c:v>
                </c:pt>
                <c:pt idx="53">
                  <c:v>34.43</c:v>
                </c:pt>
                <c:pt idx="54">
                  <c:v>28.69</c:v>
                </c:pt>
                <c:pt idx="55">
                  <c:v>36.954999999999998</c:v>
                </c:pt>
                <c:pt idx="56">
                  <c:v>31.824999999999999</c:v>
                </c:pt>
                <c:pt idx="57">
                  <c:v>31.68</c:v>
                </c:pt>
                <c:pt idx="58">
                  <c:v>22.88</c:v>
                </c:pt>
                <c:pt idx="59">
                  <c:v>37.335000000000001</c:v>
                </c:pt>
                <c:pt idx="60">
                  <c:v>27.36</c:v>
                </c:pt>
                <c:pt idx="61">
                  <c:v>33.659999999999997</c:v>
                </c:pt>
                <c:pt idx="62">
                  <c:v>24.7</c:v>
                </c:pt>
                <c:pt idx="63">
                  <c:v>25.934999999999999</c:v>
                </c:pt>
                <c:pt idx="64">
                  <c:v>22.42</c:v>
                </c:pt>
                <c:pt idx="65">
                  <c:v>28.9</c:v>
                </c:pt>
                <c:pt idx="66">
                  <c:v>39.1</c:v>
                </c:pt>
                <c:pt idx="67">
                  <c:v>26.315000000000001</c:v>
                </c:pt>
                <c:pt idx="68">
                  <c:v>36.19</c:v>
                </c:pt>
                <c:pt idx="69">
                  <c:v>23.98</c:v>
                </c:pt>
                <c:pt idx="70">
                  <c:v>24.75</c:v>
                </c:pt>
                <c:pt idx="71">
                  <c:v>28.5</c:v>
                </c:pt>
                <c:pt idx="72">
                  <c:v>28.1</c:v>
                </c:pt>
                <c:pt idx="73">
                  <c:v>32.01</c:v>
                </c:pt>
                <c:pt idx="74">
                  <c:v>27.4</c:v>
                </c:pt>
                <c:pt idx="75">
                  <c:v>34.01</c:v>
                </c:pt>
                <c:pt idx="76">
                  <c:v>29.59</c:v>
                </c:pt>
                <c:pt idx="77">
                  <c:v>35.53</c:v>
                </c:pt>
                <c:pt idx="78">
                  <c:v>39.805</c:v>
                </c:pt>
                <c:pt idx="79">
                  <c:v>32.965000000000003</c:v>
                </c:pt>
                <c:pt idx="80">
                  <c:v>26.885000000000002</c:v>
                </c:pt>
                <c:pt idx="81">
                  <c:v>38.284999999999997</c:v>
                </c:pt>
                <c:pt idx="82">
                  <c:v>37.619999999999997</c:v>
                </c:pt>
                <c:pt idx="83">
                  <c:v>41.23</c:v>
                </c:pt>
                <c:pt idx="84">
                  <c:v>34.799999999999997</c:v>
                </c:pt>
                <c:pt idx="85">
                  <c:v>22.895</c:v>
                </c:pt>
                <c:pt idx="86">
                  <c:v>31.16</c:v>
                </c:pt>
                <c:pt idx="87">
                  <c:v>27.2</c:v>
                </c:pt>
                <c:pt idx="88">
                  <c:v>27.74</c:v>
                </c:pt>
                <c:pt idx="89">
                  <c:v>26.98</c:v>
                </c:pt>
                <c:pt idx="90">
                  <c:v>39.49</c:v>
                </c:pt>
                <c:pt idx="91">
                  <c:v>24.795000000000002</c:v>
                </c:pt>
                <c:pt idx="92">
                  <c:v>29.83</c:v>
                </c:pt>
                <c:pt idx="93">
                  <c:v>34.770000000000003</c:v>
                </c:pt>
                <c:pt idx="94">
                  <c:v>31.3</c:v>
                </c:pt>
                <c:pt idx="95">
                  <c:v>37.619999999999997</c:v>
                </c:pt>
                <c:pt idx="96">
                  <c:v>30.8</c:v>
                </c:pt>
                <c:pt idx="97">
                  <c:v>38.28</c:v>
                </c:pt>
                <c:pt idx="98">
                  <c:v>19.95</c:v>
                </c:pt>
                <c:pt idx="99">
                  <c:v>19.3</c:v>
                </c:pt>
                <c:pt idx="100">
                  <c:v>31.6</c:v>
                </c:pt>
                <c:pt idx="101">
                  <c:v>25.46</c:v>
                </c:pt>
                <c:pt idx="102">
                  <c:v>30.114999999999998</c:v>
                </c:pt>
                <c:pt idx="103">
                  <c:v>29.92</c:v>
                </c:pt>
                <c:pt idx="104">
                  <c:v>27.5</c:v>
                </c:pt>
                <c:pt idx="105">
                  <c:v>28.024999999999999</c:v>
                </c:pt>
                <c:pt idx="106">
                  <c:v>28.4</c:v>
                </c:pt>
                <c:pt idx="107">
                  <c:v>30.875</c:v>
                </c:pt>
                <c:pt idx="108">
                  <c:v>27.94</c:v>
                </c:pt>
                <c:pt idx="109">
                  <c:v>35.090000000000003</c:v>
                </c:pt>
                <c:pt idx="110">
                  <c:v>33.630000000000003</c:v>
                </c:pt>
                <c:pt idx="111">
                  <c:v>29.7</c:v>
                </c:pt>
                <c:pt idx="112">
                  <c:v>30.8</c:v>
                </c:pt>
                <c:pt idx="113">
                  <c:v>35.72</c:v>
                </c:pt>
                <c:pt idx="114">
                  <c:v>32.204999999999998</c:v>
                </c:pt>
                <c:pt idx="115">
                  <c:v>28.594999999999999</c:v>
                </c:pt>
                <c:pt idx="116">
                  <c:v>49.06</c:v>
                </c:pt>
                <c:pt idx="117">
                  <c:v>27.94</c:v>
                </c:pt>
                <c:pt idx="118">
                  <c:v>27.17</c:v>
                </c:pt>
                <c:pt idx="119">
                  <c:v>23.37</c:v>
                </c:pt>
                <c:pt idx="120">
                  <c:v>37.1</c:v>
                </c:pt>
                <c:pt idx="121">
                  <c:v>23.75</c:v>
                </c:pt>
                <c:pt idx="122">
                  <c:v>28.975000000000001</c:v>
                </c:pt>
                <c:pt idx="123">
                  <c:v>31.35</c:v>
                </c:pt>
                <c:pt idx="124">
                  <c:v>33.914999999999999</c:v>
                </c:pt>
                <c:pt idx="125">
                  <c:v>28.785</c:v>
                </c:pt>
                <c:pt idx="126">
                  <c:v>28.3</c:v>
                </c:pt>
                <c:pt idx="127">
                  <c:v>37.4</c:v>
                </c:pt>
                <c:pt idx="128">
                  <c:v>17.765000000000001</c:v>
                </c:pt>
                <c:pt idx="129">
                  <c:v>34.700000000000003</c:v>
                </c:pt>
                <c:pt idx="130">
                  <c:v>26.504999999999999</c:v>
                </c:pt>
                <c:pt idx="131">
                  <c:v>22.04</c:v>
                </c:pt>
                <c:pt idx="132">
                  <c:v>35.9</c:v>
                </c:pt>
                <c:pt idx="133">
                  <c:v>25.555</c:v>
                </c:pt>
                <c:pt idx="134">
                  <c:v>28.785</c:v>
                </c:pt>
                <c:pt idx="135">
                  <c:v>28.05</c:v>
                </c:pt>
                <c:pt idx="136">
                  <c:v>34.1</c:v>
                </c:pt>
                <c:pt idx="137">
                  <c:v>25.175000000000001</c:v>
                </c:pt>
                <c:pt idx="138">
                  <c:v>31.9</c:v>
                </c:pt>
                <c:pt idx="139">
                  <c:v>36</c:v>
                </c:pt>
                <c:pt idx="140">
                  <c:v>22.42</c:v>
                </c:pt>
                <c:pt idx="141">
                  <c:v>32.49</c:v>
                </c:pt>
                <c:pt idx="142">
                  <c:v>25.3</c:v>
                </c:pt>
                <c:pt idx="143">
                  <c:v>29.734999999999999</c:v>
                </c:pt>
                <c:pt idx="144">
                  <c:v>28.69</c:v>
                </c:pt>
                <c:pt idx="145">
                  <c:v>38.83</c:v>
                </c:pt>
                <c:pt idx="146">
                  <c:v>30.495000000000001</c:v>
                </c:pt>
                <c:pt idx="147">
                  <c:v>37.729999999999997</c:v>
                </c:pt>
                <c:pt idx="148">
                  <c:v>37.43</c:v>
                </c:pt>
                <c:pt idx="149">
                  <c:v>28.4</c:v>
                </c:pt>
                <c:pt idx="150">
                  <c:v>24.13</c:v>
                </c:pt>
                <c:pt idx="151">
                  <c:v>29.7</c:v>
                </c:pt>
                <c:pt idx="152">
                  <c:v>37.145000000000003</c:v>
                </c:pt>
                <c:pt idx="153">
                  <c:v>23.37</c:v>
                </c:pt>
                <c:pt idx="154">
                  <c:v>25.46</c:v>
                </c:pt>
                <c:pt idx="155">
                  <c:v>39.520000000000003</c:v>
                </c:pt>
                <c:pt idx="156">
                  <c:v>24.42</c:v>
                </c:pt>
                <c:pt idx="157">
                  <c:v>25.175000000000001</c:v>
                </c:pt>
                <c:pt idx="158">
                  <c:v>35.53</c:v>
                </c:pt>
                <c:pt idx="159">
                  <c:v>27.83</c:v>
                </c:pt>
                <c:pt idx="160">
                  <c:v>26.6</c:v>
                </c:pt>
                <c:pt idx="161">
                  <c:v>36.85</c:v>
                </c:pt>
                <c:pt idx="162">
                  <c:v>39.6</c:v>
                </c:pt>
                <c:pt idx="163">
                  <c:v>29.8</c:v>
                </c:pt>
                <c:pt idx="164">
                  <c:v>29.64</c:v>
                </c:pt>
                <c:pt idx="165">
                  <c:v>28.215</c:v>
                </c:pt>
                <c:pt idx="166">
                  <c:v>37</c:v>
                </c:pt>
                <c:pt idx="167">
                  <c:v>33.155000000000001</c:v>
                </c:pt>
                <c:pt idx="168">
                  <c:v>31.824999999999999</c:v>
                </c:pt>
                <c:pt idx="169">
                  <c:v>18.905000000000001</c:v>
                </c:pt>
                <c:pt idx="170">
                  <c:v>41.47</c:v>
                </c:pt>
                <c:pt idx="171">
                  <c:v>30.3</c:v>
                </c:pt>
                <c:pt idx="172">
                  <c:v>15.96</c:v>
                </c:pt>
                <c:pt idx="173">
                  <c:v>34.799999999999997</c:v>
                </c:pt>
                <c:pt idx="174">
                  <c:v>33.344999999999999</c:v>
                </c:pt>
                <c:pt idx="175">
                  <c:v>37.700000000000003</c:v>
                </c:pt>
                <c:pt idx="176">
                  <c:v>27.835000000000001</c:v>
                </c:pt>
                <c:pt idx="177">
                  <c:v>29.2</c:v>
                </c:pt>
                <c:pt idx="178">
                  <c:v>28.9</c:v>
                </c:pt>
                <c:pt idx="179">
                  <c:v>33.155000000000001</c:v>
                </c:pt>
                <c:pt idx="180">
                  <c:v>28.594999999999999</c:v>
                </c:pt>
                <c:pt idx="181">
                  <c:v>38.28</c:v>
                </c:pt>
                <c:pt idx="182">
                  <c:v>19.95</c:v>
                </c:pt>
                <c:pt idx="183">
                  <c:v>26.41</c:v>
                </c:pt>
                <c:pt idx="184">
                  <c:v>30.69</c:v>
                </c:pt>
                <c:pt idx="185">
                  <c:v>41.895000000000003</c:v>
                </c:pt>
                <c:pt idx="186">
                  <c:v>29.92</c:v>
                </c:pt>
                <c:pt idx="187">
                  <c:v>30.9</c:v>
                </c:pt>
                <c:pt idx="188">
                  <c:v>32.200000000000003</c:v>
                </c:pt>
                <c:pt idx="189">
                  <c:v>32.11</c:v>
                </c:pt>
                <c:pt idx="190">
                  <c:v>31.57</c:v>
                </c:pt>
                <c:pt idx="191">
                  <c:v>26.2</c:v>
                </c:pt>
                <c:pt idx="192">
                  <c:v>25.74</c:v>
                </c:pt>
                <c:pt idx="193">
                  <c:v>26.6</c:v>
                </c:pt>
                <c:pt idx="194">
                  <c:v>34.43</c:v>
                </c:pt>
                <c:pt idx="195">
                  <c:v>30.59</c:v>
                </c:pt>
                <c:pt idx="196">
                  <c:v>32.799999999999997</c:v>
                </c:pt>
                <c:pt idx="197">
                  <c:v>28.6</c:v>
                </c:pt>
                <c:pt idx="198">
                  <c:v>18.05</c:v>
                </c:pt>
                <c:pt idx="199">
                  <c:v>39.33</c:v>
                </c:pt>
                <c:pt idx="200">
                  <c:v>32.11</c:v>
                </c:pt>
                <c:pt idx="201">
                  <c:v>32.229999999999997</c:v>
                </c:pt>
                <c:pt idx="202">
                  <c:v>24.035</c:v>
                </c:pt>
                <c:pt idx="203">
                  <c:v>36.08</c:v>
                </c:pt>
                <c:pt idx="204">
                  <c:v>22.3</c:v>
                </c:pt>
                <c:pt idx="205">
                  <c:v>28.88</c:v>
                </c:pt>
                <c:pt idx="206">
                  <c:v>26.4</c:v>
                </c:pt>
                <c:pt idx="207">
                  <c:v>27.74</c:v>
                </c:pt>
                <c:pt idx="208">
                  <c:v>31.8</c:v>
                </c:pt>
                <c:pt idx="209">
                  <c:v>41.23</c:v>
                </c:pt>
                <c:pt idx="210">
                  <c:v>33</c:v>
                </c:pt>
                <c:pt idx="211">
                  <c:v>30.875</c:v>
                </c:pt>
                <c:pt idx="212">
                  <c:v>28.5</c:v>
                </c:pt>
                <c:pt idx="213">
                  <c:v>26.73</c:v>
                </c:pt>
                <c:pt idx="214">
                  <c:v>30.9</c:v>
                </c:pt>
                <c:pt idx="215">
                  <c:v>37.1</c:v>
                </c:pt>
                <c:pt idx="216">
                  <c:v>26.6</c:v>
                </c:pt>
                <c:pt idx="217">
                  <c:v>23.1</c:v>
                </c:pt>
                <c:pt idx="218">
                  <c:v>29.92</c:v>
                </c:pt>
                <c:pt idx="219">
                  <c:v>23.21</c:v>
                </c:pt>
                <c:pt idx="220">
                  <c:v>33.700000000000003</c:v>
                </c:pt>
                <c:pt idx="221">
                  <c:v>33.25</c:v>
                </c:pt>
                <c:pt idx="222">
                  <c:v>30.8</c:v>
                </c:pt>
                <c:pt idx="223">
                  <c:v>34.799999999999997</c:v>
                </c:pt>
                <c:pt idx="224">
                  <c:v>24.64</c:v>
                </c:pt>
                <c:pt idx="225">
                  <c:v>33.880000000000003</c:v>
                </c:pt>
                <c:pt idx="226">
                  <c:v>38.06</c:v>
                </c:pt>
                <c:pt idx="227">
                  <c:v>41.91</c:v>
                </c:pt>
                <c:pt idx="228">
                  <c:v>31.635000000000002</c:v>
                </c:pt>
                <c:pt idx="229">
                  <c:v>25.46</c:v>
                </c:pt>
                <c:pt idx="230">
                  <c:v>36.195</c:v>
                </c:pt>
                <c:pt idx="231">
                  <c:v>27.83</c:v>
                </c:pt>
                <c:pt idx="232">
                  <c:v>17.8</c:v>
                </c:pt>
                <c:pt idx="233">
                  <c:v>27.5</c:v>
                </c:pt>
                <c:pt idx="234">
                  <c:v>24.51</c:v>
                </c:pt>
                <c:pt idx="235">
                  <c:v>22.22</c:v>
                </c:pt>
                <c:pt idx="236">
                  <c:v>26.73</c:v>
                </c:pt>
                <c:pt idx="237">
                  <c:v>38.39</c:v>
                </c:pt>
                <c:pt idx="238">
                  <c:v>29.07</c:v>
                </c:pt>
                <c:pt idx="239">
                  <c:v>38.06</c:v>
                </c:pt>
                <c:pt idx="240">
                  <c:v>36.67</c:v>
                </c:pt>
                <c:pt idx="241">
                  <c:v>22.135000000000002</c:v>
                </c:pt>
                <c:pt idx="242">
                  <c:v>26.8</c:v>
                </c:pt>
                <c:pt idx="243">
                  <c:v>35.299999999999997</c:v>
                </c:pt>
                <c:pt idx="244">
                  <c:v>27.74</c:v>
                </c:pt>
                <c:pt idx="245">
                  <c:v>30.02</c:v>
                </c:pt>
                <c:pt idx="246">
                  <c:v>38.06</c:v>
                </c:pt>
                <c:pt idx="247">
                  <c:v>35.86</c:v>
                </c:pt>
                <c:pt idx="248">
                  <c:v>20.9</c:v>
                </c:pt>
                <c:pt idx="249">
                  <c:v>28.975000000000001</c:v>
                </c:pt>
                <c:pt idx="250">
                  <c:v>17.29</c:v>
                </c:pt>
                <c:pt idx="251">
                  <c:v>32.200000000000003</c:v>
                </c:pt>
                <c:pt idx="252">
                  <c:v>34.21</c:v>
                </c:pt>
                <c:pt idx="253">
                  <c:v>30.3</c:v>
                </c:pt>
                <c:pt idx="254">
                  <c:v>31.824999999999999</c:v>
                </c:pt>
                <c:pt idx="255">
                  <c:v>25.364999999999998</c:v>
                </c:pt>
                <c:pt idx="256">
                  <c:v>33.630000000000003</c:v>
                </c:pt>
                <c:pt idx="257">
                  <c:v>40.15</c:v>
                </c:pt>
                <c:pt idx="258">
                  <c:v>24.414999999999999</c:v>
                </c:pt>
                <c:pt idx="259">
                  <c:v>31.92</c:v>
                </c:pt>
                <c:pt idx="260">
                  <c:v>25.2</c:v>
                </c:pt>
                <c:pt idx="261">
                  <c:v>26.84</c:v>
                </c:pt>
                <c:pt idx="262">
                  <c:v>24.32</c:v>
                </c:pt>
                <c:pt idx="263">
                  <c:v>36.954999999999998</c:v>
                </c:pt>
                <c:pt idx="264">
                  <c:v>38.06</c:v>
                </c:pt>
                <c:pt idx="265">
                  <c:v>42.35</c:v>
                </c:pt>
                <c:pt idx="266">
                  <c:v>19.8</c:v>
                </c:pt>
                <c:pt idx="267">
                  <c:v>32.395000000000003</c:v>
                </c:pt>
                <c:pt idx="268">
                  <c:v>30.2</c:v>
                </c:pt>
                <c:pt idx="269">
                  <c:v>25.84</c:v>
                </c:pt>
                <c:pt idx="270">
                  <c:v>29.37</c:v>
                </c:pt>
                <c:pt idx="271">
                  <c:v>34.200000000000003</c:v>
                </c:pt>
                <c:pt idx="272">
                  <c:v>37.049999999999997</c:v>
                </c:pt>
                <c:pt idx="273">
                  <c:v>27.454999999999998</c:v>
                </c:pt>
                <c:pt idx="274">
                  <c:v>27.55</c:v>
                </c:pt>
                <c:pt idx="275">
                  <c:v>26.6</c:v>
                </c:pt>
                <c:pt idx="276">
                  <c:v>20.614999999999998</c:v>
                </c:pt>
                <c:pt idx="277">
                  <c:v>24.3</c:v>
                </c:pt>
                <c:pt idx="278">
                  <c:v>31.79</c:v>
                </c:pt>
                <c:pt idx="279">
                  <c:v>21.56</c:v>
                </c:pt>
                <c:pt idx="280">
                  <c:v>28.12</c:v>
                </c:pt>
                <c:pt idx="281">
                  <c:v>40.564999999999998</c:v>
                </c:pt>
                <c:pt idx="282">
                  <c:v>27.645</c:v>
                </c:pt>
                <c:pt idx="283">
                  <c:v>32.395000000000003</c:v>
                </c:pt>
                <c:pt idx="284">
                  <c:v>31.2</c:v>
                </c:pt>
                <c:pt idx="285">
                  <c:v>26.62</c:v>
                </c:pt>
                <c:pt idx="286">
                  <c:v>48.07</c:v>
                </c:pt>
                <c:pt idx="287">
                  <c:v>26.22</c:v>
                </c:pt>
                <c:pt idx="288">
                  <c:v>36.765000000000001</c:v>
                </c:pt>
                <c:pt idx="289">
                  <c:v>26.4</c:v>
                </c:pt>
                <c:pt idx="290">
                  <c:v>33.4</c:v>
                </c:pt>
                <c:pt idx="291">
                  <c:v>29.64</c:v>
                </c:pt>
                <c:pt idx="292">
                  <c:v>45.54</c:v>
                </c:pt>
                <c:pt idx="293">
                  <c:v>28.82</c:v>
                </c:pt>
                <c:pt idx="294">
                  <c:v>26.8</c:v>
                </c:pt>
                <c:pt idx="295">
                  <c:v>22.99</c:v>
                </c:pt>
                <c:pt idx="296">
                  <c:v>27.7</c:v>
                </c:pt>
                <c:pt idx="297">
                  <c:v>25.41</c:v>
                </c:pt>
                <c:pt idx="298">
                  <c:v>34.39</c:v>
                </c:pt>
                <c:pt idx="299">
                  <c:v>28.88</c:v>
                </c:pt>
                <c:pt idx="300">
                  <c:v>27.55</c:v>
                </c:pt>
                <c:pt idx="301">
                  <c:v>22.61</c:v>
                </c:pt>
                <c:pt idx="302">
                  <c:v>37.51</c:v>
                </c:pt>
                <c:pt idx="303">
                  <c:v>33</c:v>
                </c:pt>
                <c:pt idx="304">
                  <c:v>38</c:v>
                </c:pt>
                <c:pt idx="305">
                  <c:v>33.344999999999999</c:v>
                </c:pt>
                <c:pt idx="306">
                  <c:v>27.5</c:v>
                </c:pt>
                <c:pt idx="307">
                  <c:v>33.33</c:v>
                </c:pt>
                <c:pt idx="308">
                  <c:v>34.865000000000002</c:v>
                </c:pt>
                <c:pt idx="309">
                  <c:v>33.06</c:v>
                </c:pt>
                <c:pt idx="310">
                  <c:v>26.6</c:v>
                </c:pt>
                <c:pt idx="311">
                  <c:v>24.7</c:v>
                </c:pt>
                <c:pt idx="312">
                  <c:v>35.97</c:v>
                </c:pt>
                <c:pt idx="313">
                  <c:v>35.86</c:v>
                </c:pt>
                <c:pt idx="314">
                  <c:v>31.4</c:v>
                </c:pt>
                <c:pt idx="315">
                  <c:v>33.25</c:v>
                </c:pt>
                <c:pt idx="316">
                  <c:v>32.204999999999998</c:v>
                </c:pt>
                <c:pt idx="317">
                  <c:v>32.774999999999999</c:v>
                </c:pt>
                <c:pt idx="318">
                  <c:v>27.645</c:v>
                </c:pt>
                <c:pt idx="319">
                  <c:v>37.335000000000001</c:v>
                </c:pt>
                <c:pt idx="320">
                  <c:v>25.27</c:v>
                </c:pt>
                <c:pt idx="321">
                  <c:v>29.64</c:v>
                </c:pt>
                <c:pt idx="322">
                  <c:v>30.8</c:v>
                </c:pt>
                <c:pt idx="323">
                  <c:v>40.945</c:v>
                </c:pt>
                <c:pt idx="324">
                  <c:v>27.2</c:v>
                </c:pt>
                <c:pt idx="325">
                  <c:v>34.104999999999997</c:v>
                </c:pt>
                <c:pt idx="326">
                  <c:v>23.21</c:v>
                </c:pt>
                <c:pt idx="327">
                  <c:v>36.479999999999997</c:v>
                </c:pt>
                <c:pt idx="328">
                  <c:v>33.799999999999997</c:v>
                </c:pt>
                <c:pt idx="329">
                  <c:v>36.700000000000003</c:v>
                </c:pt>
                <c:pt idx="330">
                  <c:v>36.384999999999998</c:v>
                </c:pt>
                <c:pt idx="331">
                  <c:v>27.36</c:v>
                </c:pt>
                <c:pt idx="332">
                  <c:v>31.16</c:v>
                </c:pt>
                <c:pt idx="333">
                  <c:v>28.785</c:v>
                </c:pt>
                <c:pt idx="334">
                  <c:v>35.72</c:v>
                </c:pt>
                <c:pt idx="335">
                  <c:v>34.5</c:v>
                </c:pt>
                <c:pt idx="336">
                  <c:v>25.74</c:v>
                </c:pt>
                <c:pt idx="337">
                  <c:v>27.55</c:v>
                </c:pt>
                <c:pt idx="338">
                  <c:v>32.299999999999997</c:v>
                </c:pt>
                <c:pt idx="339">
                  <c:v>27.72</c:v>
                </c:pt>
                <c:pt idx="340">
                  <c:v>27.6</c:v>
                </c:pt>
                <c:pt idx="341">
                  <c:v>30.02</c:v>
                </c:pt>
                <c:pt idx="342">
                  <c:v>27.55</c:v>
                </c:pt>
                <c:pt idx="343">
                  <c:v>36.765000000000001</c:v>
                </c:pt>
                <c:pt idx="344">
                  <c:v>41.47</c:v>
                </c:pt>
                <c:pt idx="345">
                  <c:v>29.26</c:v>
                </c:pt>
                <c:pt idx="346">
                  <c:v>35.75</c:v>
                </c:pt>
                <c:pt idx="347">
                  <c:v>33.344999999999999</c:v>
                </c:pt>
                <c:pt idx="348">
                  <c:v>29.92</c:v>
                </c:pt>
                <c:pt idx="349">
                  <c:v>27.835000000000001</c:v>
                </c:pt>
                <c:pt idx="350">
                  <c:v>23.18</c:v>
                </c:pt>
                <c:pt idx="351">
                  <c:v>25.6</c:v>
                </c:pt>
                <c:pt idx="352">
                  <c:v>27.7</c:v>
                </c:pt>
                <c:pt idx="353">
                  <c:v>35.244999999999997</c:v>
                </c:pt>
                <c:pt idx="354">
                  <c:v>38.28</c:v>
                </c:pt>
                <c:pt idx="355">
                  <c:v>27.6</c:v>
                </c:pt>
                <c:pt idx="356">
                  <c:v>43.89</c:v>
                </c:pt>
                <c:pt idx="357">
                  <c:v>29.83</c:v>
                </c:pt>
                <c:pt idx="358">
                  <c:v>41.91</c:v>
                </c:pt>
                <c:pt idx="359">
                  <c:v>20.79</c:v>
                </c:pt>
                <c:pt idx="360">
                  <c:v>32.299999999999997</c:v>
                </c:pt>
                <c:pt idx="361">
                  <c:v>30.5</c:v>
                </c:pt>
                <c:pt idx="362">
                  <c:v>21.7</c:v>
                </c:pt>
                <c:pt idx="363">
                  <c:v>26.4</c:v>
                </c:pt>
                <c:pt idx="364">
                  <c:v>21.89</c:v>
                </c:pt>
                <c:pt idx="365">
                  <c:v>30.78</c:v>
                </c:pt>
                <c:pt idx="366">
                  <c:v>32.299999999999997</c:v>
                </c:pt>
                <c:pt idx="367">
                  <c:v>24.984999999999999</c:v>
                </c:pt>
                <c:pt idx="368">
                  <c:v>32.015000000000001</c:v>
                </c:pt>
                <c:pt idx="369">
                  <c:v>30.4</c:v>
                </c:pt>
                <c:pt idx="370">
                  <c:v>21.09</c:v>
                </c:pt>
                <c:pt idx="371">
                  <c:v>22.23</c:v>
                </c:pt>
                <c:pt idx="372">
                  <c:v>33.155000000000001</c:v>
                </c:pt>
                <c:pt idx="373">
                  <c:v>32.9</c:v>
                </c:pt>
                <c:pt idx="374">
                  <c:v>33.33</c:v>
                </c:pt>
                <c:pt idx="375">
                  <c:v>28.31</c:v>
                </c:pt>
                <c:pt idx="376">
                  <c:v>24.89</c:v>
                </c:pt>
                <c:pt idx="377">
                  <c:v>40.15</c:v>
                </c:pt>
                <c:pt idx="378">
                  <c:v>30.114999999999998</c:v>
                </c:pt>
                <c:pt idx="379">
                  <c:v>31.46</c:v>
                </c:pt>
                <c:pt idx="380">
                  <c:v>17.954999999999998</c:v>
                </c:pt>
                <c:pt idx="381">
                  <c:v>30.684999999999999</c:v>
                </c:pt>
                <c:pt idx="382">
                  <c:v>33</c:v>
                </c:pt>
                <c:pt idx="383">
                  <c:v>43.34</c:v>
                </c:pt>
                <c:pt idx="384">
                  <c:v>22.135000000000002</c:v>
                </c:pt>
                <c:pt idx="385">
                  <c:v>34.4</c:v>
                </c:pt>
                <c:pt idx="386">
                  <c:v>39.049999999999997</c:v>
                </c:pt>
                <c:pt idx="387">
                  <c:v>25.364999999999998</c:v>
                </c:pt>
                <c:pt idx="388">
                  <c:v>22.61</c:v>
                </c:pt>
                <c:pt idx="389">
                  <c:v>30.21</c:v>
                </c:pt>
                <c:pt idx="390">
                  <c:v>35.625</c:v>
                </c:pt>
                <c:pt idx="391">
                  <c:v>37.43</c:v>
                </c:pt>
                <c:pt idx="392">
                  <c:v>31.445</c:v>
                </c:pt>
                <c:pt idx="393">
                  <c:v>31.35</c:v>
                </c:pt>
                <c:pt idx="394">
                  <c:v>32.299999999999997</c:v>
                </c:pt>
                <c:pt idx="395">
                  <c:v>19.855</c:v>
                </c:pt>
                <c:pt idx="396">
                  <c:v>34.4</c:v>
                </c:pt>
                <c:pt idx="397">
                  <c:v>31.02</c:v>
                </c:pt>
                <c:pt idx="398">
                  <c:v>25.6</c:v>
                </c:pt>
                <c:pt idx="399">
                  <c:v>38.17</c:v>
                </c:pt>
                <c:pt idx="400">
                  <c:v>20.6</c:v>
                </c:pt>
                <c:pt idx="401">
                  <c:v>47.52</c:v>
                </c:pt>
                <c:pt idx="402">
                  <c:v>32.965000000000003</c:v>
                </c:pt>
                <c:pt idx="403">
                  <c:v>32.299999999999997</c:v>
                </c:pt>
                <c:pt idx="404">
                  <c:v>20.399999999999999</c:v>
                </c:pt>
                <c:pt idx="405">
                  <c:v>38.380000000000003</c:v>
                </c:pt>
                <c:pt idx="406">
                  <c:v>24.31</c:v>
                </c:pt>
                <c:pt idx="407">
                  <c:v>23.6</c:v>
                </c:pt>
                <c:pt idx="408">
                  <c:v>21.12</c:v>
                </c:pt>
                <c:pt idx="409">
                  <c:v>30.03</c:v>
                </c:pt>
                <c:pt idx="410">
                  <c:v>17.48</c:v>
                </c:pt>
                <c:pt idx="411">
                  <c:v>20.234999999999999</c:v>
                </c:pt>
                <c:pt idx="412">
                  <c:v>17.195</c:v>
                </c:pt>
                <c:pt idx="413">
                  <c:v>23.9</c:v>
                </c:pt>
                <c:pt idx="414">
                  <c:v>35.15</c:v>
                </c:pt>
                <c:pt idx="415">
                  <c:v>35.64</c:v>
                </c:pt>
                <c:pt idx="416">
                  <c:v>34.1</c:v>
                </c:pt>
                <c:pt idx="417">
                  <c:v>22.6</c:v>
                </c:pt>
                <c:pt idx="418">
                  <c:v>39.159999999999997</c:v>
                </c:pt>
                <c:pt idx="419">
                  <c:v>26.98</c:v>
                </c:pt>
                <c:pt idx="420">
                  <c:v>33.880000000000003</c:v>
                </c:pt>
                <c:pt idx="421">
                  <c:v>35.86</c:v>
                </c:pt>
                <c:pt idx="422">
                  <c:v>32.774999999999999</c:v>
                </c:pt>
                <c:pt idx="423">
                  <c:v>30.59</c:v>
                </c:pt>
                <c:pt idx="424">
                  <c:v>30.2</c:v>
                </c:pt>
                <c:pt idx="425">
                  <c:v>24.31</c:v>
                </c:pt>
                <c:pt idx="426">
                  <c:v>27.265000000000001</c:v>
                </c:pt>
                <c:pt idx="427">
                  <c:v>29.164999999999999</c:v>
                </c:pt>
                <c:pt idx="428">
                  <c:v>16.815000000000001</c:v>
                </c:pt>
                <c:pt idx="429">
                  <c:v>30.4</c:v>
                </c:pt>
                <c:pt idx="430">
                  <c:v>33.1</c:v>
                </c:pt>
                <c:pt idx="431">
                  <c:v>20.234999999999999</c:v>
                </c:pt>
                <c:pt idx="432">
                  <c:v>26.9</c:v>
                </c:pt>
                <c:pt idx="433">
                  <c:v>30.5</c:v>
                </c:pt>
                <c:pt idx="434">
                  <c:v>28.594999999999999</c:v>
                </c:pt>
                <c:pt idx="435">
                  <c:v>33.11</c:v>
                </c:pt>
                <c:pt idx="436">
                  <c:v>31.73</c:v>
                </c:pt>
                <c:pt idx="437">
                  <c:v>28.9</c:v>
                </c:pt>
                <c:pt idx="438">
                  <c:v>46.75</c:v>
                </c:pt>
                <c:pt idx="439">
                  <c:v>29.45</c:v>
                </c:pt>
                <c:pt idx="440">
                  <c:v>32.68</c:v>
                </c:pt>
                <c:pt idx="441">
                  <c:v>33.5</c:v>
                </c:pt>
                <c:pt idx="442">
                  <c:v>43.01</c:v>
                </c:pt>
                <c:pt idx="443">
                  <c:v>36.520000000000003</c:v>
                </c:pt>
                <c:pt idx="444">
                  <c:v>26.695</c:v>
                </c:pt>
                <c:pt idx="445">
                  <c:v>33.1</c:v>
                </c:pt>
                <c:pt idx="446">
                  <c:v>29.64</c:v>
                </c:pt>
                <c:pt idx="447">
                  <c:v>25.65</c:v>
                </c:pt>
                <c:pt idx="448">
                  <c:v>29.6</c:v>
                </c:pt>
                <c:pt idx="449">
                  <c:v>38.6</c:v>
                </c:pt>
                <c:pt idx="450">
                  <c:v>29.6</c:v>
                </c:pt>
                <c:pt idx="451">
                  <c:v>24.13</c:v>
                </c:pt>
                <c:pt idx="452">
                  <c:v>23.4</c:v>
                </c:pt>
                <c:pt idx="453">
                  <c:v>29.734999999999999</c:v>
                </c:pt>
                <c:pt idx="454">
                  <c:v>46.53</c:v>
                </c:pt>
                <c:pt idx="455">
                  <c:v>37.4</c:v>
                </c:pt>
                <c:pt idx="456">
                  <c:v>30.14</c:v>
                </c:pt>
                <c:pt idx="457">
                  <c:v>30.495000000000001</c:v>
                </c:pt>
                <c:pt idx="458">
                  <c:v>39.6</c:v>
                </c:pt>
                <c:pt idx="459">
                  <c:v>33</c:v>
                </c:pt>
                <c:pt idx="460">
                  <c:v>36.630000000000003</c:v>
                </c:pt>
                <c:pt idx="461">
                  <c:v>30</c:v>
                </c:pt>
                <c:pt idx="462">
                  <c:v>38.094999999999999</c:v>
                </c:pt>
                <c:pt idx="463">
                  <c:v>25.934999999999999</c:v>
                </c:pt>
                <c:pt idx="464">
                  <c:v>25.175000000000001</c:v>
                </c:pt>
                <c:pt idx="465">
                  <c:v>28.38</c:v>
                </c:pt>
                <c:pt idx="466">
                  <c:v>28.7</c:v>
                </c:pt>
                <c:pt idx="467">
                  <c:v>33.82</c:v>
                </c:pt>
                <c:pt idx="468">
                  <c:v>24.32</c:v>
                </c:pt>
                <c:pt idx="469">
                  <c:v>24.09</c:v>
                </c:pt>
                <c:pt idx="470">
                  <c:v>32.67</c:v>
                </c:pt>
                <c:pt idx="471">
                  <c:v>30.114999999999998</c:v>
                </c:pt>
                <c:pt idx="472">
                  <c:v>29.8</c:v>
                </c:pt>
                <c:pt idx="473">
                  <c:v>33.344999999999999</c:v>
                </c:pt>
                <c:pt idx="474">
                  <c:v>25.1</c:v>
                </c:pt>
                <c:pt idx="475">
                  <c:v>28.31</c:v>
                </c:pt>
                <c:pt idx="476">
                  <c:v>28.5</c:v>
                </c:pt>
                <c:pt idx="477">
                  <c:v>35.625</c:v>
                </c:pt>
                <c:pt idx="478">
                  <c:v>36.85</c:v>
                </c:pt>
                <c:pt idx="479">
                  <c:v>32.56</c:v>
                </c:pt>
                <c:pt idx="480">
                  <c:v>41.325000000000003</c:v>
                </c:pt>
                <c:pt idx="481">
                  <c:v>37.51</c:v>
                </c:pt>
                <c:pt idx="482">
                  <c:v>31.35</c:v>
                </c:pt>
                <c:pt idx="483">
                  <c:v>39.5</c:v>
                </c:pt>
                <c:pt idx="484">
                  <c:v>34.299999999999997</c:v>
                </c:pt>
                <c:pt idx="485">
                  <c:v>31.065000000000001</c:v>
                </c:pt>
                <c:pt idx="486">
                  <c:v>21.47</c:v>
                </c:pt>
                <c:pt idx="487">
                  <c:v>28.7</c:v>
                </c:pt>
                <c:pt idx="488">
                  <c:v>38.06</c:v>
                </c:pt>
                <c:pt idx="489">
                  <c:v>31.16</c:v>
                </c:pt>
                <c:pt idx="490">
                  <c:v>32.9</c:v>
                </c:pt>
                <c:pt idx="491">
                  <c:v>25.08</c:v>
                </c:pt>
                <c:pt idx="492">
                  <c:v>25.08</c:v>
                </c:pt>
                <c:pt idx="493">
                  <c:v>43.4</c:v>
                </c:pt>
                <c:pt idx="494">
                  <c:v>25.7</c:v>
                </c:pt>
                <c:pt idx="495">
                  <c:v>27.93</c:v>
                </c:pt>
                <c:pt idx="496">
                  <c:v>23.6</c:v>
                </c:pt>
                <c:pt idx="497">
                  <c:v>28.7</c:v>
                </c:pt>
                <c:pt idx="498">
                  <c:v>23.98</c:v>
                </c:pt>
                <c:pt idx="499">
                  <c:v>39.200000000000003</c:v>
                </c:pt>
                <c:pt idx="500">
                  <c:v>34.4</c:v>
                </c:pt>
                <c:pt idx="501">
                  <c:v>26.03</c:v>
                </c:pt>
                <c:pt idx="502">
                  <c:v>23.21</c:v>
                </c:pt>
                <c:pt idx="503">
                  <c:v>30.25</c:v>
                </c:pt>
                <c:pt idx="504">
                  <c:v>28.93</c:v>
                </c:pt>
                <c:pt idx="505">
                  <c:v>30.875</c:v>
                </c:pt>
                <c:pt idx="506">
                  <c:v>31.35</c:v>
                </c:pt>
                <c:pt idx="507">
                  <c:v>23.75</c:v>
                </c:pt>
                <c:pt idx="508">
                  <c:v>25.27</c:v>
                </c:pt>
                <c:pt idx="509">
                  <c:v>28.7</c:v>
                </c:pt>
                <c:pt idx="510">
                  <c:v>32.11</c:v>
                </c:pt>
                <c:pt idx="511">
                  <c:v>33.659999999999997</c:v>
                </c:pt>
                <c:pt idx="512">
                  <c:v>22.42</c:v>
                </c:pt>
                <c:pt idx="513">
                  <c:v>30.4</c:v>
                </c:pt>
                <c:pt idx="514">
                  <c:v>28.3</c:v>
                </c:pt>
                <c:pt idx="515">
                  <c:v>35.700000000000003</c:v>
                </c:pt>
                <c:pt idx="516">
                  <c:v>35.31</c:v>
                </c:pt>
                <c:pt idx="517">
                  <c:v>30.495000000000001</c:v>
                </c:pt>
                <c:pt idx="518">
                  <c:v>31</c:v>
                </c:pt>
                <c:pt idx="519">
                  <c:v>30.875</c:v>
                </c:pt>
                <c:pt idx="520">
                  <c:v>27.36</c:v>
                </c:pt>
                <c:pt idx="521">
                  <c:v>44.22</c:v>
                </c:pt>
                <c:pt idx="522">
                  <c:v>33.914999999999999</c:v>
                </c:pt>
                <c:pt idx="523">
                  <c:v>37.729999999999997</c:v>
                </c:pt>
                <c:pt idx="524">
                  <c:v>26.07</c:v>
                </c:pt>
                <c:pt idx="525">
                  <c:v>33.880000000000003</c:v>
                </c:pt>
                <c:pt idx="526">
                  <c:v>30.59</c:v>
                </c:pt>
                <c:pt idx="527">
                  <c:v>25.8</c:v>
                </c:pt>
                <c:pt idx="528">
                  <c:v>39.424999999999997</c:v>
                </c:pt>
                <c:pt idx="529">
                  <c:v>25.46</c:v>
                </c:pt>
                <c:pt idx="530">
                  <c:v>42.13</c:v>
                </c:pt>
                <c:pt idx="531">
                  <c:v>31.73</c:v>
                </c:pt>
                <c:pt idx="532">
                  <c:v>29.7</c:v>
                </c:pt>
                <c:pt idx="533">
                  <c:v>36.19</c:v>
                </c:pt>
                <c:pt idx="534">
                  <c:v>40.479999999999997</c:v>
                </c:pt>
                <c:pt idx="535">
                  <c:v>28.024999999999999</c:v>
                </c:pt>
                <c:pt idx="536">
                  <c:v>38.9</c:v>
                </c:pt>
                <c:pt idx="537">
                  <c:v>30.2</c:v>
                </c:pt>
                <c:pt idx="538">
                  <c:v>28.05</c:v>
                </c:pt>
                <c:pt idx="539">
                  <c:v>31.35</c:v>
                </c:pt>
                <c:pt idx="540">
                  <c:v>38</c:v>
                </c:pt>
                <c:pt idx="541">
                  <c:v>31.79</c:v>
                </c:pt>
                <c:pt idx="542">
                  <c:v>36.299999999999997</c:v>
                </c:pt>
                <c:pt idx="543">
                  <c:v>47.41</c:v>
                </c:pt>
                <c:pt idx="544">
                  <c:v>30.21</c:v>
                </c:pt>
                <c:pt idx="545">
                  <c:v>25.84</c:v>
                </c:pt>
                <c:pt idx="546">
                  <c:v>35.435000000000002</c:v>
                </c:pt>
                <c:pt idx="547">
                  <c:v>46.7</c:v>
                </c:pt>
                <c:pt idx="548">
                  <c:v>28.594999999999999</c:v>
                </c:pt>
                <c:pt idx="549">
                  <c:v>46.2</c:v>
                </c:pt>
                <c:pt idx="550">
                  <c:v>30.8</c:v>
                </c:pt>
                <c:pt idx="551">
                  <c:v>28.93</c:v>
                </c:pt>
                <c:pt idx="552">
                  <c:v>21.4</c:v>
                </c:pt>
                <c:pt idx="553">
                  <c:v>31.73</c:v>
                </c:pt>
                <c:pt idx="554">
                  <c:v>41.325000000000003</c:v>
                </c:pt>
                <c:pt idx="555">
                  <c:v>23.8</c:v>
                </c:pt>
                <c:pt idx="556">
                  <c:v>33.44</c:v>
                </c:pt>
                <c:pt idx="557">
                  <c:v>34.21</c:v>
                </c:pt>
                <c:pt idx="558">
                  <c:v>34.104999999999997</c:v>
                </c:pt>
                <c:pt idx="559">
                  <c:v>35.53</c:v>
                </c:pt>
                <c:pt idx="560">
                  <c:v>19.95</c:v>
                </c:pt>
                <c:pt idx="561">
                  <c:v>32.68</c:v>
                </c:pt>
                <c:pt idx="562">
                  <c:v>30.5</c:v>
                </c:pt>
                <c:pt idx="563">
                  <c:v>44.77</c:v>
                </c:pt>
                <c:pt idx="564">
                  <c:v>32.119999999999997</c:v>
                </c:pt>
                <c:pt idx="565">
                  <c:v>30.495000000000001</c:v>
                </c:pt>
                <c:pt idx="566">
                  <c:v>40.564999999999998</c:v>
                </c:pt>
                <c:pt idx="567">
                  <c:v>30.59</c:v>
                </c:pt>
                <c:pt idx="568">
                  <c:v>31.9</c:v>
                </c:pt>
                <c:pt idx="569">
                  <c:v>40.564999999999998</c:v>
                </c:pt>
                <c:pt idx="570">
                  <c:v>29.1</c:v>
                </c:pt>
                <c:pt idx="571">
                  <c:v>37.29</c:v>
                </c:pt>
                <c:pt idx="572">
                  <c:v>43.12</c:v>
                </c:pt>
                <c:pt idx="573">
                  <c:v>36.86</c:v>
                </c:pt>
                <c:pt idx="574">
                  <c:v>34.295000000000002</c:v>
                </c:pt>
                <c:pt idx="575">
                  <c:v>27.17</c:v>
                </c:pt>
                <c:pt idx="576">
                  <c:v>26.84</c:v>
                </c:pt>
                <c:pt idx="577">
                  <c:v>38.094999999999999</c:v>
                </c:pt>
                <c:pt idx="578">
                  <c:v>30.2</c:v>
                </c:pt>
                <c:pt idx="579">
                  <c:v>23.465</c:v>
                </c:pt>
                <c:pt idx="580">
                  <c:v>25.46</c:v>
                </c:pt>
                <c:pt idx="581">
                  <c:v>30.59</c:v>
                </c:pt>
                <c:pt idx="582">
                  <c:v>45.43</c:v>
                </c:pt>
                <c:pt idx="583">
                  <c:v>23.65</c:v>
                </c:pt>
                <c:pt idx="584">
                  <c:v>20.7</c:v>
                </c:pt>
                <c:pt idx="585">
                  <c:v>28.27</c:v>
                </c:pt>
                <c:pt idx="586">
                  <c:v>20.234999999999999</c:v>
                </c:pt>
                <c:pt idx="587">
                  <c:v>30.21</c:v>
                </c:pt>
                <c:pt idx="588">
                  <c:v>35.909999999999997</c:v>
                </c:pt>
                <c:pt idx="589">
                  <c:v>30.69</c:v>
                </c:pt>
                <c:pt idx="590">
                  <c:v>29</c:v>
                </c:pt>
                <c:pt idx="591">
                  <c:v>19.57</c:v>
                </c:pt>
                <c:pt idx="592">
                  <c:v>31.13</c:v>
                </c:pt>
                <c:pt idx="593">
                  <c:v>21.85</c:v>
                </c:pt>
                <c:pt idx="594">
                  <c:v>40.26</c:v>
                </c:pt>
                <c:pt idx="595">
                  <c:v>33.725000000000001</c:v>
                </c:pt>
                <c:pt idx="596">
                  <c:v>29.48</c:v>
                </c:pt>
                <c:pt idx="597">
                  <c:v>33.25</c:v>
                </c:pt>
                <c:pt idx="598">
                  <c:v>32.6</c:v>
                </c:pt>
                <c:pt idx="599">
                  <c:v>37.524999999999999</c:v>
                </c:pt>
                <c:pt idx="600">
                  <c:v>39.159999999999997</c:v>
                </c:pt>
                <c:pt idx="601">
                  <c:v>31.635000000000002</c:v>
                </c:pt>
                <c:pt idx="602">
                  <c:v>25.3</c:v>
                </c:pt>
                <c:pt idx="603">
                  <c:v>39.049999999999997</c:v>
                </c:pt>
                <c:pt idx="604">
                  <c:v>28.31</c:v>
                </c:pt>
                <c:pt idx="605">
                  <c:v>34.1</c:v>
                </c:pt>
                <c:pt idx="606">
                  <c:v>25.175000000000001</c:v>
                </c:pt>
                <c:pt idx="607">
                  <c:v>23.655000000000001</c:v>
                </c:pt>
                <c:pt idx="608">
                  <c:v>26.98</c:v>
                </c:pt>
                <c:pt idx="609">
                  <c:v>37.799999999999997</c:v>
                </c:pt>
                <c:pt idx="610">
                  <c:v>29.37</c:v>
                </c:pt>
                <c:pt idx="611">
                  <c:v>34.799999999999997</c:v>
                </c:pt>
                <c:pt idx="612">
                  <c:v>33.155000000000001</c:v>
                </c:pt>
                <c:pt idx="613">
                  <c:v>19</c:v>
                </c:pt>
                <c:pt idx="614">
                  <c:v>33</c:v>
                </c:pt>
                <c:pt idx="615">
                  <c:v>36.630000000000003</c:v>
                </c:pt>
                <c:pt idx="616">
                  <c:v>28.594999999999999</c:v>
                </c:pt>
                <c:pt idx="617">
                  <c:v>25.6</c:v>
                </c:pt>
                <c:pt idx="618">
                  <c:v>33.11</c:v>
                </c:pt>
                <c:pt idx="619">
                  <c:v>37.1</c:v>
                </c:pt>
                <c:pt idx="620">
                  <c:v>31.4</c:v>
                </c:pt>
                <c:pt idx="621">
                  <c:v>34.1</c:v>
                </c:pt>
                <c:pt idx="622">
                  <c:v>21.3</c:v>
                </c:pt>
                <c:pt idx="623">
                  <c:v>33.534999999999997</c:v>
                </c:pt>
                <c:pt idx="624">
                  <c:v>28.785</c:v>
                </c:pt>
                <c:pt idx="625">
                  <c:v>26.03</c:v>
                </c:pt>
                <c:pt idx="626">
                  <c:v>28.88</c:v>
                </c:pt>
                <c:pt idx="627">
                  <c:v>42.46</c:v>
                </c:pt>
                <c:pt idx="628">
                  <c:v>38</c:v>
                </c:pt>
                <c:pt idx="629">
                  <c:v>38.950000000000003</c:v>
                </c:pt>
                <c:pt idx="630">
                  <c:v>36.1</c:v>
                </c:pt>
                <c:pt idx="631">
                  <c:v>29.3</c:v>
                </c:pt>
                <c:pt idx="632">
                  <c:v>35.53</c:v>
                </c:pt>
                <c:pt idx="633">
                  <c:v>22.704999999999998</c:v>
                </c:pt>
                <c:pt idx="634">
                  <c:v>39.700000000000003</c:v>
                </c:pt>
                <c:pt idx="635">
                  <c:v>38.19</c:v>
                </c:pt>
                <c:pt idx="636">
                  <c:v>24.51</c:v>
                </c:pt>
                <c:pt idx="637">
                  <c:v>38.094999999999999</c:v>
                </c:pt>
                <c:pt idx="638">
                  <c:v>26.41</c:v>
                </c:pt>
                <c:pt idx="639">
                  <c:v>33.659999999999997</c:v>
                </c:pt>
                <c:pt idx="640">
                  <c:v>42.4</c:v>
                </c:pt>
                <c:pt idx="641">
                  <c:v>28.31</c:v>
                </c:pt>
                <c:pt idx="642">
                  <c:v>33.914999999999999</c:v>
                </c:pt>
                <c:pt idx="643">
                  <c:v>34.96</c:v>
                </c:pt>
                <c:pt idx="644">
                  <c:v>35.31</c:v>
                </c:pt>
                <c:pt idx="645">
                  <c:v>30.78</c:v>
                </c:pt>
                <c:pt idx="646">
                  <c:v>26.22</c:v>
                </c:pt>
                <c:pt idx="647">
                  <c:v>23.37</c:v>
                </c:pt>
                <c:pt idx="648">
                  <c:v>28.5</c:v>
                </c:pt>
                <c:pt idx="649">
                  <c:v>32.965000000000003</c:v>
                </c:pt>
                <c:pt idx="650">
                  <c:v>42.68</c:v>
                </c:pt>
                <c:pt idx="651">
                  <c:v>39.6</c:v>
                </c:pt>
                <c:pt idx="652">
                  <c:v>31.13</c:v>
                </c:pt>
                <c:pt idx="653">
                  <c:v>36.299999999999997</c:v>
                </c:pt>
                <c:pt idx="654">
                  <c:v>35.200000000000003</c:v>
                </c:pt>
                <c:pt idx="655">
                  <c:v>25.3</c:v>
                </c:pt>
                <c:pt idx="656">
                  <c:v>42.4</c:v>
                </c:pt>
                <c:pt idx="657">
                  <c:v>33.155000000000001</c:v>
                </c:pt>
                <c:pt idx="658">
                  <c:v>35.909999999999997</c:v>
                </c:pt>
                <c:pt idx="659">
                  <c:v>28.785</c:v>
                </c:pt>
                <c:pt idx="660">
                  <c:v>46.53</c:v>
                </c:pt>
                <c:pt idx="661">
                  <c:v>23.98</c:v>
                </c:pt>
                <c:pt idx="662">
                  <c:v>31.54</c:v>
                </c:pt>
                <c:pt idx="663">
                  <c:v>33.659999999999997</c:v>
                </c:pt>
                <c:pt idx="664">
                  <c:v>22.99</c:v>
                </c:pt>
                <c:pt idx="665">
                  <c:v>38.06</c:v>
                </c:pt>
                <c:pt idx="666">
                  <c:v>28.7</c:v>
                </c:pt>
                <c:pt idx="667">
                  <c:v>32.774999999999999</c:v>
                </c:pt>
                <c:pt idx="668">
                  <c:v>32.015000000000001</c:v>
                </c:pt>
                <c:pt idx="669">
                  <c:v>29.81</c:v>
                </c:pt>
                <c:pt idx="670">
                  <c:v>31.57</c:v>
                </c:pt>
                <c:pt idx="671">
                  <c:v>31.16</c:v>
                </c:pt>
                <c:pt idx="672">
                  <c:v>29.7</c:v>
                </c:pt>
                <c:pt idx="673">
                  <c:v>31.02</c:v>
                </c:pt>
                <c:pt idx="674">
                  <c:v>43.89</c:v>
                </c:pt>
                <c:pt idx="675">
                  <c:v>21.375</c:v>
                </c:pt>
                <c:pt idx="676">
                  <c:v>40.81</c:v>
                </c:pt>
                <c:pt idx="677">
                  <c:v>31.35</c:v>
                </c:pt>
                <c:pt idx="678">
                  <c:v>36.1</c:v>
                </c:pt>
                <c:pt idx="679">
                  <c:v>23.18</c:v>
                </c:pt>
                <c:pt idx="680">
                  <c:v>17.399999999999999</c:v>
                </c:pt>
                <c:pt idx="681">
                  <c:v>20.3</c:v>
                </c:pt>
                <c:pt idx="682">
                  <c:v>35.299999999999997</c:v>
                </c:pt>
                <c:pt idx="683">
                  <c:v>24.32</c:v>
                </c:pt>
                <c:pt idx="684">
                  <c:v>18.5</c:v>
                </c:pt>
                <c:pt idx="685">
                  <c:v>26.41</c:v>
                </c:pt>
                <c:pt idx="686">
                  <c:v>26.125</c:v>
                </c:pt>
                <c:pt idx="687">
                  <c:v>41.69</c:v>
                </c:pt>
                <c:pt idx="688">
                  <c:v>24.1</c:v>
                </c:pt>
                <c:pt idx="689">
                  <c:v>31.13</c:v>
                </c:pt>
                <c:pt idx="690">
                  <c:v>27.36</c:v>
                </c:pt>
                <c:pt idx="691">
                  <c:v>36.200000000000003</c:v>
                </c:pt>
                <c:pt idx="692">
                  <c:v>32.395000000000003</c:v>
                </c:pt>
                <c:pt idx="693">
                  <c:v>23.655000000000001</c:v>
                </c:pt>
                <c:pt idx="694">
                  <c:v>34.799999999999997</c:v>
                </c:pt>
                <c:pt idx="695">
                  <c:v>40.185000000000002</c:v>
                </c:pt>
                <c:pt idx="696">
                  <c:v>32.299999999999997</c:v>
                </c:pt>
                <c:pt idx="697">
                  <c:v>35.75</c:v>
                </c:pt>
                <c:pt idx="698">
                  <c:v>33.725000000000001</c:v>
                </c:pt>
                <c:pt idx="699">
                  <c:v>39.270000000000003</c:v>
                </c:pt>
                <c:pt idx="700">
                  <c:v>34.869999999999997</c:v>
                </c:pt>
                <c:pt idx="701">
                  <c:v>44.744999999999997</c:v>
                </c:pt>
                <c:pt idx="702">
                  <c:v>41.47</c:v>
                </c:pt>
                <c:pt idx="703">
                  <c:v>26.41</c:v>
                </c:pt>
                <c:pt idx="704">
                  <c:v>29.545000000000002</c:v>
                </c:pt>
                <c:pt idx="705">
                  <c:v>32.9</c:v>
                </c:pt>
                <c:pt idx="706">
                  <c:v>38.06</c:v>
                </c:pt>
                <c:pt idx="707">
                  <c:v>28.69</c:v>
                </c:pt>
                <c:pt idx="708">
                  <c:v>30.495000000000001</c:v>
                </c:pt>
                <c:pt idx="709">
                  <c:v>27.74</c:v>
                </c:pt>
                <c:pt idx="710">
                  <c:v>35.200000000000003</c:v>
                </c:pt>
                <c:pt idx="711">
                  <c:v>23.54</c:v>
                </c:pt>
                <c:pt idx="712">
                  <c:v>30.684999999999999</c:v>
                </c:pt>
                <c:pt idx="713">
                  <c:v>40.47</c:v>
                </c:pt>
                <c:pt idx="714">
                  <c:v>22.6</c:v>
                </c:pt>
                <c:pt idx="715">
                  <c:v>28.9</c:v>
                </c:pt>
                <c:pt idx="716">
                  <c:v>22.61</c:v>
                </c:pt>
                <c:pt idx="717">
                  <c:v>24.32</c:v>
                </c:pt>
                <c:pt idx="718">
                  <c:v>36.67</c:v>
                </c:pt>
                <c:pt idx="719">
                  <c:v>33.44</c:v>
                </c:pt>
                <c:pt idx="720">
                  <c:v>40.659999999999997</c:v>
                </c:pt>
                <c:pt idx="721">
                  <c:v>36.6</c:v>
                </c:pt>
                <c:pt idx="722">
                  <c:v>37.4</c:v>
                </c:pt>
                <c:pt idx="723">
                  <c:v>35.4</c:v>
                </c:pt>
                <c:pt idx="724">
                  <c:v>27.074999999999999</c:v>
                </c:pt>
                <c:pt idx="725">
                  <c:v>39.049999999999997</c:v>
                </c:pt>
                <c:pt idx="726">
                  <c:v>28.405000000000001</c:v>
                </c:pt>
                <c:pt idx="727">
                  <c:v>21.754999999999999</c:v>
                </c:pt>
                <c:pt idx="728">
                  <c:v>40.28</c:v>
                </c:pt>
                <c:pt idx="729">
                  <c:v>36.08</c:v>
                </c:pt>
                <c:pt idx="730">
                  <c:v>24.42</c:v>
                </c:pt>
                <c:pt idx="731">
                  <c:v>21.4</c:v>
                </c:pt>
                <c:pt idx="732">
                  <c:v>30.1</c:v>
                </c:pt>
                <c:pt idx="733">
                  <c:v>27.265000000000001</c:v>
                </c:pt>
                <c:pt idx="734">
                  <c:v>32.1</c:v>
                </c:pt>
                <c:pt idx="735">
                  <c:v>34.770000000000003</c:v>
                </c:pt>
                <c:pt idx="736">
                  <c:v>38.39</c:v>
                </c:pt>
                <c:pt idx="737">
                  <c:v>23.7</c:v>
                </c:pt>
                <c:pt idx="738">
                  <c:v>31.73</c:v>
                </c:pt>
                <c:pt idx="739">
                  <c:v>35.5</c:v>
                </c:pt>
                <c:pt idx="740">
                  <c:v>24.035</c:v>
                </c:pt>
                <c:pt idx="741">
                  <c:v>29.15</c:v>
                </c:pt>
                <c:pt idx="742">
                  <c:v>34.104999999999997</c:v>
                </c:pt>
                <c:pt idx="743">
                  <c:v>26.62</c:v>
                </c:pt>
                <c:pt idx="744">
                  <c:v>26.41</c:v>
                </c:pt>
                <c:pt idx="745">
                  <c:v>30.114999999999998</c:v>
                </c:pt>
                <c:pt idx="746">
                  <c:v>27</c:v>
                </c:pt>
                <c:pt idx="747">
                  <c:v>21.754999999999999</c:v>
                </c:pt>
                <c:pt idx="748">
                  <c:v>36</c:v>
                </c:pt>
                <c:pt idx="749">
                  <c:v>30.875</c:v>
                </c:pt>
                <c:pt idx="750">
                  <c:v>26.4</c:v>
                </c:pt>
                <c:pt idx="751">
                  <c:v>28.975000000000001</c:v>
                </c:pt>
                <c:pt idx="752">
                  <c:v>37.905000000000001</c:v>
                </c:pt>
                <c:pt idx="753">
                  <c:v>22.77</c:v>
                </c:pt>
                <c:pt idx="754">
                  <c:v>33.630000000000003</c:v>
                </c:pt>
                <c:pt idx="755">
                  <c:v>27.645</c:v>
                </c:pt>
                <c:pt idx="756">
                  <c:v>22.8</c:v>
                </c:pt>
                <c:pt idx="757">
                  <c:v>27.83</c:v>
                </c:pt>
                <c:pt idx="758">
                  <c:v>37.43</c:v>
                </c:pt>
                <c:pt idx="759">
                  <c:v>38.17</c:v>
                </c:pt>
                <c:pt idx="760">
                  <c:v>34.58</c:v>
                </c:pt>
                <c:pt idx="761">
                  <c:v>35.200000000000003</c:v>
                </c:pt>
                <c:pt idx="762">
                  <c:v>27.1</c:v>
                </c:pt>
                <c:pt idx="763">
                  <c:v>26.03</c:v>
                </c:pt>
                <c:pt idx="764">
                  <c:v>25.175000000000001</c:v>
                </c:pt>
                <c:pt idx="765">
                  <c:v>31.824999999999999</c:v>
                </c:pt>
                <c:pt idx="766">
                  <c:v>32.299999999999997</c:v>
                </c:pt>
                <c:pt idx="767">
                  <c:v>29</c:v>
                </c:pt>
                <c:pt idx="768">
                  <c:v>39.700000000000003</c:v>
                </c:pt>
                <c:pt idx="769">
                  <c:v>19.475000000000001</c:v>
                </c:pt>
                <c:pt idx="770">
                  <c:v>36.1</c:v>
                </c:pt>
                <c:pt idx="771">
                  <c:v>26.7</c:v>
                </c:pt>
                <c:pt idx="772">
                  <c:v>36.479999999999997</c:v>
                </c:pt>
                <c:pt idx="773">
                  <c:v>28.88</c:v>
                </c:pt>
                <c:pt idx="774">
                  <c:v>34.200000000000003</c:v>
                </c:pt>
                <c:pt idx="775">
                  <c:v>33.33</c:v>
                </c:pt>
                <c:pt idx="776">
                  <c:v>32.299999999999997</c:v>
                </c:pt>
                <c:pt idx="777">
                  <c:v>39.805</c:v>
                </c:pt>
                <c:pt idx="778">
                  <c:v>34.32</c:v>
                </c:pt>
                <c:pt idx="779">
                  <c:v>28.88</c:v>
                </c:pt>
                <c:pt idx="780">
                  <c:v>24.4</c:v>
                </c:pt>
                <c:pt idx="781">
                  <c:v>41.14</c:v>
                </c:pt>
                <c:pt idx="782">
                  <c:v>35.97</c:v>
                </c:pt>
                <c:pt idx="783">
                  <c:v>27.6</c:v>
                </c:pt>
                <c:pt idx="784">
                  <c:v>29.26</c:v>
                </c:pt>
                <c:pt idx="785">
                  <c:v>27.7</c:v>
                </c:pt>
                <c:pt idx="786">
                  <c:v>36.954999999999998</c:v>
                </c:pt>
                <c:pt idx="787">
                  <c:v>36.86</c:v>
                </c:pt>
                <c:pt idx="788">
                  <c:v>22.515000000000001</c:v>
                </c:pt>
                <c:pt idx="789">
                  <c:v>29.92</c:v>
                </c:pt>
                <c:pt idx="790">
                  <c:v>41.8</c:v>
                </c:pt>
                <c:pt idx="791">
                  <c:v>27.6</c:v>
                </c:pt>
                <c:pt idx="792">
                  <c:v>23.18</c:v>
                </c:pt>
                <c:pt idx="793">
                  <c:v>20.9</c:v>
                </c:pt>
                <c:pt idx="794">
                  <c:v>31.92</c:v>
                </c:pt>
                <c:pt idx="795">
                  <c:v>28.5</c:v>
                </c:pt>
                <c:pt idx="796">
                  <c:v>44.22</c:v>
                </c:pt>
                <c:pt idx="797">
                  <c:v>22.895</c:v>
                </c:pt>
                <c:pt idx="798">
                  <c:v>33.1</c:v>
                </c:pt>
                <c:pt idx="799">
                  <c:v>24.795000000000002</c:v>
                </c:pt>
                <c:pt idx="800">
                  <c:v>26.18</c:v>
                </c:pt>
                <c:pt idx="801">
                  <c:v>35.97</c:v>
                </c:pt>
                <c:pt idx="802">
                  <c:v>22.3</c:v>
                </c:pt>
                <c:pt idx="803">
                  <c:v>42.24</c:v>
                </c:pt>
                <c:pt idx="804">
                  <c:v>26.51</c:v>
                </c:pt>
                <c:pt idx="805">
                  <c:v>35.814999999999998</c:v>
                </c:pt>
                <c:pt idx="806">
                  <c:v>41.42</c:v>
                </c:pt>
                <c:pt idx="807">
                  <c:v>36.575000000000003</c:v>
                </c:pt>
                <c:pt idx="808">
                  <c:v>30.14</c:v>
                </c:pt>
                <c:pt idx="809">
                  <c:v>25.84</c:v>
                </c:pt>
                <c:pt idx="810">
                  <c:v>30.8</c:v>
                </c:pt>
                <c:pt idx="811">
                  <c:v>42.94</c:v>
                </c:pt>
                <c:pt idx="812">
                  <c:v>21.01</c:v>
                </c:pt>
                <c:pt idx="813">
                  <c:v>22.515000000000001</c:v>
                </c:pt>
                <c:pt idx="814">
                  <c:v>34.43</c:v>
                </c:pt>
                <c:pt idx="815">
                  <c:v>31.46</c:v>
                </c:pt>
                <c:pt idx="816">
                  <c:v>24.225000000000001</c:v>
                </c:pt>
                <c:pt idx="817">
                  <c:v>37.1</c:v>
                </c:pt>
                <c:pt idx="818">
                  <c:v>26.125</c:v>
                </c:pt>
                <c:pt idx="819">
                  <c:v>35.53</c:v>
                </c:pt>
                <c:pt idx="820">
                  <c:v>33.700000000000003</c:v>
                </c:pt>
                <c:pt idx="821">
                  <c:v>17.670000000000002</c:v>
                </c:pt>
                <c:pt idx="822">
                  <c:v>31.13</c:v>
                </c:pt>
                <c:pt idx="823">
                  <c:v>29.81</c:v>
                </c:pt>
                <c:pt idx="824">
                  <c:v>24.32</c:v>
                </c:pt>
                <c:pt idx="825">
                  <c:v>31.824999999999999</c:v>
                </c:pt>
                <c:pt idx="826">
                  <c:v>31.79</c:v>
                </c:pt>
                <c:pt idx="827">
                  <c:v>28.024999999999999</c:v>
                </c:pt>
                <c:pt idx="828">
                  <c:v>30.78</c:v>
                </c:pt>
                <c:pt idx="829">
                  <c:v>21.85</c:v>
                </c:pt>
                <c:pt idx="830">
                  <c:v>33.1</c:v>
                </c:pt>
                <c:pt idx="831">
                  <c:v>25.84</c:v>
                </c:pt>
                <c:pt idx="832">
                  <c:v>23.844999999999999</c:v>
                </c:pt>
                <c:pt idx="833">
                  <c:v>34.39</c:v>
                </c:pt>
                <c:pt idx="834">
                  <c:v>33.82</c:v>
                </c:pt>
                <c:pt idx="835">
                  <c:v>35.97</c:v>
                </c:pt>
                <c:pt idx="836">
                  <c:v>31.5</c:v>
                </c:pt>
                <c:pt idx="837">
                  <c:v>28.31</c:v>
                </c:pt>
                <c:pt idx="838">
                  <c:v>23.465</c:v>
                </c:pt>
                <c:pt idx="839">
                  <c:v>31.35</c:v>
                </c:pt>
                <c:pt idx="840">
                  <c:v>31.1</c:v>
                </c:pt>
                <c:pt idx="841">
                  <c:v>24.7</c:v>
                </c:pt>
                <c:pt idx="842">
                  <c:v>32.78</c:v>
                </c:pt>
                <c:pt idx="843">
                  <c:v>29.81</c:v>
                </c:pt>
                <c:pt idx="844">
                  <c:v>30.495000000000001</c:v>
                </c:pt>
                <c:pt idx="845">
                  <c:v>32.450000000000003</c:v>
                </c:pt>
                <c:pt idx="846">
                  <c:v>34.200000000000003</c:v>
                </c:pt>
                <c:pt idx="847">
                  <c:v>50.38</c:v>
                </c:pt>
                <c:pt idx="848">
                  <c:v>24.1</c:v>
                </c:pt>
                <c:pt idx="849">
                  <c:v>32.774999999999999</c:v>
                </c:pt>
                <c:pt idx="850">
                  <c:v>30.78</c:v>
                </c:pt>
                <c:pt idx="851">
                  <c:v>32.299999999999997</c:v>
                </c:pt>
                <c:pt idx="852">
                  <c:v>35.53</c:v>
                </c:pt>
                <c:pt idx="853">
                  <c:v>23.75</c:v>
                </c:pt>
                <c:pt idx="854">
                  <c:v>23.844999999999999</c:v>
                </c:pt>
                <c:pt idx="855">
                  <c:v>29.6</c:v>
                </c:pt>
                <c:pt idx="856">
                  <c:v>33.11</c:v>
                </c:pt>
                <c:pt idx="857">
                  <c:v>24.13</c:v>
                </c:pt>
                <c:pt idx="858">
                  <c:v>32.229999999999997</c:v>
                </c:pt>
                <c:pt idx="859">
                  <c:v>28.1</c:v>
                </c:pt>
                <c:pt idx="860">
                  <c:v>47.6</c:v>
                </c:pt>
                <c:pt idx="861">
                  <c:v>28</c:v>
                </c:pt>
                <c:pt idx="862">
                  <c:v>33.534999999999997</c:v>
                </c:pt>
                <c:pt idx="863">
                  <c:v>19.855</c:v>
                </c:pt>
                <c:pt idx="864">
                  <c:v>25.4</c:v>
                </c:pt>
                <c:pt idx="865">
                  <c:v>29.9</c:v>
                </c:pt>
                <c:pt idx="866">
                  <c:v>37.29</c:v>
                </c:pt>
                <c:pt idx="867">
                  <c:v>43.7</c:v>
                </c:pt>
                <c:pt idx="868">
                  <c:v>23.655000000000001</c:v>
                </c:pt>
                <c:pt idx="869">
                  <c:v>24.3</c:v>
                </c:pt>
                <c:pt idx="870">
                  <c:v>36.200000000000003</c:v>
                </c:pt>
                <c:pt idx="871">
                  <c:v>29.48</c:v>
                </c:pt>
                <c:pt idx="872">
                  <c:v>24.86</c:v>
                </c:pt>
                <c:pt idx="873">
                  <c:v>30.1</c:v>
                </c:pt>
                <c:pt idx="874">
                  <c:v>21.85</c:v>
                </c:pt>
                <c:pt idx="875">
                  <c:v>28.12</c:v>
                </c:pt>
                <c:pt idx="876">
                  <c:v>27.1</c:v>
                </c:pt>
                <c:pt idx="877">
                  <c:v>33.44</c:v>
                </c:pt>
                <c:pt idx="878">
                  <c:v>28.8</c:v>
                </c:pt>
                <c:pt idx="879">
                  <c:v>29.5</c:v>
                </c:pt>
                <c:pt idx="880">
                  <c:v>34.799999999999997</c:v>
                </c:pt>
                <c:pt idx="881">
                  <c:v>27.36</c:v>
                </c:pt>
                <c:pt idx="882">
                  <c:v>22.135000000000002</c:v>
                </c:pt>
                <c:pt idx="883">
                  <c:v>37.049999999999997</c:v>
                </c:pt>
                <c:pt idx="884">
                  <c:v>26.695</c:v>
                </c:pt>
                <c:pt idx="885">
                  <c:v>28.93</c:v>
                </c:pt>
                <c:pt idx="886">
                  <c:v>28.975000000000001</c:v>
                </c:pt>
                <c:pt idx="887">
                  <c:v>30.02</c:v>
                </c:pt>
                <c:pt idx="888">
                  <c:v>39.5</c:v>
                </c:pt>
                <c:pt idx="889">
                  <c:v>33.630000000000003</c:v>
                </c:pt>
                <c:pt idx="890">
                  <c:v>26.885000000000002</c:v>
                </c:pt>
                <c:pt idx="891">
                  <c:v>29.04</c:v>
                </c:pt>
                <c:pt idx="892">
                  <c:v>24.035</c:v>
                </c:pt>
                <c:pt idx="893">
                  <c:v>38.94</c:v>
                </c:pt>
                <c:pt idx="894">
                  <c:v>32.11</c:v>
                </c:pt>
                <c:pt idx="895">
                  <c:v>44</c:v>
                </c:pt>
                <c:pt idx="896">
                  <c:v>20.045000000000002</c:v>
                </c:pt>
                <c:pt idx="897">
                  <c:v>25.555</c:v>
                </c:pt>
                <c:pt idx="898">
                  <c:v>40.26</c:v>
                </c:pt>
                <c:pt idx="899">
                  <c:v>22.515000000000001</c:v>
                </c:pt>
                <c:pt idx="900">
                  <c:v>22.515000000000001</c:v>
                </c:pt>
                <c:pt idx="901">
                  <c:v>40.92</c:v>
                </c:pt>
                <c:pt idx="902">
                  <c:v>27.265000000000001</c:v>
                </c:pt>
                <c:pt idx="903">
                  <c:v>36.85</c:v>
                </c:pt>
                <c:pt idx="904">
                  <c:v>35.1</c:v>
                </c:pt>
                <c:pt idx="905">
                  <c:v>29.355</c:v>
                </c:pt>
                <c:pt idx="906">
                  <c:v>32.585000000000001</c:v>
                </c:pt>
                <c:pt idx="907">
                  <c:v>32.340000000000003</c:v>
                </c:pt>
                <c:pt idx="908">
                  <c:v>39.799999999999997</c:v>
                </c:pt>
                <c:pt idx="909">
                  <c:v>24.6</c:v>
                </c:pt>
                <c:pt idx="910">
                  <c:v>28.31</c:v>
                </c:pt>
                <c:pt idx="911">
                  <c:v>31.73</c:v>
                </c:pt>
                <c:pt idx="912">
                  <c:v>26.695</c:v>
                </c:pt>
                <c:pt idx="913">
                  <c:v>27.5</c:v>
                </c:pt>
                <c:pt idx="914">
                  <c:v>24.605</c:v>
                </c:pt>
                <c:pt idx="915">
                  <c:v>33.99</c:v>
                </c:pt>
                <c:pt idx="916">
                  <c:v>26.885000000000002</c:v>
                </c:pt>
                <c:pt idx="917">
                  <c:v>22.895</c:v>
                </c:pt>
                <c:pt idx="918">
                  <c:v>28.2</c:v>
                </c:pt>
                <c:pt idx="919">
                  <c:v>34.21</c:v>
                </c:pt>
                <c:pt idx="920">
                  <c:v>25</c:v>
                </c:pt>
                <c:pt idx="921">
                  <c:v>33.200000000000003</c:v>
                </c:pt>
                <c:pt idx="922">
                  <c:v>31</c:v>
                </c:pt>
                <c:pt idx="923">
                  <c:v>35.814999999999998</c:v>
                </c:pt>
                <c:pt idx="924">
                  <c:v>23.2</c:v>
                </c:pt>
                <c:pt idx="925">
                  <c:v>32.11</c:v>
                </c:pt>
                <c:pt idx="926">
                  <c:v>23.4</c:v>
                </c:pt>
                <c:pt idx="927">
                  <c:v>20.100000000000001</c:v>
                </c:pt>
                <c:pt idx="928">
                  <c:v>39.159999999999997</c:v>
                </c:pt>
                <c:pt idx="929">
                  <c:v>34.21</c:v>
                </c:pt>
                <c:pt idx="930">
                  <c:v>46.53</c:v>
                </c:pt>
                <c:pt idx="931">
                  <c:v>32.5</c:v>
                </c:pt>
                <c:pt idx="932">
                  <c:v>25.8</c:v>
                </c:pt>
                <c:pt idx="933">
                  <c:v>35.299999999999997</c:v>
                </c:pt>
                <c:pt idx="934">
                  <c:v>37.18</c:v>
                </c:pt>
                <c:pt idx="935">
                  <c:v>27.5</c:v>
                </c:pt>
                <c:pt idx="936">
                  <c:v>29.734999999999999</c:v>
                </c:pt>
                <c:pt idx="937">
                  <c:v>24.225000000000001</c:v>
                </c:pt>
                <c:pt idx="938">
                  <c:v>26.18</c:v>
                </c:pt>
                <c:pt idx="939">
                  <c:v>29.48</c:v>
                </c:pt>
                <c:pt idx="940">
                  <c:v>23.21</c:v>
                </c:pt>
                <c:pt idx="941">
                  <c:v>46.09</c:v>
                </c:pt>
                <c:pt idx="942">
                  <c:v>40.185000000000002</c:v>
                </c:pt>
                <c:pt idx="943">
                  <c:v>22.61</c:v>
                </c:pt>
                <c:pt idx="944">
                  <c:v>39.93</c:v>
                </c:pt>
                <c:pt idx="945">
                  <c:v>35.799999999999997</c:v>
                </c:pt>
                <c:pt idx="946">
                  <c:v>35.799999999999997</c:v>
                </c:pt>
                <c:pt idx="947">
                  <c:v>34.200000000000003</c:v>
                </c:pt>
                <c:pt idx="948">
                  <c:v>31.254999999999999</c:v>
                </c:pt>
                <c:pt idx="949">
                  <c:v>29.7</c:v>
                </c:pt>
                <c:pt idx="950">
                  <c:v>18.335000000000001</c:v>
                </c:pt>
                <c:pt idx="951">
                  <c:v>42.9</c:v>
                </c:pt>
                <c:pt idx="952">
                  <c:v>28.405000000000001</c:v>
                </c:pt>
                <c:pt idx="953">
                  <c:v>30.2</c:v>
                </c:pt>
                <c:pt idx="954">
                  <c:v>27.835000000000001</c:v>
                </c:pt>
                <c:pt idx="955">
                  <c:v>39.49</c:v>
                </c:pt>
                <c:pt idx="956">
                  <c:v>30.8</c:v>
                </c:pt>
                <c:pt idx="957">
                  <c:v>26.79</c:v>
                </c:pt>
                <c:pt idx="958">
                  <c:v>34.96</c:v>
                </c:pt>
                <c:pt idx="959">
                  <c:v>36.67</c:v>
                </c:pt>
                <c:pt idx="960">
                  <c:v>39.615000000000002</c:v>
                </c:pt>
                <c:pt idx="961">
                  <c:v>25.9</c:v>
                </c:pt>
                <c:pt idx="962">
                  <c:v>35.200000000000003</c:v>
                </c:pt>
                <c:pt idx="963">
                  <c:v>24.795000000000002</c:v>
                </c:pt>
                <c:pt idx="964">
                  <c:v>36.765000000000001</c:v>
                </c:pt>
                <c:pt idx="965">
                  <c:v>27.1</c:v>
                </c:pt>
                <c:pt idx="966">
                  <c:v>24.795000000000002</c:v>
                </c:pt>
                <c:pt idx="967">
                  <c:v>25.364999999999998</c:v>
                </c:pt>
                <c:pt idx="968">
                  <c:v>25.745000000000001</c:v>
                </c:pt>
                <c:pt idx="969">
                  <c:v>34.32</c:v>
                </c:pt>
                <c:pt idx="970">
                  <c:v>28.16</c:v>
                </c:pt>
                <c:pt idx="971">
                  <c:v>23.56</c:v>
                </c:pt>
                <c:pt idx="972">
                  <c:v>20.234999999999999</c:v>
                </c:pt>
                <c:pt idx="973">
                  <c:v>40.5</c:v>
                </c:pt>
                <c:pt idx="974">
                  <c:v>35.42</c:v>
                </c:pt>
                <c:pt idx="975">
                  <c:v>22.895</c:v>
                </c:pt>
                <c:pt idx="976">
                  <c:v>40.15</c:v>
                </c:pt>
                <c:pt idx="977">
                  <c:v>29.15</c:v>
                </c:pt>
                <c:pt idx="978">
                  <c:v>39.994999999999997</c:v>
                </c:pt>
                <c:pt idx="979">
                  <c:v>29.92</c:v>
                </c:pt>
                <c:pt idx="980">
                  <c:v>25.46</c:v>
                </c:pt>
                <c:pt idx="981">
                  <c:v>21.375</c:v>
                </c:pt>
                <c:pt idx="982">
                  <c:v>25.9</c:v>
                </c:pt>
                <c:pt idx="983">
                  <c:v>30.59</c:v>
                </c:pt>
                <c:pt idx="984">
                  <c:v>30.114999999999998</c:v>
                </c:pt>
                <c:pt idx="985">
                  <c:v>25.8</c:v>
                </c:pt>
                <c:pt idx="986">
                  <c:v>30.114999999999998</c:v>
                </c:pt>
                <c:pt idx="987">
                  <c:v>27.645</c:v>
                </c:pt>
                <c:pt idx="988">
                  <c:v>34.674999999999997</c:v>
                </c:pt>
                <c:pt idx="989">
                  <c:v>20.52</c:v>
                </c:pt>
                <c:pt idx="990">
                  <c:v>19.8</c:v>
                </c:pt>
                <c:pt idx="991">
                  <c:v>27.835000000000001</c:v>
                </c:pt>
                <c:pt idx="992">
                  <c:v>31.6</c:v>
                </c:pt>
                <c:pt idx="993">
                  <c:v>28.27</c:v>
                </c:pt>
                <c:pt idx="994">
                  <c:v>20.045000000000002</c:v>
                </c:pt>
                <c:pt idx="995">
                  <c:v>23.274999999999999</c:v>
                </c:pt>
                <c:pt idx="996">
                  <c:v>34.1</c:v>
                </c:pt>
                <c:pt idx="997">
                  <c:v>36.85</c:v>
                </c:pt>
                <c:pt idx="998">
                  <c:v>36.29</c:v>
                </c:pt>
                <c:pt idx="999">
                  <c:v>26.885000000000002</c:v>
                </c:pt>
                <c:pt idx="1000">
                  <c:v>22.99</c:v>
                </c:pt>
                <c:pt idx="1001">
                  <c:v>32.700000000000003</c:v>
                </c:pt>
                <c:pt idx="1002">
                  <c:v>25.8</c:v>
                </c:pt>
                <c:pt idx="1003">
                  <c:v>29.6</c:v>
                </c:pt>
                <c:pt idx="1004">
                  <c:v>19.190000000000001</c:v>
                </c:pt>
                <c:pt idx="1005">
                  <c:v>31.73</c:v>
                </c:pt>
                <c:pt idx="1006">
                  <c:v>29.26</c:v>
                </c:pt>
                <c:pt idx="1007">
                  <c:v>28.215</c:v>
                </c:pt>
                <c:pt idx="1008">
                  <c:v>24.984999999999999</c:v>
                </c:pt>
                <c:pt idx="1009">
                  <c:v>27.74</c:v>
                </c:pt>
                <c:pt idx="1010">
                  <c:v>22.8</c:v>
                </c:pt>
                <c:pt idx="1011">
                  <c:v>20.13</c:v>
                </c:pt>
                <c:pt idx="1012">
                  <c:v>33.33</c:v>
                </c:pt>
                <c:pt idx="1013">
                  <c:v>32.299999999999997</c:v>
                </c:pt>
                <c:pt idx="1014">
                  <c:v>27.6</c:v>
                </c:pt>
                <c:pt idx="1015">
                  <c:v>25.46</c:v>
                </c:pt>
                <c:pt idx="1016">
                  <c:v>24.605</c:v>
                </c:pt>
                <c:pt idx="1017">
                  <c:v>34.200000000000003</c:v>
                </c:pt>
                <c:pt idx="1018">
                  <c:v>35.814999999999998</c:v>
                </c:pt>
                <c:pt idx="1019">
                  <c:v>32.68</c:v>
                </c:pt>
                <c:pt idx="1020">
                  <c:v>37</c:v>
                </c:pt>
                <c:pt idx="1021">
                  <c:v>31.02</c:v>
                </c:pt>
                <c:pt idx="1022">
                  <c:v>36.08</c:v>
                </c:pt>
                <c:pt idx="1023">
                  <c:v>23.32</c:v>
                </c:pt>
                <c:pt idx="1024">
                  <c:v>45.32</c:v>
                </c:pt>
                <c:pt idx="1025">
                  <c:v>34.6</c:v>
                </c:pt>
                <c:pt idx="1026">
                  <c:v>26.03</c:v>
                </c:pt>
                <c:pt idx="1027">
                  <c:v>18.715</c:v>
                </c:pt>
                <c:pt idx="1028">
                  <c:v>31.6</c:v>
                </c:pt>
                <c:pt idx="1029">
                  <c:v>17.29</c:v>
                </c:pt>
                <c:pt idx="1030">
                  <c:v>23.655000000000001</c:v>
                </c:pt>
                <c:pt idx="1031">
                  <c:v>35.200000000000003</c:v>
                </c:pt>
                <c:pt idx="1032">
                  <c:v>27.93</c:v>
                </c:pt>
                <c:pt idx="1033">
                  <c:v>21.565000000000001</c:v>
                </c:pt>
                <c:pt idx="1034">
                  <c:v>38.380000000000003</c:v>
                </c:pt>
                <c:pt idx="1035">
                  <c:v>23</c:v>
                </c:pt>
                <c:pt idx="1036">
                  <c:v>37.07</c:v>
                </c:pt>
                <c:pt idx="1037">
                  <c:v>30.495000000000001</c:v>
                </c:pt>
                <c:pt idx="1038">
                  <c:v>28.88</c:v>
                </c:pt>
                <c:pt idx="1039">
                  <c:v>27.265000000000001</c:v>
                </c:pt>
                <c:pt idx="1040">
                  <c:v>28.024999999999999</c:v>
                </c:pt>
                <c:pt idx="1041">
                  <c:v>23.085000000000001</c:v>
                </c:pt>
                <c:pt idx="1042">
                  <c:v>30.684999999999999</c:v>
                </c:pt>
                <c:pt idx="1043">
                  <c:v>25.8</c:v>
                </c:pt>
                <c:pt idx="1044">
                  <c:v>35.244999999999997</c:v>
                </c:pt>
                <c:pt idx="1045">
                  <c:v>24.7</c:v>
                </c:pt>
                <c:pt idx="1046">
                  <c:v>25.08</c:v>
                </c:pt>
                <c:pt idx="1047">
                  <c:v>52.58</c:v>
                </c:pt>
                <c:pt idx="1048">
                  <c:v>22.515000000000001</c:v>
                </c:pt>
                <c:pt idx="1049">
                  <c:v>30.9</c:v>
                </c:pt>
                <c:pt idx="1050">
                  <c:v>36.954999999999998</c:v>
                </c:pt>
                <c:pt idx="1051">
                  <c:v>26.41</c:v>
                </c:pt>
                <c:pt idx="1052">
                  <c:v>29.83</c:v>
                </c:pt>
                <c:pt idx="1053">
                  <c:v>29.8</c:v>
                </c:pt>
                <c:pt idx="1054">
                  <c:v>21.47</c:v>
                </c:pt>
                <c:pt idx="1055">
                  <c:v>27.645</c:v>
                </c:pt>
                <c:pt idx="1056">
                  <c:v>28.9</c:v>
                </c:pt>
                <c:pt idx="1057">
                  <c:v>31.79</c:v>
                </c:pt>
                <c:pt idx="1058">
                  <c:v>39.49</c:v>
                </c:pt>
                <c:pt idx="1059">
                  <c:v>33.82</c:v>
                </c:pt>
                <c:pt idx="1060">
                  <c:v>32.01</c:v>
                </c:pt>
                <c:pt idx="1061">
                  <c:v>27.94</c:v>
                </c:pt>
                <c:pt idx="1062">
                  <c:v>41.14</c:v>
                </c:pt>
                <c:pt idx="1063">
                  <c:v>28.594999999999999</c:v>
                </c:pt>
                <c:pt idx="1064">
                  <c:v>25.6</c:v>
                </c:pt>
                <c:pt idx="1065">
                  <c:v>25.3</c:v>
                </c:pt>
                <c:pt idx="1066">
                  <c:v>37.29</c:v>
                </c:pt>
                <c:pt idx="1067">
                  <c:v>42.655000000000001</c:v>
                </c:pt>
                <c:pt idx="1068">
                  <c:v>21.66</c:v>
                </c:pt>
                <c:pt idx="1069">
                  <c:v>31.9</c:v>
                </c:pt>
                <c:pt idx="1070">
                  <c:v>37.07</c:v>
                </c:pt>
                <c:pt idx="1071">
                  <c:v>31.445</c:v>
                </c:pt>
                <c:pt idx="1072">
                  <c:v>31.254999999999999</c:v>
                </c:pt>
                <c:pt idx="1073">
                  <c:v>28.88</c:v>
                </c:pt>
                <c:pt idx="1074">
                  <c:v>18.335000000000001</c:v>
                </c:pt>
                <c:pt idx="1075">
                  <c:v>29.59</c:v>
                </c:pt>
                <c:pt idx="1076">
                  <c:v>32</c:v>
                </c:pt>
                <c:pt idx="1077">
                  <c:v>26.03</c:v>
                </c:pt>
                <c:pt idx="1078">
                  <c:v>31.68</c:v>
                </c:pt>
                <c:pt idx="1079">
                  <c:v>33.659999999999997</c:v>
                </c:pt>
                <c:pt idx="1080">
                  <c:v>21.78</c:v>
                </c:pt>
                <c:pt idx="1081">
                  <c:v>27.835000000000001</c:v>
                </c:pt>
                <c:pt idx="1082">
                  <c:v>19.95</c:v>
                </c:pt>
                <c:pt idx="1083">
                  <c:v>31.5</c:v>
                </c:pt>
                <c:pt idx="1084">
                  <c:v>30.495000000000001</c:v>
                </c:pt>
                <c:pt idx="1085">
                  <c:v>18.3</c:v>
                </c:pt>
                <c:pt idx="1086">
                  <c:v>28.975000000000001</c:v>
                </c:pt>
                <c:pt idx="1087">
                  <c:v>31.54</c:v>
                </c:pt>
                <c:pt idx="1088">
                  <c:v>47.74</c:v>
                </c:pt>
                <c:pt idx="1089">
                  <c:v>22.1</c:v>
                </c:pt>
                <c:pt idx="1090">
                  <c:v>36.19</c:v>
                </c:pt>
                <c:pt idx="1091">
                  <c:v>29.83</c:v>
                </c:pt>
                <c:pt idx="1092">
                  <c:v>32.700000000000003</c:v>
                </c:pt>
                <c:pt idx="1093">
                  <c:v>30.4</c:v>
                </c:pt>
                <c:pt idx="1094">
                  <c:v>33.700000000000003</c:v>
                </c:pt>
                <c:pt idx="1095">
                  <c:v>31.35</c:v>
                </c:pt>
                <c:pt idx="1096">
                  <c:v>34.96</c:v>
                </c:pt>
                <c:pt idx="1097">
                  <c:v>33.770000000000003</c:v>
                </c:pt>
                <c:pt idx="1098">
                  <c:v>30.875</c:v>
                </c:pt>
                <c:pt idx="1099">
                  <c:v>33.99</c:v>
                </c:pt>
                <c:pt idx="1100">
                  <c:v>19.094999999999999</c:v>
                </c:pt>
                <c:pt idx="1101">
                  <c:v>28.6</c:v>
                </c:pt>
                <c:pt idx="1102">
                  <c:v>38.94</c:v>
                </c:pt>
                <c:pt idx="1103">
                  <c:v>36.08</c:v>
                </c:pt>
                <c:pt idx="1104">
                  <c:v>29.8</c:v>
                </c:pt>
                <c:pt idx="1105">
                  <c:v>31.24</c:v>
                </c:pt>
                <c:pt idx="1106">
                  <c:v>29.925000000000001</c:v>
                </c:pt>
                <c:pt idx="1107">
                  <c:v>26.22</c:v>
                </c:pt>
                <c:pt idx="1108">
                  <c:v>30</c:v>
                </c:pt>
                <c:pt idx="1109">
                  <c:v>20.350000000000001</c:v>
                </c:pt>
                <c:pt idx="1110">
                  <c:v>32.299999999999997</c:v>
                </c:pt>
                <c:pt idx="1111">
                  <c:v>38.39</c:v>
                </c:pt>
                <c:pt idx="1112">
                  <c:v>25.85</c:v>
                </c:pt>
                <c:pt idx="1113">
                  <c:v>26.315000000000001</c:v>
                </c:pt>
                <c:pt idx="1114">
                  <c:v>24.51</c:v>
                </c:pt>
                <c:pt idx="1115">
                  <c:v>32.67</c:v>
                </c:pt>
                <c:pt idx="1116">
                  <c:v>29.64</c:v>
                </c:pt>
                <c:pt idx="1117">
                  <c:v>33.33</c:v>
                </c:pt>
                <c:pt idx="1118">
                  <c:v>35.75</c:v>
                </c:pt>
                <c:pt idx="1119">
                  <c:v>19.95</c:v>
                </c:pt>
                <c:pt idx="1120">
                  <c:v>31.4</c:v>
                </c:pt>
                <c:pt idx="1121">
                  <c:v>38.17</c:v>
                </c:pt>
                <c:pt idx="1122">
                  <c:v>36.86</c:v>
                </c:pt>
                <c:pt idx="1123">
                  <c:v>32.395000000000003</c:v>
                </c:pt>
                <c:pt idx="1124">
                  <c:v>42.75</c:v>
                </c:pt>
                <c:pt idx="1125">
                  <c:v>25.08</c:v>
                </c:pt>
                <c:pt idx="1126">
                  <c:v>29.9</c:v>
                </c:pt>
                <c:pt idx="1127">
                  <c:v>35.86</c:v>
                </c:pt>
                <c:pt idx="1128">
                  <c:v>32.799999999999997</c:v>
                </c:pt>
                <c:pt idx="1129">
                  <c:v>18.600000000000001</c:v>
                </c:pt>
                <c:pt idx="1130">
                  <c:v>23.87</c:v>
                </c:pt>
                <c:pt idx="1131">
                  <c:v>45.9</c:v>
                </c:pt>
                <c:pt idx="1132">
                  <c:v>40.28</c:v>
                </c:pt>
                <c:pt idx="1133">
                  <c:v>18.335000000000001</c:v>
                </c:pt>
                <c:pt idx="1134">
                  <c:v>33.82</c:v>
                </c:pt>
                <c:pt idx="1135">
                  <c:v>28.12</c:v>
                </c:pt>
                <c:pt idx="1136">
                  <c:v>25</c:v>
                </c:pt>
                <c:pt idx="1137">
                  <c:v>22.23</c:v>
                </c:pt>
                <c:pt idx="1138">
                  <c:v>30.25</c:v>
                </c:pt>
                <c:pt idx="1139">
                  <c:v>32.49</c:v>
                </c:pt>
                <c:pt idx="1140">
                  <c:v>37.07</c:v>
                </c:pt>
                <c:pt idx="1141">
                  <c:v>32.6</c:v>
                </c:pt>
                <c:pt idx="1142">
                  <c:v>24.86</c:v>
                </c:pt>
                <c:pt idx="1143">
                  <c:v>32.340000000000003</c:v>
                </c:pt>
                <c:pt idx="1144">
                  <c:v>32.299999999999997</c:v>
                </c:pt>
                <c:pt idx="1145">
                  <c:v>32.774999999999999</c:v>
                </c:pt>
                <c:pt idx="1146">
                  <c:v>32.799999999999997</c:v>
                </c:pt>
                <c:pt idx="1147">
                  <c:v>31.92</c:v>
                </c:pt>
                <c:pt idx="1148">
                  <c:v>21.5</c:v>
                </c:pt>
                <c:pt idx="1149">
                  <c:v>34.1</c:v>
                </c:pt>
                <c:pt idx="1150">
                  <c:v>30.305</c:v>
                </c:pt>
                <c:pt idx="1151">
                  <c:v>36.479999999999997</c:v>
                </c:pt>
                <c:pt idx="1152">
                  <c:v>32.56</c:v>
                </c:pt>
                <c:pt idx="1153">
                  <c:v>35.814999999999998</c:v>
                </c:pt>
                <c:pt idx="1154">
                  <c:v>27.93</c:v>
                </c:pt>
                <c:pt idx="1155">
                  <c:v>22.135000000000002</c:v>
                </c:pt>
                <c:pt idx="1156">
                  <c:v>44.88</c:v>
                </c:pt>
                <c:pt idx="1157">
                  <c:v>23.18</c:v>
                </c:pt>
                <c:pt idx="1158">
                  <c:v>30.59</c:v>
                </c:pt>
                <c:pt idx="1159">
                  <c:v>41.1</c:v>
                </c:pt>
                <c:pt idx="1160">
                  <c:v>34.58</c:v>
                </c:pt>
                <c:pt idx="1161">
                  <c:v>42.13</c:v>
                </c:pt>
                <c:pt idx="1162">
                  <c:v>38.83</c:v>
                </c:pt>
                <c:pt idx="1163">
                  <c:v>28.215</c:v>
                </c:pt>
                <c:pt idx="1164">
                  <c:v>28.31</c:v>
                </c:pt>
                <c:pt idx="1165">
                  <c:v>26.125</c:v>
                </c:pt>
                <c:pt idx="1166">
                  <c:v>40.369999999999997</c:v>
                </c:pt>
                <c:pt idx="1167">
                  <c:v>24.6</c:v>
                </c:pt>
                <c:pt idx="1168">
                  <c:v>35.200000000000003</c:v>
                </c:pt>
                <c:pt idx="1169">
                  <c:v>34.104999999999997</c:v>
                </c:pt>
                <c:pt idx="1170">
                  <c:v>27.36</c:v>
                </c:pt>
                <c:pt idx="1171">
                  <c:v>26.7</c:v>
                </c:pt>
                <c:pt idx="1172">
                  <c:v>41.91</c:v>
                </c:pt>
                <c:pt idx="1173">
                  <c:v>29.26</c:v>
                </c:pt>
                <c:pt idx="1174">
                  <c:v>32.11</c:v>
                </c:pt>
                <c:pt idx="1175">
                  <c:v>27.1</c:v>
                </c:pt>
                <c:pt idx="1176">
                  <c:v>24.13</c:v>
                </c:pt>
                <c:pt idx="1177">
                  <c:v>27.4</c:v>
                </c:pt>
                <c:pt idx="1178">
                  <c:v>34.865000000000002</c:v>
                </c:pt>
                <c:pt idx="1179">
                  <c:v>29.81</c:v>
                </c:pt>
                <c:pt idx="1180">
                  <c:v>41.325000000000003</c:v>
                </c:pt>
                <c:pt idx="1181">
                  <c:v>29.925000000000001</c:v>
                </c:pt>
                <c:pt idx="1182">
                  <c:v>30.3</c:v>
                </c:pt>
                <c:pt idx="1183">
                  <c:v>27.36</c:v>
                </c:pt>
                <c:pt idx="1184">
                  <c:v>28.49</c:v>
                </c:pt>
                <c:pt idx="1185">
                  <c:v>23.56</c:v>
                </c:pt>
                <c:pt idx="1186">
                  <c:v>35.625</c:v>
                </c:pt>
                <c:pt idx="1187">
                  <c:v>32.68</c:v>
                </c:pt>
                <c:pt idx="1188">
                  <c:v>25.27</c:v>
                </c:pt>
                <c:pt idx="1189">
                  <c:v>28</c:v>
                </c:pt>
                <c:pt idx="1190">
                  <c:v>32.774999999999999</c:v>
                </c:pt>
                <c:pt idx="1191">
                  <c:v>21.754999999999999</c:v>
                </c:pt>
                <c:pt idx="1192">
                  <c:v>32.395000000000003</c:v>
                </c:pt>
                <c:pt idx="1193">
                  <c:v>36.575000000000003</c:v>
                </c:pt>
                <c:pt idx="1194">
                  <c:v>21.754999999999999</c:v>
                </c:pt>
                <c:pt idx="1195">
                  <c:v>27.93</c:v>
                </c:pt>
                <c:pt idx="1196">
                  <c:v>30.02</c:v>
                </c:pt>
                <c:pt idx="1197">
                  <c:v>33.549999999999997</c:v>
                </c:pt>
                <c:pt idx="1198">
                  <c:v>29.355</c:v>
                </c:pt>
                <c:pt idx="1199">
                  <c:v>25.8</c:v>
                </c:pt>
                <c:pt idx="1200">
                  <c:v>24.32</c:v>
                </c:pt>
                <c:pt idx="1201">
                  <c:v>40.375</c:v>
                </c:pt>
                <c:pt idx="1202">
                  <c:v>32.11</c:v>
                </c:pt>
                <c:pt idx="1203">
                  <c:v>32.299999999999997</c:v>
                </c:pt>
                <c:pt idx="1204">
                  <c:v>27.28</c:v>
                </c:pt>
                <c:pt idx="1205">
                  <c:v>17.86</c:v>
                </c:pt>
                <c:pt idx="1206">
                  <c:v>34.799999999999997</c:v>
                </c:pt>
                <c:pt idx="1207">
                  <c:v>33.4</c:v>
                </c:pt>
                <c:pt idx="1208">
                  <c:v>25.555</c:v>
                </c:pt>
                <c:pt idx="1209">
                  <c:v>37.1</c:v>
                </c:pt>
                <c:pt idx="1210">
                  <c:v>30.875</c:v>
                </c:pt>
                <c:pt idx="1211">
                  <c:v>34.1</c:v>
                </c:pt>
                <c:pt idx="1212">
                  <c:v>21.47</c:v>
                </c:pt>
                <c:pt idx="1213">
                  <c:v>33.299999999999997</c:v>
                </c:pt>
                <c:pt idx="1214">
                  <c:v>31.254999999999999</c:v>
                </c:pt>
                <c:pt idx="1215">
                  <c:v>39.14</c:v>
                </c:pt>
                <c:pt idx="1216">
                  <c:v>25.08</c:v>
                </c:pt>
                <c:pt idx="1217">
                  <c:v>37.29</c:v>
                </c:pt>
                <c:pt idx="1218">
                  <c:v>34.6</c:v>
                </c:pt>
                <c:pt idx="1219">
                  <c:v>30.21</c:v>
                </c:pt>
                <c:pt idx="1220">
                  <c:v>21.945</c:v>
                </c:pt>
                <c:pt idx="1221">
                  <c:v>24.97</c:v>
                </c:pt>
                <c:pt idx="1222">
                  <c:v>25.3</c:v>
                </c:pt>
                <c:pt idx="1223">
                  <c:v>24.42</c:v>
                </c:pt>
                <c:pt idx="1224">
                  <c:v>23.94</c:v>
                </c:pt>
                <c:pt idx="1225">
                  <c:v>39.82</c:v>
                </c:pt>
                <c:pt idx="1226">
                  <c:v>16.815000000000001</c:v>
                </c:pt>
                <c:pt idx="1227">
                  <c:v>37.18</c:v>
                </c:pt>
                <c:pt idx="1228">
                  <c:v>34.43</c:v>
                </c:pt>
                <c:pt idx="1229">
                  <c:v>30.305</c:v>
                </c:pt>
                <c:pt idx="1230">
                  <c:v>34.484999999999999</c:v>
                </c:pt>
                <c:pt idx="1231">
                  <c:v>21.8</c:v>
                </c:pt>
                <c:pt idx="1232">
                  <c:v>24.605</c:v>
                </c:pt>
                <c:pt idx="1233">
                  <c:v>23.3</c:v>
                </c:pt>
                <c:pt idx="1234">
                  <c:v>27.83</c:v>
                </c:pt>
                <c:pt idx="1235">
                  <c:v>31.065000000000001</c:v>
                </c:pt>
                <c:pt idx="1236">
                  <c:v>21.66</c:v>
                </c:pt>
                <c:pt idx="1237">
                  <c:v>28.215</c:v>
                </c:pt>
                <c:pt idx="1238">
                  <c:v>22.704999999999998</c:v>
                </c:pt>
                <c:pt idx="1239">
                  <c:v>42.13</c:v>
                </c:pt>
                <c:pt idx="1240">
                  <c:v>41.8</c:v>
                </c:pt>
                <c:pt idx="1241">
                  <c:v>36.96</c:v>
                </c:pt>
                <c:pt idx="1242">
                  <c:v>21.28</c:v>
                </c:pt>
                <c:pt idx="1243">
                  <c:v>33.11</c:v>
                </c:pt>
                <c:pt idx="1244">
                  <c:v>33.33</c:v>
                </c:pt>
                <c:pt idx="1245">
                  <c:v>24.3</c:v>
                </c:pt>
                <c:pt idx="1246">
                  <c:v>25.7</c:v>
                </c:pt>
                <c:pt idx="1247">
                  <c:v>29.4</c:v>
                </c:pt>
                <c:pt idx="1248">
                  <c:v>39.82</c:v>
                </c:pt>
                <c:pt idx="1249">
                  <c:v>33.630000000000003</c:v>
                </c:pt>
                <c:pt idx="1250">
                  <c:v>29.83</c:v>
                </c:pt>
                <c:pt idx="1251">
                  <c:v>19.8</c:v>
                </c:pt>
                <c:pt idx="1252">
                  <c:v>27.3</c:v>
                </c:pt>
                <c:pt idx="1253">
                  <c:v>29.3</c:v>
                </c:pt>
                <c:pt idx="1254">
                  <c:v>27.72</c:v>
                </c:pt>
                <c:pt idx="1255">
                  <c:v>37.9</c:v>
                </c:pt>
                <c:pt idx="1256">
                  <c:v>36.384999999999998</c:v>
                </c:pt>
                <c:pt idx="1257">
                  <c:v>27.645</c:v>
                </c:pt>
                <c:pt idx="1258">
                  <c:v>37.715000000000003</c:v>
                </c:pt>
                <c:pt idx="1259">
                  <c:v>23.18</c:v>
                </c:pt>
                <c:pt idx="1260">
                  <c:v>20.52</c:v>
                </c:pt>
                <c:pt idx="1261">
                  <c:v>37.1</c:v>
                </c:pt>
                <c:pt idx="1262">
                  <c:v>28.05</c:v>
                </c:pt>
                <c:pt idx="1263">
                  <c:v>29.9</c:v>
                </c:pt>
                <c:pt idx="1264">
                  <c:v>33.344999999999999</c:v>
                </c:pt>
                <c:pt idx="1265">
                  <c:v>23.76</c:v>
                </c:pt>
                <c:pt idx="1266">
                  <c:v>30.5</c:v>
                </c:pt>
                <c:pt idx="1267">
                  <c:v>31.065000000000001</c:v>
                </c:pt>
                <c:pt idx="1268">
                  <c:v>33.299999999999997</c:v>
                </c:pt>
                <c:pt idx="1269">
                  <c:v>27.5</c:v>
                </c:pt>
                <c:pt idx="1270">
                  <c:v>33.914999999999999</c:v>
                </c:pt>
                <c:pt idx="1271">
                  <c:v>34.484999999999999</c:v>
                </c:pt>
                <c:pt idx="1272">
                  <c:v>25.52</c:v>
                </c:pt>
                <c:pt idx="1273">
                  <c:v>27.61</c:v>
                </c:pt>
                <c:pt idx="1274">
                  <c:v>27.06</c:v>
                </c:pt>
                <c:pt idx="1275">
                  <c:v>23.7</c:v>
                </c:pt>
                <c:pt idx="1276">
                  <c:v>30.4</c:v>
                </c:pt>
                <c:pt idx="1277">
                  <c:v>29.734999999999999</c:v>
                </c:pt>
                <c:pt idx="1278">
                  <c:v>29.925000000000001</c:v>
                </c:pt>
                <c:pt idx="1279">
                  <c:v>26.79</c:v>
                </c:pt>
                <c:pt idx="1280">
                  <c:v>33.33</c:v>
                </c:pt>
                <c:pt idx="1281">
                  <c:v>27.645</c:v>
                </c:pt>
                <c:pt idx="1282">
                  <c:v>21.66</c:v>
                </c:pt>
                <c:pt idx="1283">
                  <c:v>30.03</c:v>
                </c:pt>
                <c:pt idx="1284">
                  <c:v>36.299999999999997</c:v>
                </c:pt>
                <c:pt idx="1285">
                  <c:v>24.32</c:v>
                </c:pt>
                <c:pt idx="1286">
                  <c:v>17.29</c:v>
                </c:pt>
                <c:pt idx="1287">
                  <c:v>25.9</c:v>
                </c:pt>
                <c:pt idx="1288">
                  <c:v>39.4</c:v>
                </c:pt>
                <c:pt idx="1289">
                  <c:v>34.32</c:v>
                </c:pt>
                <c:pt idx="1290">
                  <c:v>19.95</c:v>
                </c:pt>
                <c:pt idx="1291">
                  <c:v>34.9</c:v>
                </c:pt>
                <c:pt idx="1292">
                  <c:v>23.21</c:v>
                </c:pt>
                <c:pt idx="1293">
                  <c:v>25.745000000000001</c:v>
                </c:pt>
                <c:pt idx="1294">
                  <c:v>25.175000000000001</c:v>
                </c:pt>
                <c:pt idx="1295">
                  <c:v>22</c:v>
                </c:pt>
                <c:pt idx="1296">
                  <c:v>26.125</c:v>
                </c:pt>
                <c:pt idx="1297">
                  <c:v>26.51</c:v>
                </c:pt>
                <c:pt idx="1298">
                  <c:v>27.454999999999998</c:v>
                </c:pt>
                <c:pt idx="1299">
                  <c:v>25.745000000000001</c:v>
                </c:pt>
                <c:pt idx="1300">
                  <c:v>30.36</c:v>
                </c:pt>
                <c:pt idx="1301">
                  <c:v>30.875</c:v>
                </c:pt>
                <c:pt idx="1302">
                  <c:v>20.8</c:v>
                </c:pt>
                <c:pt idx="1303">
                  <c:v>27.8</c:v>
                </c:pt>
                <c:pt idx="1304">
                  <c:v>24.605</c:v>
                </c:pt>
                <c:pt idx="1305">
                  <c:v>27.72</c:v>
                </c:pt>
                <c:pt idx="1306">
                  <c:v>21.85</c:v>
                </c:pt>
                <c:pt idx="1307">
                  <c:v>28.12</c:v>
                </c:pt>
                <c:pt idx="1308">
                  <c:v>30.2</c:v>
                </c:pt>
                <c:pt idx="1309">
                  <c:v>32.200000000000003</c:v>
                </c:pt>
                <c:pt idx="1310">
                  <c:v>26.315000000000001</c:v>
                </c:pt>
                <c:pt idx="1311">
                  <c:v>26.695</c:v>
                </c:pt>
                <c:pt idx="1312">
                  <c:v>42.9</c:v>
                </c:pt>
                <c:pt idx="1313">
                  <c:v>34.700000000000003</c:v>
                </c:pt>
                <c:pt idx="1314">
                  <c:v>23.655000000000001</c:v>
                </c:pt>
                <c:pt idx="1315">
                  <c:v>28.31</c:v>
                </c:pt>
                <c:pt idx="1316">
                  <c:v>20.6</c:v>
                </c:pt>
                <c:pt idx="1317">
                  <c:v>53.13</c:v>
                </c:pt>
                <c:pt idx="1318">
                  <c:v>39.71</c:v>
                </c:pt>
                <c:pt idx="1319">
                  <c:v>26.315000000000001</c:v>
                </c:pt>
                <c:pt idx="1320">
                  <c:v>31.065000000000001</c:v>
                </c:pt>
                <c:pt idx="1321">
                  <c:v>26.695</c:v>
                </c:pt>
                <c:pt idx="1322">
                  <c:v>38.83</c:v>
                </c:pt>
                <c:pt idx="1323">
                  <c:v>40.369999999999997</c:v>
                </c:pt>
                <c:pt idx="1324">
                  <c:v>25.934999999999999</c:v>
                </c:pt>
                <c:pt idx="1325">
                  <c:v>33.534999999999997</c:v>
                </c:pt>
                <c:pt idx="1326">
                  <c:v>32.869999999999997</c:v>
                </c:pt>
                <c:pt idx="1327">
                  <c:v>30.03</c:v>
                </c:pt>
                <c:pt idx="1328">
                  <c:v>24.225000000000001</c:v>
                </c:pt>
                <c:pt idx="1329">
                  <c:v>38.6</c:v>
                </c:pt>
                <c:pt idx="1330">
                  <c:v>25.74</c:v>
                </c:pt>
                <c:pt idx="1331">
                  <c:v>33.4</c:v>
                </c:pt>
                <c:pt idx="1332">
                  <c:v>44.7</c:v>
                </c:pt>
                <c:pt idx="1333">
                  <c:v>30.97</c:v>
                </c:pt>
                <c:pt idx="1334">
                  <c:v>31.92</c:v>
                </c:pt>
                <c:pt idx="1335">
                  <c:v>36.85</c:v>
                </c:pt>
                <c:pt idx="1336">
                  <c:v>25.8</c:v>
                </c:pt>
                <c:pt idx="1337">
                  <c:v>29.07</c:v>
                </c:pt>
              </c:numCache>
            </c:numRef>
          </c:xVal>
          <c:yVal>
            <c:numRef>
              <c:f>'Question 5'!$C$2:$C$1339</c:f>
              <c:numCache>
                <c:formatCode>General</c:formatCode>
                <c:ptCount val="1338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36197.699000000001</c:v>
                </c:pt>
                <c:pt idx="501">
                  <c:v>6837.3687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21082.16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38245.593269999998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48675.517699999997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63770.428010000003</c:v>
                </c:pt>
                <c:pt idx="544">
                  <c:v>10231.499900000001</c:v>
                </c:pt>
                <c:pt idx="545">
                  <c:v>23807.240600000001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45863.205000000002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39983.425949999997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45702.022349999999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58571.074480000003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43943.876100000001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15359.104499999999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17468.983899999999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25678.778450000002</c:v>
                </c:pt>
                <c:pt idx="608">
                  <c:v>4435.0941999999995</c:v>
                </c:pt>
                <c:pt idx="609">
                  <c:v>39241.442000000003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42969.852700000003</c:v>
                </c:pt>
                <c:pt idx="616">
                  <c:v>11658.11505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10713.644</c:v>
                </c:pt>
                <c:pt idx="620">
                  <c:v>3659.346</c:v>
                </c:pt>
                <c:pt idx="621">
                  <c:v>40182.245999999999</c:v>
                </c:pt>
                <c:pt idx="622">
                  <c:v>9182.17</c:v>
                </c:pt>
                <c:pt idx="623">
                  <c:v>34617.840649999998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42983.458500000001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20149.322899999999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32787.458590000002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24667.419000000002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8703.4560000000001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46200.985099999998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46130.5265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40103.89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34806.467700000001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40273.645499999999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44400.4064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40932.429499999998</c:v>
                </c:pt>
                <c:pt idx="726">
                  <c:v>6664.68595</c:v>
                </c:pt>
                <c:pt idx="727">
                  <c:v>16657.71745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19361.998800000001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40419.019099999998</c:v>
                </c:pt>
                <c:pt idx="737">
                  <c:v>3484.3310000000001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8604.4836500000001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19539.242999999999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23065.420699999999</c:v>
                </c:pt>
                <c:pt idx="758">
                  <c:v>5428.7277000000004</c:v>
                </c:pt>
                <c:pt idx="759">
                  <c:v>36307.798300000002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19040.876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17748.5062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18259.216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24520.263999999999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21195.817999999999</c:v>
                </c:pt>
                <c:pt idx="794">
                  <c:v>7209.4917999999998</c:v>
                </c:pt>
                <c:pt idx="795">
                  <c:v>18310.741999999998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17904.527050000001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38792.685599999997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10072.055050000001</c:v>
                </c:pt>
                <c:pt idx="845">
                  <c:v>45008.955499999996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37270.1512</c:v>
                </c:pt>
                <c:pt idx="851">
                  <c:v>14119.62</c:v>
                </c:pt>
                <c:pt idx="852">
                  <c:v>42111.664700000001</c:v>
                </c:pt>
                <c:pt idx="853">
                  <c:v>11729.6795</c:v>
                </c:pt>
                <c:pt idx="854">
                  <c:v>24106.912550000001</c:v>
                </c:pt>
                <c:pt idx="855">
                  <c:v>1875.3440000000001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46113.510999999999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46255.112500000003</c:v>
                </c:pt>
                <c:pt idx="884">
                  <c:v>4877.9810500000003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29330.98315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44202.653599999998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19798.054550000001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48673.558799999999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17496.306</c:v>
                </c:pt>
                <c:pt idx="910">
                  <c:v>2639.0428999999999</c:v>
                </c:pt>
                <c:pt idx="911">
                  <c:v>33732.686699999998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39047.285000000003</c:v>
                </c:pt>
                <c:pt idx="948">
                  <c:v>6358.7764500000003</c:v>
                </c:pt>
                <c:pt idx="949">
                  <c:v>19933.457999999999</c:v>
                </c:pt>
                <c:pt idx="950">
                  <c:v>11534.872649999999</c:v>
                </c:pt>
                <c:pt idx="951">
                  <c:v>47462.894</c:v>
                </c:pt>
                <c:pt idx="952">
                  <c:v>4527.1829500000003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3875.7341000000001</c:v>
                </c:pt>
                <c:pt idx="956">
                  <c:v>41999.519999999997</c:v>
                </c:pt>
                <c:pt idx="957">
                  <c:v>12609.88702</c:v>
                </c:pt>
                <c:pt idx="958">
                  <c:v>41034.221400000002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23967.38305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16138.762049999999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19199.944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14571.890799999999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16420.494549999999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24915.220850000002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18767.737700000001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16450.894700000001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4137.5227000000004</c:v>
                </c:pt>
                <c:pt idx="1033">
                  <c:v>13747.87235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20234.854749999999</c:v>
                </c:pt>
                <c:pt idx="1041">
                  <c:v>1704.7001499999999</c:v>
                </c:pt>
                <c:pt idx="1042">
                  <c:v>33475.817150000003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21880.82</c:v>
                </c:pt>
                <c:pt idx="1046">
                  <c:v>7325.0482000000002</c:v>
                </c:pt>
                <c:pt idx="1047">
                  <c:v>44501.398200000003</c:v>
                </c:pt>
                <c:pt idx="1048">
                  <c:v>3594.17085</c:v>
                </c:pt>
                <c:pt idx="1049">
                  <c:v>39727.614000000001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25309.489000000001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48970.247600000002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39871.704299999998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34672.147199999999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19023.259999999998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41676.081100000003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33907.548000000003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44641.197399999997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16776.304049999999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5693.4305000000004</c:v>
                </c:pt>
                <c:pt idx="1120">
                  <c:v>34166.273000000001</c:v>
                </c:pt>
                <c:pt idx="1121">
                  <c:v>8347.1643000000004</c:v>
                </c:pt>
                <c:pt idx="1122">
                  <c:v>46661.4424</c:v>
                </c:pt>
                <c:pt idx="1123">
                  <c:v>18903.491409999999</c:v>
                </c:pt>
                <c:pt idx="1124">
                  <c:v>40904.199500000002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36898.733079999998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52590.829389999999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40941.285400000001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39722.746200000001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23887.662700000001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19350.368900000001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18328.238099999999</c:v>
                </c:pt>
                <c:pt idx="1185">
                  <c:v>8603.8233999999993</c:v>
                </c:pt>
                <c:pt idx="1186">
                  <c:v>37465.34375</c:v>
                </c:pt>
                <c:pt idx="1187">
                  <c:v>13844.797200000001</c:v>
                </c:pt>
                <c:pt idx="1188">
                  <c:v>21771.3423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33307.550799999997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18223.4512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41661.601999999999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26125.674770000001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1241.5650000000001</c:v>
                </c:pt>
                <c:pt idx="1252">
                  <c:v>16232.847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26926.5144</c:v>
                </c:pt>
                <c:pt idx="1266">
                  <c:v>10704.47</c:v>
                </c:pt>
                <c:pt idx="1267">
                  <c:v>34254.053350000002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17043.341400000001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22462.043750000001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1720.3536999999999</c:v>
                </c:pt>
                <c:pt idx="1284">
                  <c:v>47403.88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38344.565999999999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34828.654000000002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3208.7869999999998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2464.6188000000002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28101.333050000001</c:v>
                </c:pt>
                <c:pt idx="1322">
                  <c:v>12981.3457</c:v>
                </c:pt>
                <c:pt idx="1323">
                  <c:v>43896.376300000004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6-4C9D-AA4C-61F1A828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291167"/>
        <c:axId val="930292607"/>
      </c:scatterChart>
      <c:valAx>
        <c:axId val="93029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  Body Mass Index (BMI)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92607"/>
        <c:crosses val="autoZero"/>
        <c:crossBetween val="midCat"/>
      </c:valAx>
      <c:valAx>
        <c:axId val="93029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Charges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9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Sheet.xlsx]Question 5!PivotTable44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BMI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5'!$R$7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5'!$Q$8:$Q$14</c:f>
              <c:strCache>
                <c:ptCount val="6"/>
                <c:pt idx="0">
                  <c:v>[15,18.5)</c:v>
                </c:pt>
                <c:pt idx="1">
                  <c:v>[18.5,25)</c:v>
                </c:pt>
                <c:pt idx="2">
                  <c:v>[25,30)</c:v>
                </c:pt>
                <c:pt idx="3">
                  <c:v>[30,35)</c:v>
                </c:pt>
                <c:pt idx="4">
                  <c:v>[35,40)</c:v>
                </c:pt>
                <c:pt idx="5">
                  <c:v>[40,55)</c:v>
                </c:pt>
              </c:strCache>
            </c:strRef>
          </c:cat>
          <c:val>
            <c:numRef>
              <c:f>'Question 5'!$R$8:$R$14</c:f>
              <c:numCache>
                <c:formatCode>General</c:formatCode>
                <c:ptCount val="6"/>
                <c:pt idx="0">
                  <c:v>20</c:v>
                </c:pt>
                <c:pt idx="1">
                  <c:v>225</c:v>
                </c:pt>
                <c:pt idx="2">
                  <c:v>386</c:v>
                </c:pt>
                <c:pt idx="3">
                  <c:v>391</c:v>
                </c:pt>
                <c:pt idx="4">
                  <c:v>225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B-4E84-9AB7-0624A2FAD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342047"/>
        <c:axId val="930345887"/>
      </c:barChart>
      <c:catAx>
        <c:axId val="930342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45887"/>
        <c:crosses val="autoZero"/>
        <c:auto val="1"/>
        <c:lblAlgn val="ctr"/>
        <c:lblOffset val="100"/>
        <c:noMultiLvlLbl val="0"/>
      </c:catAx>
      <c:valAx>
        <c:axId val="9303458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3034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Sheet.xlsx]Question 6!PivotTable7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ysClr val="windowText" lastClr="000000"/>
                </a:solidFill>
              </a:rPr>
              <a:t>Impact of Smoking on Insurance Charges Across Genders</a:t>
            </a:r>
            <a:endParaRPr lang="en-IN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6'!$R$9:$R$10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6'!$Q$11:$Q$13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'Question 6'!$R$11:$R$13</c:f>
              <c:numCache>
                <c:formatCode>_(* #,##0.00_);_(* \(#,##0.00\);_(* "-"??_);_(@_)</c:formatCode>
                <c:ptCount val="2"/>
                <c:pt idx="0">
                  <c:v>8762.2972995411164</c:v>
                </c:pt>
                <c:pt idx="1">
                  <c:v>8087.2047312765917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5-48EB-B705-CEE400A93383}"/>
            </c:ext>
          </c:extLst>
        </c:ser>
        <c:ser>
          <c:idx val="1"/>
          <c:order val="1"/>
          <c:tx>
            <c:strRef>
              <c:f>'Question 6'!$S$9:$S$10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6'!$Q$11:$Q$13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'Question 6'!$S$11:$S$13</c:f>
              <c:numCache>
                <c:formatCode>_(* #,##0.00_);_(* \(#,##0.00\);_(* "-"??_);_(@_)</c:formatCode>
                <c:ptCount val="2"/>
                <c:pt idx="0">
                  <c:v>30678.996276260867</c:v>
                </c:pt>
                <c:pt idx="1">
                  <c:v>33042.00597528302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5-48EB-B705-CEE400A933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5878735"/>
        <c:axId val="1145888335"/>
      </c:barChart>
      <c:catAx>
        <c:axId val="114587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88335"/>
        <c:crosses val="autoZero"/>
        <c:auto val="1"/>
        <c:lblAlgn val="ctr"/>
        <c:lblOffset val="100"/>
        <c:noMultiLvlLbl val="0"/>
      </c:catAx>
      <c:valAx>
        <c:axId val="1145888335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14587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Age Vs Insurance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7'!$B$1</c:f>
              <c:strCache>
                <c:ptCount val="1"/>
                <c:pt idx="0">
                  <c:v>Smoker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7'!$A$2:$A$1339</c:f>
              <c:numCache>
                <c:formatCode>0</c:formatCode>
                <c:ptCount val="1338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62</c:v>
                </c:pt>
                <c:pt idx="500">
                  <c:v>29</c:v>
                </c:pt>
                <c:pt idx="501">
                  <c:v>43</c:v>
                </c:pt>
                <c:pt idx="502">
                  <c:v>51</c:v>
                </c:pt>
                <c:pt idx="503">
                  <c:v>19</c:v>
                </c:pt>
                <c:pt idx="504">
                  <c:v>38</c:v>
                </c:pt>
                <c:pt idx="505">
                  <c:v>37</c:v>
                </c:pt>
                <c:pt idx="506">
                  <c:v>22</c:v>
                </c:pt>
                <c:pt idx="507">
                  <c:v>21</c:v>
                </c:pt>
                <c:pt idx="508">
                  <c:v>24</c:v>
                </c:pt>
                <c:pt idx="509">
                  <c:v>57</c:v>
                </c:pt>
                <c:pt idx="510">
                  <c:v>56</c:v>
                </c:pt>
                <c:pt idx="511">
                  <c:v>27</c:v>
                </c:pt>
                <c:pt idx="512">
                  <c:v>51</c:v>
                </c:pt>
                <c:pt idx="513">
                  <c:v>19</c:v>
                </c:pt>
                <c:pt idx="514">
                  <c:v>39</c:v>
                </c:pt>
                <c:pt idx="515">
                  <c:v>58</c:v>
                </c:pt>
                <c:pt idx="516">
                  <c:v>20</c:v>
                </c:pt>
                <c:pt idx="517">
                  <c:v>45</c:v>
                </c:pt>
                <c:pt idx="518">
                  <c:v>35</c:v>
                </c:pt>
                <c:pt idx="519">
                  <c:v>31</c:v>
                </c:pt>
                <c:pt idx="520">
                  <c:v>50</c:v>
                </c:pt>
                <c:pt idx="521">
                  <c:v>32</c:v>
                </c:pt>
                <c:pt idx="522">
                  <c:v>51</c:v>
                </c:pt>
                <c:pt idx="523">
                  <c:v>38</c:v>
                </c:pt>
                <c:pt idx="524">
                  <c:v>42</c:v>
                </c:pt>
                <c:pt idx="525">
                  <c:v>18</c:v>
                </c:pt>
                <c:pt idx="526">
                  <c:v>19</c:v>
                </c:pt>
                <c:pt idx="527">
                  <c:v>51</c:v>
                </c:pt>
                <c:pt idx="528">
                  <c:v>46</c:v>
                </c:pt>
                <c:pt idx="529">
                  <c:v>18</c:v>
                </c:pt>
                <c:pt idx="530">
                  <c:v>57</c:v>
                </c:pt>
                <c:pt idx="531">
                  <c:v>62</c:v>
                </c:pt>
                <c:pt idx="532">
                  <c:v>59</c:v>
                </c:pt>
                <c:pt idx="533">
                  <c:v>37</c:v>
                </c:pt>
                <c:pt idx="534">
                  <c:v>64</c:v>
                </c:pt>
                <c:pt idx="535">
                  <c:v>38</c:v>
                </c:pt>
                <c:pt idx="536">
                  <c:v>33</c:v>
                </c:pt>
                <c:pt idx="537">
                  <c:v>46</c:v>
                </c:pt>
                <c:pt idx="538">
                  <c:v>46</c:v>
                </c:pt>
                <c:pt idx="539">
                  <c:v>53</c:v>
                </c:pt>
                <c:pt idx="540">
                  <c:v>34</c:v>
                </c:pt>
                <c:pt idx="541">
                  <c:v>20</c:v>
                </c:pt>
                <c:pt idx="542">
                  <c:v>63</c:v>
                </c:pt>
                <c:pt idx="543">
                  <c:v>54</c:v>
                </c:pt>
                <c:pt idx="544">
                  <c:v>54</c:v>
                </c:pt>
                <c:pt idx="545">
                  <c:v>49</c:v>
                </c:pt>
                <c:pt idx="546">
                  <c:v>28</c:v>
                </c:pt>
                <c:pt idx="547">
                  <c:v>54</c:v>
                </c:pt>
                <c:pt idx="548">
                  <c:v>25</c:v>
                </c:pt>
                <c:pt idx="549">
                  <c:v>43</c:v>
                </c:pt>
                <c:pt idx="550">
                  <c:v>63</c:v>
                </c:pt>
                <c:pt idx="551">
                  <c:v>32</c:v>
                </c:pt>
                <c:pt idx="552">
                  <c:v>62</c:v>
                </c:pt>
                <c:pt idx="553">
                  <c:v>52</c:v>
                </c:pt>
                <c:pt idx="554">
                  <c:v>25</c:v>
                </c:pt>
                <c:pt idx="555">
                  <c:v>28</c:v>
                </c:pt>
                <c:pt idx="556">
                  <c:v>46</c:v>
                </c:pt>
                <c:pt idx="557">
                  <c:v>34</c:v>
                </c:pt>
                <c:pt idx="558">
                  <c:v>35</c:v>
                </c:pt>
                <c:pt idx="559">
                  <c:v>19</c:v>
                </c:pt>
                <c:pt idx="560">
                  <c:v>46</c:v>
                </c:pt>
                <c:pt idx="561">
                  <c:v>54</c:v>
                </c:pt>
                <c:pt idx="562">
                  <c:v>27</c:v>
                </c:pt>
                <c:pt idx="563">
                  <c:v>50</c:v>
                </c:pt>
                <c:pt idx="564">
                  <c:v>18</c:v>
                </c:pt>
                <c:pt idx="565">
                  <c:v>19</c:v>
                </c:pt>
                <c:pt idx="566">
                  <c:v>38</c:v>
                </c:pt>
                <c:pt idx="567">
                  <c:v>41</c:v>
                </c:pt>
                <c:pt idx="568">
                  <c:v>49</c:v>
                </c:pt>
                <c:pt idx="569">
                  <c:v>48</c:v>
                </c:pt>
                <c:pt idx="570">
                  <c:v>31</c:v>
                </c:pt>
                <c:pt idx="571">
                  <c:v>18</c:v>
                </c:pt>
                <c:pt idx="572">
                  <c:v>30</c:v>
                </c:pt>
                <c:pt idx="573">
                  <c:v>62</c:v>
                </c:pt>
                <c:pt idx="574">
                  <c:v>57</c:v>
                </c:pt>
                <c:pt idx="575">
                  <c:v>58</c:v>
                </c:pt>
                <c:pt idx="576">
                  <c:v>22</c:v>
                </c:pt>
                <c:pt idx="577">
                  <c:v>31</c:v>
                </c:pt>
                <c:pt idx="578">
                  <c:v>52</c:v>
                </c:pt>
                <c:pt idx="579">
                  <c:v>25</c:v>
                </c:pt>
                <c:pt idx="580">
                  <c:v>59</c:v>
                </c:pt>
                <c:pt idx="581">
                  <c:v>19</c:v>
                </c:pt>
                <c:pt idx="582">
                  <c:v>39</c:v>
                </c:pt>
                <c:pt idx="583">
                  <c:v>32</c:v>
                </c:pt>
                <c:pt idx="584">
                  <c:v>19</c:v>
                </c:pt>
                <c:pt idx="585">
                  <c:v>33</c:v>
                </c:pt>
                <c:pt idx="586">
                  <c:v>21</c:v>
                </c:pt>
                <c:pt idx="587">
                  <c:v>34</c:v>
                </c:pt>
                <c:pt idx="588">
                  <c:v>61</c:v>
                </c:pt>
                <c:pt idx="589">
                  <c:v>38</c:v>
                </c:pt>
                <c:pt idx="590">
                  <c:v>58</c:v>
                </c:pt>
                <c:pt idx="591">
                  <c:v>47</c:v>
                </c:pt>
                <c:pt idx="592">
                  <c:v>20</c:v>
                </c:pt>
                <c:pt idx="593">
                  <c:v>21</c:v>
                </c:pt>
                <c:pt idx="594">
                  <c:v>41</c:v>
                </c:pt>
                <c:pt idx="595">
                  <c:v>46</c:v>
                </c:pt>
                <c:pt idx="596">
                  <c:v>42</c:v>
                </c:pt>
                <c:pt idx="597">
                  <c:v>34</c:v>
                </c:pt>
                <c:pt idx="598">
                  <c:v>43</c:v>
                </c:pt>
                <c:pt idx="599">
                  <c:v>52</c:v>
                </c:pt>
                <c:pt idx="600">
                  <c:v>18</c:v>
                </c:pt>
                <c:pt idx="601">
                  <c:v>51</c:v>
                </c:pt>
                <c:pt idx="602">
                  <c:v>56</c:v>
                </c:pt>
                <c:pt idx="603">
                  <c:v>64</c:v>
                </c:pt>
                <c:pt idx="604">
                  <c:v>19</c:v>
                </c:pt>
                <c:pt idx="605">
                  <c:v>51</c:v>
                </c:pt>
                <c:pt idx="606">
                  <c:v>27</c:v>
                </c:pt>
                <c:pt idx="607">
                  <c:v>59</c:v>
                </c:pt>
                <c:pt idx="608">
                  <c:v>28</c:v>
                </c:pt>
                <c:pt idx="609">
                  <c:v>30</c:v>
                </c:pt>
                <c:pt idx="610">
                  <c:v>47</c:v>
                </c:pt>
                <c:pt idx="611">
                  <c:v>38</c:v>
                </c:pt>
                <c:pt idx="612">
                  <c:v>18</c:v>
                </c:pt>
                <c:pt idx="613">
                  <c:v>34</c:v>
                </c:pt>
                <c:pt idx="614">
                  <c:v>20</c:v>
                </c:pt>
                <c:pt idx="615">
                  <c:v>47</c:v>
                </c:pt>
                <c:pt idx="616">
                  <c:v>56</c:v>
                </c:pt>
                <c:pt idx="617">
                  <c:v>49</c:v>
                </c:pt>
                <c:pt idx="618">
                  <c:v>19</c:v>
                </c:pt>
                <c:pt idx="619">
                  <c:v>55</c:v>
                </c:pt>
                <c:pt idx="620">
                  <c:v>30</c:v>
                </c:pt>
                <c:pt idx="621">
                  <c:v>37</c:v>
                </c:pt>
                <c:pt idx="622">
                  <c:v>49</c:v>
                </c:pt>
                <c:pt idx="623">
                  <c:v>18</c:v>
                </c:pt>
                <c:pt idx="624">
                  <c:v>59</c:v>
                </c:pt>
                <c:pt idx="625">
                  <c:v>29</c:v>
                </c:pt>
                <c:pt idx="626">
                  <c:v>36</c:v>
                </c:pt>
                <c:pt idx="627">
                  <c:v>33</c:v>
                </c:pt>
                <c:pt idx="628">
                  <c:v>58</c:v>
                </c:pt>
                <c:pt idx="629">
                  <c:v>44</c:v>
                </c:pt>
                <c:pt idx="630">
                  <c:v>53</c:v>
                </c:pt>
                <c:pt idx="631">
                  <c:v>24</c:v>
                </c:pt>
                <c:pt idx="632">
                  <c:v>29</c:v>
                </c:pt>
                <c:pt idx="633">
                  <c:v>40</c:v>
                </c:pt>
                <c:pt idx="634">
                  <c:v>51</c:v>
                </c:pt>
                <c:pt idx="635">
                  <c:v>64</c:v>
                </c:pt>
                <c:pt idx="636">
                  <c:v>19</c:v>
                </c:pt>
                <c:pt idx="637">
                  <c:v>35</c:v>
                </c:pt>
                <c:pt idx="638">
                  <c:v>39</c:v>
                </c:pt>
                <c:pt idx="639">
                  <c:v>56</c:v>
                </c:pt>
                <c:pt idx="640">
                  <c:v>33</c:v>
                </c:pt>
                <c:pt idx="641">
                  <c:v>42</c:v>
                </c:pt>
                <c:pt idx="642">
                  <c:v>61</c:v>
                </c:pt>
                <c:pt idx="643">
                  <c:v>23</c:v>
                </c:pt>
                <c:pt idx="644">
                  <c:v>43</c:v>
                </c:pt>
                <c:pt idx="645">
                  <c:v>48</c:v>
                </c:pt>
                <c:pt idx="646">
                  <c:v>39</c:v>
                </c:pt>
                <c:pt idx="647">
                  <c:v>40</c:v>
                </c:pt>
                <c:pt idx="648">
                  <c:v>18</c:v>
                </c:pt>
                <c:pt idx="649">
                  <c:v>58</c:v>
                </c:pt>
                <c:pt idx="650">
                  <c:v>49</c:v>
                </c:pt>
                <c:pt idx="651">
                  <c:v>53</c:v>
                </c:pt>
                <c:pt idx="652">
                  <c:v>48</c:v>
                </c:pt>
                <c:pt idx="653">
                  <c:v>45</c:v>
                </c:pt>
                <c:pt idx="654">
                  <c:v>59</c:v>
                </c:pt>
                <c:pt idx="655">
                  <c:v>52</c:v>
                </c:pt>
                <c:pt idx="656">
                  <c:v>26</c:v>
                </c:pt>
                <c:pt idx="657">
                  <c:v>27</c:v>
                </c:pt>
                <c:pt idx="658">
                  <c:v>48</c:v>
                </c:pt>
                <c:pt idx="659">
                  <c:v>57</c:v>
                </c:pt>
                <c:pt idx="660">
                  <c:v>37</c:v>
                </c:pt>
                <c:pt idx="661">
                  <c:v>57</c:v>
                </c:pt>
                <c:pt idx="662">
                  <c:v>32</c:v>
                </c:pt>
                <c:pt idx="663">
                  <c:v>18</c:v>
                </c:pt>
                <c:pt idx="664">
                  <c:v>64</c:v>
                </c:pt>
                <c:pt idx="665">
                  <c:v>43</c:v>
                </c:pt>
                <c:pt idx="666">
                  <c:v>49</c:v>
                </c:pt>
                <c:pt idx="667">
                  <c:v>40</c:v>
                </c:pt>
                <c:pt idx="668">
                  <c:v>62</c:v>
                </c:pt>
                <c:pt idx="669">
                  <c:v>40</c:v>
                </c:pt>
                <c:pt idx="670">
                  <c:v>30</c:v>
                </c:pt>
                <c:pt idx="671">
                  <c:v>29</c:v>
                </c:pt>
                <c:pt idx="672">
                  <c:v>36</c:v>
                </c:pt>
                <c:pt idx="673">
                  <c:v>41</c:v>
                </c:pt>
                <c:pt idx="674">
                  <c:v>44</c:v>
                </c:pt>
                <c:pt idx="675">
                  <c:v>45</c:v>
                </c:pt>
                <c:pt idx="676">
                  <c:v>55</c:v>
                </c:pt>
                <c:pt idx="677">
                  <c:v>60</c:v>
                </c:pt>
                <c:pt idx="678">
                  <c:v>56</c:v>
                </c:pt>
                <c:pt idx="679">
                  <c:v>49</c:v>
                </c:pt>
                <c:pt idx="680">
                  <c:v>21</c:v>
                </c:pt>
                <c:pt idx="681">
                  <c:v>19</c:v>
                </c:pt>
                <c:pt idx="682">
                  <c:v>39</c:v>
                </c:pt>
                <c:pt idx="683">
                  <c:v>53</c:v>
                </c:pt>
                <c:pt idx="684">
                  <c:v>33</c:v>
                </c:pt>
                <c:pt idx="685">
                  <c:v>53</c:v>
                </c:pt>
                <c:pt idx="686">
                  <c:v>42</c:v>
                </c:pt>
                <c:pt idx="687">
                  <c:v>40</c:v>
                </c:pt>
                <c:pt idx="688">
                  <c:v>47</c:v>
                </c:pt>
                <c:pt idx="689">
                  <c:v>27</c:v>
                </c:pt>
                <c:pt idx="690">
                  <c:v>21</c:v>
                </c:pt>
                <c:pt idx="691">
                  <c:v>47</c:v>
                </c:pt>
                <c:pt idx="692">
                  <c:v>20</c:v>
                </c:pt>
                <c:pt idx="693">
                  <c:v>24</c:v>
                </c:pt>
                <c:pt idx="694">
                  <c:v>27</c:v>
                </c:pt>
                <c:pt idx="695">
                  <c:v>26</c:v>
                </c:pt>
                <c:pt idx="696">
                  <c:v>53</c:v>
                </c:pt>
                <c:pt idx="697">
                  <c:v>41</c:v>
                </c:pt>
                <c:pt idx="698">
                  <c:v>56</c:v>
                </c:pt>
                <c:pt idx="699">
                  <c:v>23</c:v>
                </c:pt>
                <c:pt idx="700">
                  <c:v>21</c:v>
                </c:pt>
                <c:pt idx="701">
                  <c:v>50</c:v>
                </c:pt>
                <c:pt idx="702">
                  <c:v>53</c:v>
                </c:pt>
                <c:pt idx="703">
                  <c:v>34</c:v>
                </c:pt>
                <c:pt idx="704">
                  <c:v>47</c:v>
                </c:pt>
                <c:pt idx="705">
                  <c:v>33</c:v>
                </c:pt>
                <c:pt idx="706">
                  <c:v>51</c:v>
                </c:pt>
                <c:pt idx="707">
                  <c:v>49</c:v>
                </c:pt>
                <c:pt idx="708">
                  <c:v>31</c:v>
                </c:pt>
                <c:pt idx="709">
                  <c:v>36</c:v>
                </c:pt>
                <c:pt idx="710">
                  <c:v>18</c:v>
                </c:pt>
                <c:pt idx="711">
                  <c:v>50</c:v>
                </c:pt>
                <c:pt idx="712">
                  <c:v>43</c:v>
                </c:pt>
                <c:pt idx="713">
                  <c:v>20</c:v>
                </c:pt>
                <c:pt idx="714">
                  <c:v>24</c:v>
                </c:pt>
                <c:pt idx="715">
                  <c:v>60</c:v>
                </c:pt>
                <c:pt idx="716">
                  <c:v>49</c:v>
                </c:pt>
                <c:pt idx="717">
                  <c:v>60</c:v>
                </c:pt>
                <c:pt idx="718">
                  <c:v>51</c:v>
                </c:pt>
                <c:pt idx="719">
                  <c:v>58</c:v>
                </c:pt>
                <c:pt idx="720">
                  <c:v>51</c:v>
                </c:pt>
                <c:pt idx="721">
                  <c:v>53</c:v>
                </c:pt>
                <c:pt idx="722">
                  <c:v>62</c:v>
                </c:pt>
                <c:pt idx="723">
                  <c:v>19</c:v>
                </c:pt>
                <c:pt idx="724">
                  <c:v>50</c:v>
                </c:pt>
                <c:pt idx="725">
                  <c:v>30</c:v>
                </c:pt>
                <c:pt idx="726">
                  <c:v>41</c:v>
                </c:pt>
                <c:pt idx="727">
                  <c:v>29</c:v>
                </c:pt>
                <c:pt idx="728">
                  <c:v>18</c:v>
                </c:pt>
                <c:pt idx="729">
                  <c:v>41</c:v>
                </c:pt>
                <c:pt idx="730">
                  <c:v>35</c:v>
                </c:pt>
                <c:pt idx="731">
                  <c:v>53</c:v>
                </c:pt>
                <c:pt idx="732">
                  <c:v>24</c:v>
                </c:pt>
                <c:pt idx="733">
                  <c:v>48</c:v>
                </c:pt>
                <c:pt idx="734">
                  <c:v>59</c:v>
                </c:pt>
                <c:pt idx="735">
                  <c:v>49</c:v>
                </c:pt>
                <c:pt idx="736">
                  <c:v>37</c:v>
                </c:pt>
                <c:pt idx="737">
                  <c:v>26</c:v>
                </c:pt>
                <c:pt idx="738">
                  <c:v>23</c:v>
                </c:pt>
                <c:pt idx="739">
                  <c:v>29</c:v>
                </c:pt>
                <c:pt idx="740">
                  <c:v>45</c:v>
                </c:pt>
                <c:pt idx="741">
                  <c:v>27</c:v>
                </c:pt>
                <c:pt idx="742">
                  <c:v>53</c:v>
                </c:pt>
                <c:pt idx="743">
                  <c:v>31</c:v>
                </c:pt>
                <c:pt idx="744">
                  <c:v>50</c:v>
                </c:pt>
                <c:pt idx="745">
                  <c:v>50</c:v>
                </c:pt>
                <c:pt idx="746">
                  <c:v>34</c:v>
                </c:pt>
                <c:pt idx="747">
                  <c:v>19</c:v>
                </c:pt>
                <c:pt idx="748">
                  <c:v>47</c:v>
                </c:pt>
                <c:pt idx="749">
                  <c:v>28</c:v>
                </c:pt>
                <c:pt idx="750">
                  <c:v>37</c:v>
                </c:pt>
                <c:pt idx="751">
                  <c:v>21</c:v>
                </c:pt>
                <c:pt idx="752">
                  <c:v>64</c:v>
                </c:pt>
                <c:pt idx="753">
                  <c:v>58</c:v>
                </c:pt>
                <c:pt idx="754">
                  <c:v>24</c:v>
                </c:pt>
                <c:pt idx="755">
                  <c:v>31</c:v>
                </c:pt>
                <c:pt idx="756">
                  <c:v>39</c:v>
                </c:pt>
                <c:pt idx="757">
                  <c:v>47</c:v>
                </c:pt>
                <c:pt idx="758">
                  <c:v>30</c:v>
                </c:pt>
                <c:pt idx="759">
                  <c:v>18</c:v>
                </c:pt>
                <c:pt idx="760">
                  <c:v>22</c:v>
                </c:pt>
                <c:pt idx="761">
                  <c:v>23</c:v>
                </c:pt>
                <c:pt idx="762">
                  <c:v>33</c:v>
                </c:pt>
                <c:pt idx="763">
                  <c:v>27</c:v>
                </c:pt>
                <c:pt idx="764">
                  <c:v>45</c:v>
                </c:pt>
                <c:pt idx="765">
                  <c:v>57</c:v>
                </c:pt>
                <c:pt idx="766">
                  <c:v>47</c:v>
                </c:pt>
                <c:pt idx="767">
                  <c:v>42</c:v>
                </c:pt>
                <c:pt idx="768">
                  <c:v>64</c:v>
                </c:pt>
                <c:pt idx="769">
                  <c:v>38</c:v>
                </c:pt>
                <c:pt idx="770">
                  <c:v>61</c:v>
                </c:pt>
                <c:pt idx="771">
                  <c:v>53</c:v>
                </c:pt>
                <c:pt idx="772">
                  <c:v>44</c:v>
                </c:pt>
                <c:pt idx="773">
                  <c:v>19</c:v>
                </c:pt>
                <c:pt idx="774">
                  <c:v>41</c:v>
                </c:pt>
                <c:pt idx="775">
                  <c:v>51</c:v>
                </c:pt>
                <c:pt idx="776">
                  <c:v>40</c:v>
                </c:pt>
                <c:pt idx="777">
                  <c:v>45</c:v>
                </c:pt>
                <c:pt idx="778">
                  <c:v>35</c:v>
                </c:pt>
                <c:pt idx="779">
                  <c:v>53</c:v>
                </c:pt>
                <c:pt idx="780">
                  <c:v>30</c:v>
                </c:pt>
                <c:pt idx="781">
                  <c:v>18</c:v>
                </c:pt>
                <c:pt idx="782">
                  <c:v>51</c:v>
                </c:pt>
                <c:pt idx="783">
                  <c:v>50</c:v>
                </c:pt>
                <c:pt idx="784">
                  <c:v>31</c:v>
                </c:pt>
                <c:pt idx="785">
                  <c:v>35</c:v>
                </c:pt>
                <c:pt idx="786">
                  <c:v>60</c:v>
                </c:pt>
                <c:pt idx="787">
                  <c:v>21</c:v>
                </c:pt>
                <c:pt idx="788">
                  <c:v>29</c:v>
                </c:pt>
                <c:pt idx="789">
                  <c:v>62</c:v>
                </c:pt>
                <c:pt idx="790">
                  <c:v>39</c:v>
                </c:pt>
                <c:pt idx="791">
                  <c:v>19</c:v>
                </c:pt>
                <c:pt idx="792">
                  <c:v>22</c:v>
                </c:pt>
                <c:pt idx="793">
                  <c:v>53</c:v>
                </c:pt>
                <c:pt idx="794">
                  <c:v>39</c:v>
                </c:pt>
                <c:pt idx="795">
                  <c:v>27</c:v>
                </c:pt>
                <c:pt idx="796">
                  <c:v>30</c:v>
                </c:pt>
                <c:pt idx="797">
                  <c:v>30</c:v>
                </c:pt>
                <c:pt idx="798">
                  <c:v>58</c:v>
                </c:pt>
                <c:pt idx="799">
                  <c:v>33</c:v>
                </c:pt>
                <c:pt idx="800">
                  <c:v>42</c:v>
                </c:pt>
                <c:pt idx="801">
                  <c:v>64</c:v>
                </c:pt>
                <c:pt idx="802">
                  <c:v>21</c:v>
                </c:pt>
                <c:pt idx="803">
                  <c:v>18</c:v>
                </c:pt>
                <c:pt idx="804">
                  <c:v>23</c:v>
                </c:pt>
                <c:pt idx="805">
                  <c:v>45</c:v>
                </c:pt>
                <c:pt idx="806">
                  <c:v>40</c:v>
                </c:pt>
                <c:pt idx="807">
                  <c:v>19</c:v>
                </c:pt>
                <c:pt idx="808">
                  <c:v>18</c:v>
                </c:pt>
                <c:pt idx="809">
                  <c:v>25</c:v>
                </c:pt>
                <c:pt idx="810">
                  <c:v>46</c:v>
                </c:pt>
                <c:pt idx="811">
                  <c:v>33</c:v>
                </c:pt>
                <c:pt idx="812">
                  <c:v>54</c:v>
                </c:pt>
                <c:pt idx="813">
                  <c:v>28</c:v>
                </c:pt>
                <c:pt idx="814">
                  <c:v>36</c:v>
                </c:pt>
                <c:pt idx="815">
                  <c:v>20</c:v>
                </c:pt>
                <c:pt idx="816">
                  <c:v>24</c:v>
                </c:pt>
                <c:pt idx="817">
                  <c:v>23</c:v>
                </c:pt>
                <c:pt idx="818">
                  <c:v>47</c:v>
                </c:pt>
                <c:pt idx="819">
                  <c:v>33</c:v>
                </c:pt>
                <c:pt idx="820">
                  <c:v>45</c:v>
                </c:pt>
                <c:pt idx="821">
                  <c:v>26</c:v>
                </c:pt>
                <c:pt idx="822">
                  <c:v>18</c:v>
                </c:pt>
                <c:pt idx="823">
                  <c:v>44</c:v>
                </c:pt>
                <c:pt idx="824">
                  <c:v>60</c:v>
                </c:pt>
                <c:pt idx="825">
                  <c:v>64</c:v>
                </c:pt>
                <c:pt idx="826">
                  <c:v>56</c:v>
                </c:pt>
                <c:pt idx="827">
                  <c:v>36</c:v>
                </c:pt>
                <c:pt idx="828">
                  <c:v>41</c:v>
                </c:pt>
                <c:pt idx="829">
                  <c:v>39</c:v>
                </c:pt>
                <c:pt idx="830">
                  <c:v>63</c:v>
                </c:pt>
                <c:pt idx="831">
                  <c:v>36</c:v>
                </c:pt>
                <c:pt idx="832">
                  <c:v>28</c:v>
                </c:pt>
                <c:pt idx="833">
                  <c:v>58</c:v>
                </c:pt>
                <c:pt idx="834">
                  <c:v>36</c:v>
                </c:pt>
                <c:pt idx="835">
                  <c:v>42</c:v>
                </c:pt>
                <c:pt idx="836">
                  <c:v>36</c:v>
                </c:pt>
                <c:pt idx="837">
                  <c:v>56</c:v>
                </c:pt>
                <c:pt idx="838">
                  <c:v>35</c:v>
                </c:pt>
                <c:pt idx="839">
                  <c:v>59</c:v>
                </c:pt>
                <c:pt idx="840">
                  <c:v>21</c:v>
                </c:pt>
                <c:pt idx="841">
                  <c:v>59</c:v>
                </c:pt>
                <c:pt idx="842">
                  <c:v>23</c:v>
                </c:pt>
                <c:pt idx="843">
                  <c:v>57</c:v>
                </c:pt>
                <c:pt idx="844">
                  <c:v>53</c:v>
                </c:pt>
                <c:pt idx="845">
                  <c:v>60</c:v>
                </c:pt>
                <c:pt idx="846">
                  <c:v>51</c:v>
                </c:pt>
                <c:pt idx="847">
                  <c:v>23</c:v>
                </c:pt>
                <c:pt idx="848">
                  <c:v>27</c:v>
                </c:pt>
                <c:pt idx="849">
                  <c:v>55</c:v>
                </c:pt>
                <c:pt idx="850">
                  <c:v>37</c:v>
                </c:pt>
                <c:pt idx="851">
                  <c:v>61</c:v>
                </c:pt>
                <c:pt idx="852">
                  <c:v>46</c:v>
                </c:pt>
                <c:pt idx="853">
                  <c:v>53</c:v>
                </c:pt>
                <c:pt idx="854">
                  <c:v>49</c:v>
                </c:pt>
                <c:pt idx="855">
                  <c:v>20</c:v>
                </c:pt>
                <c:pt idx="856">
                  <c:v>48</c:v>
                </c:pt>
                <c:pt idx="857">
                  <c:v>25</c:v>
                </c:pt>
                <c:pt idx="858">
                  <c:v>25</c:v>
                </c:pt>
                <c:pt idx="859">
                  <c:v>57</c:v>
                </c:pt>
                <c:pt idx="860">
                  <c:v>37</c:v>
                </c:pt>
                <c:pt idx="861">
                  <c:v>38</c:v>
                </c:pt>
                <c:pt idx="862">
                  <c:v>55</c:v>
                </c:pt>
                <c:pt idx="863">
                  <c:v>36</c:v>
                </c:pt>
                <c:pt idx="864">
                  <c:v>51</c:v>
                </c:pt>
                <c:pt idx="865">
                  <c:v>40</c:v>
                </c:pt>
                <c:pt idx="866">
                  <c:v>18</c:v>
                </c:pt>
                <c:pt idx="867">
                  <c:v>57</c:v>
                </c:pt>
                <c:pt idx="868">
                  <c:v>61</c:v>
                </c:pt>
                <c:pt idx="869">
                  <c:v>25</c:v>
                </c:pt>
                <c:pt idx="870">
                  <c:v>50</c:v>
                </c:pt>
                <c:pt idx="871">
                  <c:v>26</c:v>
                </c:pt>
                <c:pt idx="872">
                  <c:v>42</c:v>
                </c:pt>
                <c:pt idx="873">
                  <c:v>43</c:v>
                </c:pt>
                <c:pt idx="874">
                  <c:v>44</c:v>
                </c:pt>
                <c:pt idx="875">
                  <c:v>23</c:v>
                </c:pt>
                <c:pt idx="876">
                  <c:v>49</c:v>
                </c:pt>
                <c:pt idx="877">
                  <c:v>33</c:v>
                </c:pt>
                <c:pt idx="878">
                  <c:v>41</c:v>
                </c:pt>
                <c:pt idx="879">
                  <c:v>37</c:v>
                </c:pt>
                <c:pt idx="880">
                  <c:v>22</c:v>
                </c:pt>
                <c:pt idx="881">
                  <c:v>23</c:v>
                </c:pt>
                <c:pt idx="882">
                  <c:v>21</c:v>
                </c:pt>
                <c:pt idx="883">
                  <c:v>51</c:v>
                </c:pt>
                <c:pt idx="884">
                  <c:v>25</c:v>
                </c:pt>
                <c:pt idx="885">
                  <c:v>32</c:v>
                </c:pt>
                <c:pt idx="886">
                  <c:v>57</c:v>
                </c:pt>
                <c:pt idx="887">
                  <c:v>36</c:v>
                </c:pt>
                <c:pt idx="888">
                  <c:v>22</c:v>
                </c:pt>
                <c:pt idx="889">
                  <c:v>57</c:v>
                </c:pt>
                <c:pt idx="890">
                  <c:v>64</c:v>
                </c:pt>
                <c:pt idx="891">
                  <c:v>36</c:v>
                </c:pt>
                <c:pt idx="892">
                  <c:v>54</c:v>
                </c:pt>
                <c:pt idx="893">
                  <c:v>47</c:v>
                </c:pt>
                <c:pt idx="894">
                  <c:v>62</c:v>
                </c:pt>
                <c:pt idx="895">
                  <c:v>61</c:v>
                </c:pt>
                <c:pt idx="896">
                  <c:v>43</c:v>
                </c:pt>
                <c:pt idx="897">
                  <c:v>19</c:v>
                </c:pt>
                <c:pt idx="898">
                  <c:v>18</c:v>
                </c:pt>
                <c:pt idx="899">
                  <c:v>19</c:v>
                </c:pt>
                <c:pt idx="900">
                  <c:v>49</c:v>
                </c:pt>
                <c:pt idx="901">
                  <c:v>60</c:v>
                </c:pt>
                <c:pt idx="902">
                  <c:v>26</c:v>
                </c:pt>
                <c:pt idx="903">
                  <c:v>49</c:v>
                </c:pt>
                <c:pt idx="904">
                  <c:v>60</c:v>
                </c:pt>
                <c:pt idx="905">
                  <c:v>26</c:v>
                </c:pt>
                <c:pt idx="906">
                  <c:v>27</c:v>
                </c:pt>
                <c:pt idx="907">
                  <c:v>44</c:v>
                </c:pt>
                <c:pt idx="908">
                  <c:v>63</c:v>
                </c:pt>
                <c:pt idx="909">
                  <c:v>32</c:v>
                </c:pt>
                <c:pt idx="910">
                  <c:v>22</c:v>
                </c:pt>
                <c:pt idx="911">
                  <c:v>18</c:v>
                </c:pt>
                <c:pt idx="912">
                  <c:v>59</c:v>
                </c:pt>
                <c:pt idx="913">
                  <c:v>44</c:v>
                </c:pt>
                <c:pt idx="914">
                  <c:v>33</c:v>
                </c:pt>
                <c:pt idx="915">
                  <c:v>24</c:v>
                </c:pt>
                <c:pt idx="916">
                  <c:v>43</c:v>
                </c:pt>
                <c:pt idx="917">
                  <c:v>45</c:v>
                </c:pt>
                <c:pt idx="918">
                  <c:v>61</c:v>
                </c:pt>
                <c:pt idx="919">
                  <c:v>35</c:v>
                </c:pt>
                <c:pt idx="920">
                  <c:v>62</c:v>
                </c:pt>
                <c:pt idx="921">
                  <c:v>62</c:v>
                </c:pt>
                <c:pt idx="922">
                  <c:v>38</c:v>
                </c:pt>
                <c:pt idx="923">
                  <c:v>34</c:v>
                </c:pt>
                <c:pt idx="924">
                  <c:v>43</c:v>
                </c:pt>
                <c:pt idx="925">
                  <c:v>50</c:v>
                </c:pt>
                <c:pt idx="926">
                  <c:v>19</c:v>
                </c:pt>
                <c:pt idx="927">
                  <c:v>57</c:v>
                </c:pt>
                <c:pt idx="928">
                  <c:v>62</c:v>
                </c:pt>
                <c:pt idx="929">
                  <c:v>41</c:v>
                </c:pt>
                <c:pt idx="930">
                  <c:v>26</c:v>
                </c:pt>
                <c:pt idx="931">
                  <c:v>39</c:v>
                </c:pt>
                <c:pt idx="932">
                  <c:v>46</c:v>
                </c:pt>
                <c:pt idx="933">
                  <c:v>45</c:v>
                </c:pt>
                <c:pt idx="934">
                  <c:v>32</c:v>
                </c:pt>
                <c:pt idx="935">
                  <c:v>59</c:v>
                </c:pt>
                <c:pt idx="936">
                  <c:v>44</c:v>
                </c:pt>
                <c:pt idx="937">
                  <c:v>39</c:v>
                </c:pt>
                <c:pt idx="938">
                  <c:v>18</c:v>
                </c:pt>
                <c:pt idx="939">
                  <c:v>53</c:v>
                </c:pt>
                <c:pt idx="940">
                  <c:v>18</c:v>
                </c:pt>
                <c:pt idx="941">
                  <c:v>50</c:v>
                </c:pt>
                <c:pt idx="942">
                  <c:v>18</c:v>
                </c:pt>
                <c:pt idx="943">
                  <c:v>19</c:v>
                </c:pt>
                <c:pt idx="944">
                  <c:v>62</c:v>
                </c:pt>
                <c:pt idx="945">
                  <c:v>56</c:v>
                </c:pt>
                <c:pt idx="946">
                  <c:v>42</c:v>
                </c:pt>
                <c:pt idx="947">
                  <c:v>37</c:v>
                </c:pt>
                <c:pt idx="948">
                  <c:v>42</c:v>
                </c:pt>
                <c:pt idx="949">
                  <c:v>25</c:v>
                </c:pt>
                <c:pt idx="950">
                  <c:v>57</c:v>
                </c:pt>
                <c:pt idx="951">
                  <c:v>51</c:v>
                </c:pt>
                <c:pt idx="952">
                  <c:v>30</c:v>
                </c:pt>
                <c:pt idx="953">
                  <c:v>44</c:v>
                </c:pt>
                <c:pt idx="954">
                  <c:v>34</c:v>
                </c:pt>
                <c:pt idx="955">
                  <c:v>31</c:v>
                </c:pt>
                <c:pt idx="956">
                  <c:v>54</c:v>
                </c:pt>
                <c:pt idx="957">
                  <c:v>24</c:v>
                </c:pt>
                <c:pt idx="958">
                  <c:v>43</c:v>
                </c:pt>
                <c:pt idx="959">
                  <c:v>48</c:v>
                </c:pt>
                <c:pt idx="960">
                  <c:v>19</c:v>
                </c:pt>
                <c:pt idx="961">
                  <c:v>29</c:v>
                </c:pt>
                <c:pt idx="962">
                  <c:v>63</c:v>
                </c:pt>
                <c:pt idx="963">
                  <c:v>46</c:v>
                </c:pt>
                <c:pt idx="964">
                  <c:v>52</c:v>
                </c:pt>
                <c:pt idx="965">
                  <c:v>35</c:v>
                </c:pt>
                <c:pt idx="966">
                  <c:v>51</c:v>
                </c:pt>
                <c:pt idx="967">
                  <c:v>44</c:v>
                </c:pt>
                <c:pt idx="968">
                  <c:v>21</c:v>
                </c:pt>
                <c:pt idx="969">
                  <c:v>39</c:v>
                </c:pt>
                <c:pt idx="970">
                  <c:v>50</c:v>
                </c:pt>
                <c:pt idx="971">
                  <c:v>34</c:v>
                </c:pt>
                <c:pt idx="972">
                  <c:v>22</c:v>
                </c:pt>
                <c:pt idx="973">
                  <c:v>19</c:v>
                </c:pt>
                <c:pt idx="974">
                  <c:v>26</c:v>
                </c:pt>
                <c:pt idx="975">
                  <c:v>29</c:v>
                </c:pt>
                <c:pt idx="976">
                  <c:v>48</c:v>
                </c:pt>
                <c:pt idx="977">
                  <c:v>26</c:v>
                </c:pt>
                <c:pt idx="978">
                  <c:v>45</c:v>
                </c:pt>
                <c:pt idx="979">
                  <c:v>36</c:v>
                </c:pt>
                <c:pt idx="980">
                  <c:v>54</c:v>
                </c:pt>
                <c:pt idx="981">
                  <c:v>34</c:v>
                </c:pt>
                <c:pt idx="982">
                  <c:v>31</c:v>
                </c:pt>
                <c:pt idx="983">
                  <c:v>27</c:v>
                </c:pt>
                <c:pt idx="984">
                  <c:v>20</c:v>
                </c:pt>
                <c:pt idx="985">
                  <c:v>44</c:v>
                </c:pt>
                <c:pt idx="986">
                  <c:v>43</c:v>
                </c:pt>
                <c:pt idx="987">
                  <c:v>45</c:v>
                </c:pt>
                <c:pt idx="988">
                  <c:v>34</c:v>
                </c:pt>
                <c:pt idx="989">
                  <c:v>24</c:v>
                </c:pt>
                <c:pt idx="990">
                  <c:v>26</c:v>
                </c:pt>
                <c:pt idx="991">
                  <c:v>38</c:v>
                </c:pt>
                <c:pt idx="992">
                  <c:v>50</c:v>
                </c:pt>
                <c:pt idx="993">
                  <c:v>38</c:v>
                </c:pt>
                <c:pt idx="994">
                  <c:v>27</c:v>
                </c:pt>
                <c:pt idx="995">
                  <c:v>39</c:v>
                </c:pt>
                <c:pt idx="996">
                  <c:v>39</c:v>
                </c:pt>
                <c:pt idx="997">
                  <c:v>63</c:v>
                </c:pt>
                <c:pt idx="998">
                  <c:v>33</c:v>
                </c:pt>
                <c:pt idx="999">
                  <c:v>36</c:v>
                </c:pt>
                <c:pt idx="1000">
                  <c:v>30</c:v>
                </c:pt>
                <c:pt idx="1001">
                  <c:v>24</c:v>
                </c:pt>
                <c:pt idx="1002">
                  <c:v>24</c:v>
                </c:pt>
                <c:pt idx="1003">
                  <c:v>48</c:v>
                </c:pt>
                <c:pt idx="1004">
                  <c:v>47</c:v>
                </c:pt>
                <c:pt idx="1005">
                  <c:v>29</c:v>
                </c:pt>
                <c:pt idx="1006">
                  <c:v>28</c:v>
                </c:pt>
                <c:pt idx="1007">
                  <c:v>47</c:v>
                </c:pt>
                <c:pt idx="1008">
                  <c:v>25</c:v>
                </c:pt>
                <c:pt idx="1009">
                  <c:v>51</c:v>
                </c:pt>
                <c:pt idx="1010">
                  <c:v>48</c:v>
                </c:pt>
                <c:pt idx="1011">
                  <c:v>43</c:v>
                </c:pt>
                <c:pt idx="1012">
                  <c:v>61</c:v>
                </c:pt>
                <c:pt idx="1013">
                  <c:v>48</c:v>
                </c:pt>
                <c:pt idx="1014">
                  <c:v>38</c:v>
                </c:pt>
                <c:pt idx="1015">
                  <c:v>59</c:v>
                </c:pt>
                <c:pt idx="1016">
                  <c:v>19</c:v>
                </c:pt>
                <c:pt idx="1017">
                  <c:v>26</c:v>
                </c:pt>
                <c:pt idx="1018">
                  <c:v>54</c:v>
                </c:pt>
                <c:pt idx="1019">
                  <c:v>21</c:v>
                </c:pt>
                <c:pt idx="1020">
                  <c:v>51</c:v>
                </c:pt>
                <c:pt idx="1021">
                  <c:v>22</c:v>
                </c:pt>
                <c:pt idx="1022">
                  <c:v>47</c:v>
                </c:pt>
                <c:pt idx="1023">
                  <c:v>18</c:v>
                </c:pt>
                <c:pt idx="1024">
                  <c:v>47</c:v>
                </c:pt>
                <c:pt idx="1025">
                  <c:v>21</c:v>
                </c:pt>
                <c:pt idx="1026">
                  <c:v>19</c:v>
                </c:pt>
                <c:pt idx="1027">
                  <c:v>23</c:v>
                </c:pt>
                <c:pt idx="1028">
                  <c:v>54</c:v>
                </c:pt>
                <c:pt idx="1029">
                  <c:v>37</c:v>
                </c:pt>
                <c:pt idx="1030">
                  <c:v>46</c:v>
                </c:pt>
                <c:pt idx="1031">
                  <c:v>55</c:v>
                </c:pt>
                <c:pt idx="1032">
                  <c:v>30</c:v>
                </c:pt>
                <c:pt idx="1033">
                  <c:v>18</c:v>
                </c:pt>
                <c:pt idx="1034">
                  <c:v>61</c:v>
                </c:pt>
                <c:pt idx="1035">
                  <c:v>54</c:v>
                </c:pt>
                <c:pt idx="1036">
                  <c:v>22</c:v>
                </c:pt>
                <c:pt idx="1037">
                  <c:v>45</c:v>
                </c:pt>
                <c:pt idx="1038">
                  <c:v>22</c:v>
                </c:pt>
                <c:pt idx="1039">
                  <c:v>19</c:v>
                </c:pt>
                <c:pt idx="1040">
                  <c:v>35</c:v>
                </c:pt>
                <c:pt idx="1041">
                  <c:v>18</c:v>
                </c:pt>
                <c:pt idx="1042">
                  <c:v>20</c:v>
                </c:pt>
                <c:pt idx="1043">
                  <c:v>28</c:v>
                </c:pt>
                <c:pt idx="1044">
                  <c:v>55</c:v>
                </c:pt>
                <c:pt idx="1045">
                  <c:v>43</c:v>
                </c:pt>
                <c:pt idx="1046">
                  <c:v>43</c:v>
                </c:pt>
                <c:pt idx="1047">
                  <c:v>22</c:v>
                </c:pt>
                <c:pt idx="1048">
                  <c:v>25</c:v>
                </c:pt>
                <c:pt idx="1049">
                  <c:v>49</c:v>
                </c:pt>
                <c:pt idx="1050">
                  <c:v>44</c:v>
                </c:pt>
                <c:pt idx="1051">
                  <c:v>64</c:v>
                </c:pt>
                <c:pt idx="1052">
                  <c:v>49</c:v>
                </c:pt>
                <c:pt idx="1053">
                  <c:v>47</c:v>
                </c:pt>
                <c:pt idx="1054">
                  <c:v>27</c:v>
                </c:pt>
                <c:pt idx="1055">
                  <c:v>55</c:v>
                </c:pt>
                <c:pt idx="1056">
                  <c:v>48</c:v>
                </c:pt>
                <c:pt idx="1057">
                  <c:v>45</c:v>
                </c:pt>
                <c:pt idx="1058">
                  <c:v>24</c:v>
                </c:pt>
                <c:pt idx="1059">
                  <c:v>32</c:v>
                </c:pt>
                <c:pt idx="1060">
                  <c:v>24</c:v>
                </c:pt>
                <c:pt idx="1061">
                  <c:v>57</c:v>
                </c:pt>
                <c:pt idx="1062">
                  <c:v>59</c:v>
                </c:pt>
                <c:pt idx="1063">
                  <c:v>36</c:v>
                </c:pt>
                <c:pt idx="1064">
                  <c:v>29</c:v>
                </c:pt>
                <c:pt idx="1065">
                  <c:v>42</c:v>
                </c:pt>
                <c:pt idx="1066">
                  <c:v>48</c:v>
                </c:pt>
                <c:pt idx="1067">
                  <c:v>39</c:v>
                </c:pt>
                <c:pt idx="1068">
                  <c:v>63</c:v>
                </c:pt>
                <c:pt idx="1069">
                  <c:v>54</c:v>
                </c:pt>
                <c:pt idx="1070">
                  <c:v>37</c:v>
                </c:pt>
                <c:pt idx="1071">
                  <c:v>63</c:v>
                </c:pt>
                <c:pt idx="1072">
                  <c:v>21</c:v>
                </c:pt>
                <c:pt idx="1073">
                  <c:v>54</c:v>
                </c:pt>
                <c:pt idx="1074">
                  <c:v>60</c:v>
                </c:pt>
                <c:pt idx="1075">
                  <c:v>32</c:v>
                </c:pt>
                <c:pt idx="1076">
                  <c:v>47</c:v>
                </c:pt>
                <c:pt idx="1077">
                  <c:v>21</c:v>
                </c:pt>
                <c:pt idx="1078">
                  <c:v>28</c:v>
                </c:pt>
                <c:pt idx="1079">
                  <c:v>63</c:v>
                </c:pt>
                <c:pt idx="1080">
                  <c:v>18</c:v>
                </c:pt>
                <c:pt idx="1081">
                  <c:v>32</c:v>
                </c:pt>
                <c:pt idx="1082">
                  <c:v>38</c:v>
                </c:pt>
                <c:pt idx="1083">
                  <c:v>32</c:v>
                </c:pt>
                <c:pt idx="1084">
                  <c:v>62</c:v>
                </c:pt>
                <c:pt idx="1085">
                  <c:v>39</c:v>
                </c:pt>
                <c:pt idx="1086">
                  <c:v>55</c:v>
                </c:pt>
                <c:pt idx="1087">
                  <c:v>57</c:v>
                </c:pt>
                <c:pt idx="1088">
                  <c:v>52</c:v>
                </c:pt>
                <c:pt idx="1089">
                  <c:v>56</c:v>
                </c:pt>
                <c:pt idx="1090">
                  <c:v>47</c:v>
                </c:pt>
                <c:pt idx="1091">
                  <c:v>55</c:v>
                </c:pt>
                <c:pt idx="1092">
                  <c:v>23</c:v>
                </c:pt>
                <c:pt idx="1093">
                  <c:v>22</c:v>
                </c:pt>
                <c:pt idx="1094">
                  <c:v>50</c:v>
                </c:pt>
                <c:pt idx="1095">
                  <c:v>18</c:v>
                </c:pt>
                <c:pt idx="1096">
                  <c:v>51</c:v>
                </c:pt>
                <c:pt idx="1097">
                  <c:v>22</c:v>
                </c:pt>
                <c:pt idx="1098">
                  <c:v>52</c:v>
                </c:pt>
                <c:pt idx="1099">
                  <c:v>25</c:v>
                </c:pt>
                <c:pt idx="1100">
                  <c:v>33</c:v>
                </c:pt>
                <c:pt idx="1101">
                  <c:v>53</c:v>
                </c:pt>
                <c:pt idx="1102">
                  <c:v>29</c:v>
                </c:pt>
                <c:pt idx="1103">
                  <c:v>58</c:v>
                </c:pt>
                <c:pt idx="1104">
                  <c:v>37</c:v>
                </c:pt>
                <c:pt idx="1105">
                  <c:v>54</c:v>
                </c:pt>
                <c:pt idx="1106">
                  <c:v>49</c:v>
                </c:pt>
                <c:pt idx="1107">
                  <c:v>50</c:v>
                </c:pt>
                <c:pt idx="1108">
                  <c:v>26</c:v>
                </c:pt>
                <c:pt idx="1109">
                  <c:v>45</c:v>
                </c:pt>
                <c:pt idx="1110">
                  <c:v>54</c:v>
                </c:pt>
                <c:pt idx="1111">
                  <c:v>38</c:v>
                </c:pt>
                <c:pt idx="1112">
                  <c:v>48</c:v>
                </c:pt>
                <c:pt idx="1113">
                  <c:v>28</c:v>
                </c:pt>
                <c:pt idx="1114">
                  <c:v>23</c:v>
                </c:pt>
                <c:pt idx="1115">
                  <c:v>55</c:v>
                </c:pt>
                <c:pt idx="1116">
                  <c:v>41</c:v>
                </c:pt>
                <c:pt idx="1117">
                  <c:v>25</c:v>
                </c:pt>
                <c:pt idx="1118">
                  <c:v>33</c:v>
                </c:pt>
                <c:pt idx="1119">
                  <c:v>30</c:v>
                </c:pt>
                <c:pt idx="1120">
                  <c:v>23</c:v>
                </c:pt>
                <c:pt idx="1121">
                  <c:v>46</c:v>
                </c:pt>
                <c:pt idx="1122">
                  <c:v>53</c:v>
                </c:pt>
                <c:pt idx="1123">
                  <c:v>27</c:v>
                </c:pt>
                <c:pt idx="1124">
                  <c:v>23</c:v>
                </c:pt>
                <c:pt idx="1125">
                  <c:v>63</c:v>
                </c:pt>
                <c:pt idx="1126">
                  <c:v>55</c:v>
                </c:pt>
                <c:pt idx="1127">
                  <c:v>35</c:v>
                </c:pt>
                <c:pt idx="1128">
                  <c:v>34</c:v>
                </c:pt>
                <c:pt idx="1129">
                  <c:v>19</c:v>
                </c:pt>
                <c:pt idx="1130">
                  <c:v>39</c:v>
                </c:pt>
                <c:pt idx="1131">
                  <c:v>27</c:v>
                </c:pt>
                <c:pt idx="1132">
                  <c:v>57</c:v>
                </c:pt>
                <c:pt idx="1133">
                  <c:v>52</c:v>
                </c:pt>
                <c:pt idx="1134">
                  <c:v>28</c:v>
                </c:pt>
                <c:pt idx="1135">
                  <c:v>50</c:v>
                </c:pt>
                <c:pt idx="1136">
                  <c:v>44</c:v>
                </c:pt>
                <c:pt idx="1137">
                  <c:v>26</c:v>
                </c:pt>
                <c:pt idx="1138">
                  <c:v>33</c:v>
                </c:pt>
                <c:pt idx="1139">
                  <c:v>19</c:v>
                </c:pt>
                <c:pt idx="1140">
                  <c:v>50</c:v>
                </c:pt>
                <c:pt idx="1141">
                  <c:v>41</c:v>
                </c:pt>
                <c:pt idx="1142">
                  <c:v>52</c:v>
                </c:pt>
                <c:pt idx="1143">
                  <c:v>39</c:v>
                </c:pt>
                <c:pt idx="1144">
                  <c:v>50</c:v>
                </c:pt>
                <c:pt idx="1145">
                  <c:v>52</c:v>
                </c:pt>
                <c:pt idx="1146">
                  <c:v>60</c:v>
                </c:pt>
                <c:pt idx="1147">
                  <c:v>20</c:v>
                </c:pt>
                <c:pt idx="1148">
                  <c:v>55</c:v>
                </c:pt>
                <c:pt idx="1149">
                  <c:v>42</c:v>
                </c:pt>
                <c:pt idx="1150">
                  <c:v>18</c:v>
                </c:pt>
                <c:pt idx="1151">
                  <c:v>58</c:v>
                </c:pt>
                <c:pt idx="1152">
                  <c:v>43</c:v>
                </c:pt>
                <c:pt idx="1153">
                  <c:v>35</c:v>
                </c:pt>
                <c:pt idx="1154">
                  <c:v>48</c:v>
                </c:pt>
                <c:pt idx="1155">
                  <c:v>36</c:v>
                </c:pt>
                <c:pt idx="1156">
                  <c:v>19</c:v>
                </c:pt>
                <c:pt idx="1157">
                  <c:v>23</c:v>
                </c:pt>
                <c:pt idx="1158">
                  <c:v>20</c:v>
                </c:pt>
                <c:pt idx="1159">
                  <c:v>32</c:v>
                </c:pt>
                <c:pt idx="1160">
                  <c:v>43</c:v>
                </c:pt>
                <c:pt idx="1161">
                  <c:v>34</c:v>
                </c:pt>
                <c:pt idx="1162">
                  <c:v>30</c:v>
                </c:pt>
                <c:pt idx="1163">
                  <c:v>18</c:v>
                </c:pt>
                <c:pt idx="1164">
                  <c:v>41</c:v>
                </c:pt>
                <c:pt idx="1165">
                  <c:v>35</c:v>
                </c:pt>
                <c:pt idx="1166">
                  <c:v>57</c:v>
                </c:pt>
                <c:pt idx="1167">
                  <c:v>29</c:v>
                </c:pt>
                <c:pt idx="1168">
                  <c:v>32</c:v>
                </c:pt>
                <c:pt idx="1169">
                  <c:v>37</c:v>
                </c:pt>
                <c:pt idx="1170">
                  <c:v>18</c:v>
                </c:pt>
                <c:pt idx="1171">
                  <c:v>43</c:v>
                </c:pt>
                <c:pt idx="1172">
                  <c:v>56</c:v>
                </c:pt>
                <c:pt idx="1173">
                  <c:v>38</c:v>
                </c:pt>
                <c:pt idx="1174">
                  <c:v>29</c:v>
                </c:pt>
                <c:pt idx="1175">
                  <c:v>22</c:v>
                </c:pt>
                <c:pt idx="1176">
                  <c:v>52</c:v>
                </c:pt>
                <c:pt idx="1177">
                  <c:v>40</c:v>
                </c:pt>
                <c:pt idx="1178">
                  <c:v>23</c:v>
                </c:pt>
                <c:pt idx="1179">
                  <c:v>31</c:v>
                </c:pt>
                <c:pt idx="1180">
                  <c:v>42</c:v>
                </c:pt>
                <c:pt idx="1181">
                  <c:v>24</c:v>
                </c:pt>
                <c:pt idx="1182">
                  <c:v>25</c:v>
                </c:pt>
                <c:pt idx="1183">
                  <c:v>48</c:v>
                </c:pt>
                <c:pt idx="1184">
                  <c:v>23</c:v>
                </c:pt>
                <c:pt idx="1185">
                  <c:v>45</c:v>
                </c:pt>
                <c:pt idx="1186">
                  <c:v>20</c:v>
                </c:pt>
                <c:pt idx="1187">
                  <c:v>62</c:v>
                </c:pt>
                <c:pt idx="1188">
                  <c:v>43</c:v>
                </c:pt>
                <c:pt idx="1189">
                  <c:v>23</c:v>
                </c:pt>
                <c:pt idx="1190">
                  <c:v>31</c:v>
                </c:pt>
                <c:pt idx="1191">
                  <c:v>41</c:v>
                </c:pt>
                <c:pt idx="1192">
                  <c:v>58</c:v>
                </c:pt>
                <c:pt idx="1193">
                  <c:v>48</c:v>
                </c:pt>
                <c:pt idx="1194">
                  <c:v>31</c:v>
                </c:pt>
                <c:pt idx="1195">
                  <c:v>19</c:v>
                </c:pt>
                <c:pt idx="1196">
                  <c:v>19</c:v>
                </c:pt>
                <c:pt idx="1197">
                  <c:v>41</c:v>
                </c:pt>
                <c:pt idx="1198">
                  <c:v>40</c:v>
                </c:pt>
                <c:pt idx="1199">
                  <c:v>31</c:v>
                </c:pt>
                <c:pt idx="1200">
                  <c:v>37</c:v>
                </c:pt>
                <c:pt idx="1201">
                  <c:v>46</c:v>
                </c:pt>
                <c:pt idx="1202">
                  <c:v>22</c:v>
                </c:pt>
                <c:pt idx="1203">
                  <c:v>51</c:v>
                </c:pt>
                <c:pt idx="1204">
                  <c:v>18</c:v>
                </c:pt>
                <c:pt idx="1205">
                  <c:v>35</c:v>
                </c:pt>
                <c:pt idx="1206">
                  <c:v>59</c:v>
                </c:pt>
                <c:pt idx="1207">
                  <c:v>36</c:v>
                </c:pt>
                <c:pt idx="1208">
                  <c:v>37</c:v>
                </c:pt>
                <c:pt idx="1209">
                  <c:v>59</c:v>
                </c:pt>
                <c:pt idx="1210">
                  <c:v>36</c:v>
                </c:pt>
                <c:pt idx="1211">
                  <c:v>39</c:v>
                </c:pt>
                <c:pt idx="1212">
                  <c:v>18</c:v>
                </c:pt>
                <c:pt idx="1213">
                  <c:v>52</c:v>
                </c:pt>
                <c:pt idx="1214">
                  <c:v>27</c:v>
                </c:pt>
                <c:pt idx="1215">
                  <c:v>18</c:v>
                </c:pt>
                <c:pt idx="1216">
                  <c:v>40</c:v>
                </c:pt>
                <c:pt idx="1217">
                  <c:v>29</c:v>
                </c:pt>
                <c:pt idx="1218">
                  <c:v>46</c:v>
                </c:pt>
                <c:pt idx="1219">
                  <c:v>38</c:v>
                </c:pt>
                <c:pt idx="1220">
                  <c:v>30</c:v>
                </c:pt>
                <c:pt idx="1221">
                  <c:v>40</c:v>
                </c:pt>
                <c:pt idx="1222">
                  <c:v>50</c:v>
                </c:pt>
                <c:pt idx="1223">
                  <c:v>20</c:v>
                </c:pt>
                <c:pt idx="1224">
                  <c:v>41</c:v>
                </c:pt>
                <c:pt idx="1225">
                  <c:v>33</c:v>
                </c:pt>
                <c:pt idx="1226">
                  <c:v>38</c:v>
                </c:pt>
                <c:pt idx="1227">
                  <c:v>42</c:v>
                </c:pt>
                <c:pt idx="1228">
                  <c:v>56</c:v>
                </c:pt>
                <c:pt idx="1229">
                  <c:v>58</c:v>
                </c:pt>
                <c:pt idx="1230">
                  <c:v>52</c:v>
                </c:pt>
                <c:pt idx="1231">
                  <c:v>20</c:v>
                </c:pt>
                <c:pt idx="1232">
                  <c:v>54</c:v>
                </c:pt>
                <c:pt idx="1233">
                  <c:v>58</c:v>
                </c:pt>
                <c:pt idx="1234">
                  <c:v>45</c:v>
                </c:pt>
                <c:pt idx="1235">
                  <c:v>26</c:v>
                </c:pt>
                <c:pt idx="1236">
                  <c:v>63</c:v>
                </c:pt>
                <c:pt idx="1237">
                  <c:v>58</c:v>
                </c:pt>
                <c:pt idx="1238">
                  <c:v>37</c:v>
                </c:pt>
                <c:pt idx="1239">
                  <c:v>25</c:v>
                </c:pt>
                <c:pt idx="1240">
                  <c:v>52</c:v>
                </c:pt>
                <c:pt idx="1241">
                  <c:v>64</c:v>
                </c:pt>
                <c:pt idx="1242">
                  <c:v>22</c:v>
                </c:pt>
                <c:pt idx="1243">
                  <c:v>28</c:v>
                </c:pt>
                <c:pt idx="1244">
                  <c:v>18</c:v>
                </c:pt>
                <c:pt idx="1245">
                  <c:v>28</c:v>
                </c:pt>
                <c:pt idx="1246">
                  <c:v>45</c:v>
                </c:pt>
                <c:pt idx="1247">
                  <c:v>33</c:v>
                </c:pt>
                <c:pt idx="1248">
                  <c:v>18</c:v>
                </c:pt>
                <c:pt idx="1249">
                  <c:v>32</c:v>
                </c:pt>
                <c:pt idx="1250">
                  <c:v>24</c:v>
                </c:pt>
                <c:pt idx="1251">
                  <c:v>19</c:v>
                </c:pt>
                <c:pt idx="1252">
                  <c:v>20</c:v>
                </c:pt>
                <c:pt idx="1253">
                  <c:v>40</c:v>
                </c:pt>
                <c:pt idx="1254">
                  <c:v>34</c:v>
                </c:pt>
                <c:pt idx="1255">
                  <c:v>42</c:v>
                </c:pt>
                <c:pt idx="1256">
                  <c:v>51</c:v>
                </c:pt>
                <c:pt idx="1257">
                  <c:v>54</c:v>
                </c:pt>
                <c:pt idx="1258">
                  <c:v>55</c:v>
                </c:pt>
                <c:pt idx="1259">
                  <c:v>52</c:v>
                </c:pt>
                <c:pt idx="1260">
                  <c:v>32</c:v>
                </c:pt>
                <c:pt idx="1261">
                  <c:v>28</c:v>
                </c:pt>
                <c:pt idx="1262">
                  <c:v>41</c:v>
                </c:pt>
                <c:pt idx="1263">
                  <c:v>43</c:v>
                </c:pt>
                <c:pt idx="1264">
                  <c:v>49</c:v>
                </c:pt>
                <c:pt idx="1265">
                  <c:v>64</c:v>
                </c:pt>
                <c:pt idx="1266">
                  <c:v>55</c:v>
                </c:pt>
                <c:pt idx="1267">
                  <c:v>24</c:v>
                </c:pt>
                <c:pt idx="1268">
                  <c:v>20</c:v>
                </c:pt>
                <c:pt idx="1269">
                  <c:v>45</c:v>
                </c:pt>
                <c:pt idx="1270">
                  <c:v>26</c:v>
                </c:pt>
                <c:pt idx="1271">
                  <c:v>25</c:v>
                </c:pt>
                <c:pt idx="1272">
                  <c:v>43</c:v>
                </c:pt>
                <c:pt idx="1273">
                  <c:v>35</c:v>
                </c:pt>
                <c:pt idx="1274">
                  <c:v>26</c:v>
                </c:pt>
                <c:pt idx="1275">
                  <c:v>57</c:v>
                </c:pt>
                <c:pt idx="1276">
                  <c:v>22</c:v>
                </c:pt>
                <c:pt idx="1277">
                  <c:v>32</c:v>
                </c:pt>
                <c:pt idx="1278">
                  <c:v>39</c:v>
                </c:pt>
                <c:pt idx="1279">
                  <c:v>25</c:v>
                </c:pt>
                <c:pt idx="1280">
                  <c:v>48</c:v>
                </c:pt>
                <c:pt idx="1281">
                  <c:v>47</c:v>
                </c:pt>
                <c:pt idx="1282">
                  <c:v>18</c:v>
                </c:pt>
                <c:pt idx="1283">
                  <c:v>18</c:v>
                </c:pt>
                <c:pt idx="1284">
                  <c:v>61</c:v>
                </c:pt>
                <c:pt idx="1285">
                  <c:v>47</c:v>
                </c:pt>
                <c:pt idx="1286">
                  <c:v>28</c:v>
                </c:pt>
                <c:pt idx="1287">
                  <c:v>36</c:v>
                </c:pt>
                <c:pt idx="1288">
                  <c:v>20</c:v>
                </c:pt>
                <c:pt idx="1289">
                  <c:v>44</c:v>
                </c:pt>
                <c:pt idx="1290">
                  <c:v>38</c:v>
                </c:pt>
                <c:pt idx="1291">
                  <c:v>19</c:v>
                </c:pt>
                <c:pt idx="1292">
                  <c:v>21</c:v>
                </c:pt>
                <c:pt idx="1293">
                  <c:v>46</c:v>
                </c:pt>
                <c:pt idx="1294">
                  <c:v>58</c:v>
                </c:pt>
                <c:pt idx="1295">
                  <c:v>20</c:v>
                </c:pt>
                <c:pt idx="1296">
                  <c:v>18</c:v>
                </c:pt>
                <c:pt idx="1297">
                  <c:v>28</c:v>
                </c:pt>
                <c:pt idx="1298">
                  <c:v>33</c:v>
                </c:pt>
                <c:pt idx="1299">
                  <c:v>19</c:v>
                </c:pt>
                <c:pt idx="1300">
                  <c:v>45</c:v>
                </c:pt>
                <c:pt idx="1301">
                  <c:v>62</c:v>
                </c:pt>
                <c:pt idx="1302">
                  <c:v>25</c:v>
                </c:pt>
                <c:pt idx="1303">
                  <c:v>43</c:v>
                </c:pt>
                <c:pt idx="1304">
                  <c:v>42</c:v>
                </c:pt>
                <c:pt idx="1305">
                  <c:v>24</c:v>
                </c:pt>
                <c:pt idx="1306">
                  <c:v>29</c:v>
                </c:pt>
                <c:pt idx="1307">
                  <c:v>32</c:v>
                </c:pt>
                <c:pt idx="1308">
                  <c:v>25</c:v>
                </c:pt>
                <c:pt idx="1309">
                  <c:v>41</c:v>
                </c:pt>
                <c:pt idx="1310">
                  <c:v>42</c:v>
                </c:pt>
                <c:pt idx="1311">
                  <c:v>33</c:v>
                </c:pt>
                <c:pt idx="1312">
                  <c:v>34</c:v>
                </c:pt>
                <c:pt idx="1313">
                  <c:v>19</c:v>
                </c:pt>
                <c:pt idx="1314">
                  <c:v>30</c:v>
                </c:pt>
                <c:pt idx="1315">
                  <c:v>18</c:v>
                </c:pt>
                <c:pt idx="1316">
                  <c:v>19</c:v>
                </c:pt>
                <c:pt idx="1317">
                  <c:v>18</c:v>
                </c:pt>
                <c:pt idx="1318">
                  <c:v>35</c:v>
                </c:pt>
                <c:pt idx="1319">
                  <c:v>39</c:v>
                </c:pt>
                <c:pt idx="1320">
                  <c:v>31</c:v>
                </c:pt>
                <c:pt idx="1321">
                  <c:v>62</c:v>
                </c:pt>
                <c:pt idx="1322">
                  <c:v>62</c:v>
                </c:pt>
                <c:pt idx="1323">
                  <c:v>42</c:v>
                </c:pt>
                <c:pt idx="1324">
                  <c:v>31</c:v>
                </c:pt>
                <c:pt idx="1325">
                  <c:v>61</c:v>
                </c:pt>
                <c:pt idx="1326">
                  <c:v>42</c:v>
                </c:pt>
                <c:pt idx="1327">
                  <c:v>51</c:v>
                </c:pt>
                <c:pt idx="1328">
                  <c:v>23</c:v>
                </c:pt>
                <c:pt idx="1329">
                  <c:v>52</c:v>
                </c:pt>
                <c:pt idx="1330">
                  <c:v>57</c:v>
                </c:pt>
                <c:pt idx="1331">
                  <c:v>23</c:v>
                </c:pt>
                <c:pt idx="1332">
                  <c:v>52</c:v>
                </c:pt>
                <c:pt idx="1333">
                  <c:v>50</c:v>
                </c:pt>
                <c:pt idx="1334">
                  <c:v>18</c:v>
                </c:pt>
                <c:pt idx="1335">
                  <c:v>18</c:v>
                </c:pt>
                <c:pt idx="1336">
                  <c:v>21</c:v>
                </c:pt>
                <c:pt idx="1337">
                  <c:v>61</c:v>
                </c:pt>
              </c:numCache>
            </c:numRef>
          </c:xVal>
          <c:yVal>
            <c:numRef>
              <c:f>'Question 7'!$B$2:$B$1339</c:f>
              <c:numCache>
                <c:formatCode>0</c:formatCode>
                <c:ptCount val="1338"/>
                <c:pt idx="0" formatCode="General">
                  <c:v>16884.923999999999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27808.7251</c:v>
                </c:pt>
                <c:pt idx="12">
                  <c:v>#N/A</c:v>
                </c:pt>
                <c:pt idx="13">
                  <c:v>#N/A</c:v>
                </c:pt>
                <c:pt idx="14">
                  <c:v>39611.757700000002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36837.466999999997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37701.876799999998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51194.559139999998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38709.175999999999</c:v>
                </c:pt>
                <c:pt idx="50">
                  <c:v>#N/A</c:v>
                </c:pt>
                <c:pt idx="51">
                  <c:v>#N/A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#N/A</c:v>
                </c:pt>
                <c:pt idx="55">
                  <c:v>47496.494449999998</c:v>
                </c:pt>
                <c:pt idx="56">
                  <c:v>#N/A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14711.7438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37165.163800000002</c:v>
                </c:pt>
                <c:pt idx="83">
                  <c:v>#N/A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30184.936699999998</c:v>
                </c:pt>
                <c:pt idx="93">
                  <c:v>#N/A</c:v>
                </c:pt>
                <c:pt idx="94">
                  <c:v>47291.055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30942.191800000001</c:v>
                </c:pt>
                <c:pt idx="104">
                  <c:v>#N/A</c:v>
                </c:pt>
                <c:pt idx="105">
                  <c:v>17560.37975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47055.532099999997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19107.779600000002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39556.494500000001</c:v>
                </c:pt>
                <c:pt idx="124">
                  <c:v>#N/A</c:v>
                </c:pt>
                <c:pt idx="125">
                  <c:v>#N/A</c:v>
                </c:pt>
                <c:pt idx="126">
                  <c:v>17081.080000000002</c:v>
                </c:pt>
                <c:pt idx="127">
                  <c:v>#N/A</c:v>
                </c:pt>
                <c:pt idx="128">
                  <c:v>32734.186300000001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18972.494999999999</c:v>
                </c:pt>
                <c:pt idx="143">
                  <c:v>#N/A</c:v>
                </c:pt>
                <c:pt idx="144">
                  <c:v>20745.989099999999</c:v>
                </c:pt>
                <c:pt idx="145">
                  <c:v>#N/A</c:v>
                </c:pt>
                <c:pt idx="146">
                  <c:v>40720.551050000002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19964.746299999999</c:v>
                </c:pt>
                <c:pt idx="154">
                  <c:v>#N/A</c:v>
                </c:pt>
                <c:pt idx="155">
                  <c:v>#N/A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#N/A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48824.45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43753.337050000002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37133.898200000003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20984.0936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19444.265800000001</c:v>
                </c:pt>
                <c:pt idx="236">
                  <c:v>#N/A</c:v>
                </c:pt>
                <c:pt idx="237">
                  <c:v>#N/A</c:v>
                </c:pt>
                <c:pt idx="238">
                  <c:v>17352.6803</c:v>
                </c:pt>
                <c:pt idx="239">
                  <c:v>#N/A</c:v>
                </c:pt>
                <c:pt idx="240">
                  <c:v>38511.628299999997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29523.1656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#N/A</c:v>
                </c:pt>
                <c:pt idx="254">
                  <c:v>41097.161749999999</c:v>
                </c:pt>
                <c:pt idx="255">
                  <c:v>#N/A</c:v>
                </c:pt>
                <c:pt idx="256">
                  <c:v>43921.183700000001</c:v>
                </c:pt>
                <c:pt idx="257">
                  <c:v>#N/A</c:v>
                </c:pt>
                <c:pt idx="258">
                  <c:v>#N/A</c:v>
                </c:pt>
                <c:pt idx="259">
                  <c:v>33750.291799999999</c:v>
                </c:pt>
                <c:pt idx="260">
                  <c:v>#N/A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#N/A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42856.838000000003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47896.79135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42112.2356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#N/A</c:v>
                </c:pt>
                <c:pt idx="300">
                  <c:v>#N/A</c:v>
                </c:pt>
                <c:pt idx="301">
                  <c:v>24873.384900000001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42124.515299999999</c:v>
                </c:pt>
                <c:pt idx="313">
                  <c:v>#N/A</c:v>
                </c:pt>
                <c:pt idx="314">
                  <c:v>34838.873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35491.64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#N/A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41919.097000000002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13844.505999999999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36085.218999999997</c:v>
                </c:pt>
                <c:pt idx="374">
                  <c:v>#N/A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#N/A</c:v>
                </c:pt>
                <c:pt idx="379">
                  <c:v>#N/A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18608.261999999999</c:v>
                </c:pt>
                <c:pt idx="418">
                  <c:v>#N/A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37079.372000000003</c:v>
                </c:pt>
                <c:pt idx="442">
                  <c:v>#N/A</c:v>
                </c:pt>
                <c:pt idx="443">
                  <c:v>#N/A</c:v>
                </c:pt>
                <c:pt idx="444">
                  <c:v>26109.32905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22144.031999999999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19521.968199999999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48885.135609999998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17942.106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36197.699000000001</c:v>
                </c:pt>
                <c:pt idx="501">
                  <c:v>#N/A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21082.16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38245.593269999998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48675.517699999997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63770.428010000003</c:v>
                </c:pt>
                <c:pt idx="544">
                  <c:v>#N/A</c:v>
                </c:pt>
                <c:pt idx="545">
                  <c:v>23807.240600000001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45863.205000000002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39983.425949999997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45702.022349999999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58571.074480000003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43943.876100000001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15359.104499999999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17468.983899999999</c:v>
                </c:pt>
                <c:pt idx="605">
                  <c:v>#N/A</c:v>
                </c:pt>
                <c:pt idx="606">
                  <c:v>#N/A</c:v>
                </c:pt>
                <c:pt idx="607">
                  <c:v>25678.778450000002</c:v>
                </c:pt>
                <c:pt idx="608">
                  <c:v>#N/A</c:v>
                </c:pt>
                <c:pt idx="609">
                  <c:v>39241.442000000003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42969.852700000003</c:v>
                </c:pt>
                <c:pt idx="616">
                  <c:v>#N/A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#N/A</c:v>
                </c:pt>
                <c:pt idx="620">
                  <c:v>#N/A</c:v>
                </c:pt>
                <c:pt idx="621">
                  <c:v>40182.245999999999</c:v>
                </c:pt>
                <c:pt idx="622">
                  <c:v>#N/A</c:v>
                </c:pt>
                <c:pt idx="623">
                  <c:v>34617.840649999998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42983.458500000001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20149.322899999999</c:v>
                </c:pt>
                <c:pt idx="639">
                  <c:v>#N/A</c:v>
                </c:pt>
                <c:pt idx="640">
                  <c:v>#N/A</c:v>
                </c:pt>
                <c:pt idx="641">
                  <c:v>32787.458590000002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24667.419000000002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#N/A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46200.985099999998</c:v>
                </c:pt>
                <c:pt idx="675">
                  <c:v>#N/A</c:v>
                </c:pt>
                <c:pt idx="676">
                  <c:v>#N/A</c:v>
                </c:pt>
                <c:pt idx="677">
                  <c:v>46130.5265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40103.89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34806.467700000001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40273.645499999999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44400.4064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40932.429499999998</c:v>
                </c:pt>
                <c:pt idx="726">
                  <c:v>#N/A</c:v>
                </c:pt>
                <c:pt idx="727">
                  <c:v>16657.71745</c:v>
                </c:pt>
                <c:pt idx="728">
                  <c:v>#N/A</c:v>
                </c:pt>
                <c:pt idx="729">
                  <c:v>#N/A</c:v>
                </c:pt>
                <c:pt idx="730">
                  <c:v>19361.998800000001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40419.019099999998</c:v>
                </c:pt>
                <c:pt idx="737">
                  <c:v>#N/A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#N/A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19539.242999999999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23065.420699999999</c:v>
                </c:pt>
                <c:pt idx="758">
                  <c:v>#N/A</c:v>
                </c:pt>
                <c:pt idx="759">
                  <c:v>36307.798300000002</c:v>
                </c:pt>
                <c:pt idx="760">
                  <c:v>#N/A</c:v>
                </c:pt>
                <c:pt idx="761">
                  <c:v>#N/A</c:v>
                </c:pt>
                <c:pt idx="762">
                  <c:v>19040.876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17748.5062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18259.216</c:v>
                </c:pt>
                <c:pt idx="781">
                  <c:v>#N/A</c:v>
                </c:pt>
                <c:pt idx="782">
                  <c:v>#N/A</c:v>
                </c:pt>
                <c:pt idx="783">
                  <c:v>24520.263999999999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21195.817999999999</c:v>
                </c:pt>
                <c:pt idx="794">
                  <c:v>#N/A</c:v>
                </c:pt>
                <c:pt idx="795">
                  <c:v>18310.741999999998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17904.527050000001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38792.685599999997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#N/A</c:v>
                </c:pt>
                <c:pt idx="845">
                  <c:v>45008.955499999996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37270.1512</c:v>
                </c:pt>
                <c:pt idx="851">
                  <c:v>#N/A</c:v>
                </c:pt>
                <c:pt idx="852">
                  <c:v>42111.664700000001</c:v>
                </c:pt>
                <c:pt idx="853">
                  <c:v>#N/A</c:v>
                </c:pt>
                <c:pt idx="854">
                  <c:v>24106.912550000001</c:v>
                </c:pt>
                <c:pt idx="855">
                  <c:v>#N/A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#N/A</c:v>
                </c:pt>
                <c:pt idx="859">
                  <c:v>#N/A</c:v>
                </c:pt>
                <c:pt idx="860">
                  <c:v>46113.510999999999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46255.112500000003</c:v>
                </c:pt>
                <c:pt idx="884">
                  <c:v>#N/A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29330.98315</c:v>
                </c:pt>
                <c:pt idx="891">
                  <c:v>#N/A</c:v>
                </c:pt>
                <c:pt idx="892">
                  <c:v>#N/A</c:v>
                </c:pt>
                <c:pt idx="893">
                  <c:v>44202.653599999998</c:v>
                </c:pt>
                <c:pt idx="894">
                  <c:v>#N/A</c:v>
                </c:pt>
                <c:pt idx="895">
                  <c:v>#N/A</c:v>
                </c:pt>
                <c:pt idx="896">
                  <c:v>19798.054550000001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48673.558799999999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17496.306</c:v>
                </c:pt>
                <c:pt idx="910">
                  <c:v>#N/A</c:v>
                </c:pt>
                <c:pt idx="911">
                  <c:v>33732.686699999998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39047.285000000003</c:v>
                </c:pt>
                <c:pt idx="948">
                  <c:v>#N/A</c:v>
                </c:pt>
                <c:pt idx="949">
                  <c:v>19933.457999999999</c:v>
                </c:pt>
                <c:pt idx="950">
                  <c:v>#N/A</c:v>
                </c:pt>
                <c:pt idx="951">
                  <c:v>47462.894</c:v>
                </c:pt>
                <c:pt idx="952">
                  <c:v>#N/A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#N/A</c:v>
                </c:pt>
                <c:pt idx="956">
                  <c:v>41999.519999999997</c:v>
                </c:pt>
                <c:pt idx="957">
                  <c:v>#N/A</c:v>
                </c:pt>
                <c:pt idx="958">
                  <c:v>41034.221400000002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23967.38305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16138.762049999999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19199.944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14571.890799999999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16420.494549999999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24915.220850000002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18767.737700000001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16450.894700000001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#N/A</c:v>
                </c:pt>
                <c:pt idx="1033">
                  <c:v>13747.87235</c:v>
                </c:pt>
                <c:pt idx="1034">
                  <c:v>#N/A</c:v>
                </c:pt>
                <c:pt idx="1035">
                  <c:v>#N/A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#N/A</c:v>
                </c:pt>
                <c:pt idx="1039">
                  <c:v>#N/A</c:v>
                </c:pt>
                <c:pt idx="1040">
                  <c:v>20234.854749999999</c:v>
                </c:pt>
                <c:pt idx="1041">
                  <c:v>#N/A</c:v>
                </c:pt>
                <c:pt idx="1042">
                  <c:v>33475.817150000003</c:v>
                </c:pt>
                <c:pt idx="1043">
                  <c:v>#N/A</c:v>
                </c:pt>
                <c:pt idx="1044">
                  <c:v>#N/A</c:v>
                </c:pt>
                <c:pt idx="1045">
                  <c:v>21880.82</c:v>
                </c:pt>
                <c:pt idx="1046">
                  <c:v>#N/A</c:v>
                </c:pt>
                <c:pt idx="1047">
                  <c:v>44501.398200000003</c:v>
                </c:pt>
                <c:pt idx="1048">
                  <c:v>#N/A</c:v>
                </c:pt>
                <c:pt idx="1049">
                  <c:v>39727.614000000001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25309.489000000001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48970.247600000002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39871.704299999998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34672.147199999999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19023.259999999998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41676.081100000003</c:v>
                </c:pt>
                <c:pt idx="1091">
                  <c:v>#N/A</c:v>
                </c:pt>
                <c:pt idx="1092">
                  <c:v>#N/A</c:v>
                </c:pt>
                <c:pt idx="1093">
                  <c:v>33907.548000000003</c:v>
                </c:pt>
                <c:pt idx="1094">
                  <c:v>#N/A</c:v>
                </c:pt>
                <c:pt idx="1095">
                  <c:v>#N/A</c:v>
                </c:pt>
                <c:pt idx="1096">
                  <c:v>44641.197399999997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16776.304049999999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#N/A</c:v>
                </c:pt>
                <c:pt idx="1120">
                  <c:v>34166.273000000001</c:v>
                </c:pt>
                <c:pt idx="1121">
                  <c:v>#N/A</c:v>
                </c:pt>
                <c:pt idx="1122">
                  <c:v>46661.4424</c:v>
                </c:pt>
                <c:pt idx="1123">
                  <c:v>#N/A</c:v>
                </c:pt>
                <c:pt idx="1124">
                  <c:v>40904.199500000002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36898.733079999998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52590.829389999999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40941.285400000001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39722.746200000001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23887.662700000001</c:v>
                </c:pt>
                <c:pt idx="1177">
                  <c:v>#N/A</c:v>
                </c:pt>
                <c:pt idx="1178">
                  <c:v>#N/A</c:v>
                </c:pt>
                <c:pt idx="1179">
                  <c:v>19350.368900000001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18328.238099999999</c:v>
                </c:pt>
                <c:pt idx="1185">
                  <c:v>#N/A</c:v>
                </c:pt>
                <c:pt idx="1186">
                  <c:v>37465.34375</c:v>
                </c:pt>
                <c:pt idx="1187">
                  <c:v>#N/A</c:v>
                </c:pt>
                <c:pt idx="1188">
                  <c:v>21771.3423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33307.550799999997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18223.4512</c:v>
                </c:pt>
                <c:pt idx="1205">
                  <c:v>#N/A</c:v>
                </c:pt>
                <c:pt idx="1206">
                  <c:v>#N/A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41661.601999999999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26125.674770000001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#N/A</c:v>
                </c:pt>
                <c:pt idx="1252">
                  <c:v>16232.847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26926.5144</c:v>
                </c:pt>
                <c:pt idx="1266">
                  <c:v>#N/A</c:v>
                </c:pt>
                <c:pt idx="1267">
                  <c:v>34254.053350000002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17043.341400000001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22462.043750000001</c:v>
                </c:pt>
                <c:pt idx="1279">
                  <c:v>#N/A</c:v>
                </c:pt>
                <c:pt idx="1280">
                  <c:v>#N/A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#N/A</c:v>
                </c:pt>
                <c:pt idx="1284">
                  <c:v>47403.88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38344.565999999999</c:v>
                </c:pt>
                <c:pt idx="1289">
                  <c:v>#N/A</c:v>
                </c:pt>
                <c:pt idx="1290">
                  <c:v>#N/A</c:v>
                </c:pt>
                <c:pt idx="1291">
                  <c:v>34828.654000000002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#N/A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#N/A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28101.333050000001</c:v>
                </c:pt>
                <c:pt idx="1322">
                  <c:v>#N/A</c:v>
                </c:pt>
                <c:pt idx="1323">
                  <c:v>43896.376300000004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D-42BD-BF98-FD1BB72E9920}"/>
            </c:ext>
          </c:extLst>
        </c:ser>
        <c:ser>
          <c:idx val="1"/>
          <c:order val="1"/>
          <c:tx>
            <c:strRef>
              <c:f>'Question 7'!$C$1</c:f>
              <c:strCache>
                <c:ptCount val="1"/>
                <c:pt idx="0">
                  <c:v>Non-Smoker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7'!$A$2:$A$1339</c:f>
              <c:numCache>
                <c:formatCode>0</c:formatCode>
                <c:ptCount val="1338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62</c:v>
                </c:pt>
                <c:pt idx="500">
                  <c:v>29</c:v>
                </c:pt>
                <c:pt idx="501">
                  <c:v>43</c:v>
                </c:pt>
                <c:pt idx="502">
                  <c:v>51</c:v>
                </c:pt>
                <c:pt idx="503">
                  <c:v>19</c:v>
                </c:pt>
                <c:pt idx="504">
                  <c:v>38</c:v>
                </c:pt>
                <c:pt idx="505">
                  <c:v>37</c:v>
                </c:pt>
                <c:pt idx="506">
                  <c:v>22</c:v>
                </c:pt>
                <c:pt idx="507">
                  <c:v>21</c:v>
                </c:pt>
                <c:pt idx="508">
                  <c:v>24</c:v>
                </c:pt>
                <c:pt idx="509">
                  <c:v>57</c:v>
                </c:pt>
                <c:pt idx="510">
                  <c:v>56</c:v>
                </c:pt>
                <c:pt idx="511">
                  <c:v>27</c:v>
                </c:pt>
                <c:pt idx="512">
                  <c:v>51</c:v>
                </c:pt>
                <c:pt idx="513">
                  <c:v>19</c:v>
                </c:pt>
                <c:pt idx="514">
                  <c:v>39</c:v>
                </c:pt>
                <c:pt idx="515">
                  <c:v>58</c:v>
                </c:pt>
                <c:pt idx="516">
                  <c:v>20</c:v>
                </c:pt>
                <c:pt idx="517">
                  <c:v>45</c:v>
                </c:pt>
                <c:pt idx="518">
                  <c:v>35</c:v>
                </c:pt>
                <c:pt idx="519">
                  <c:v>31</c:v>
                </c:pt>
                <c:pt idx="520">
                  <c:v>50</c:v>
                </c:pt>
                <c:pt idx="521">
                  <c:v>32</c:v>
                </c:pt>
                <c:pt idx="522">
                  <c:v>51</c:v>
                </c:pt>
                <c:pt idx="523">
                  <c:v>38</c:v>
                </c:pt>
                <c:pt idx="524">
                  <c:v>42</c:v>
                </c:pt>
                <c:pt idx="525">
                  <c:v>18</c:v>
                </c:pt>
                <c:pt idx="526">
                  <c:v>19</c:v>
                </c:pt>
                <c:pt idx="527">
                  <c:v>51</c:v>
                </c:pt>
                <c:pt idx="528">
                  <c:v>46</c:v>
                </c:pt>
                <c:pt idx="529">
                  <c:v>18</c:v>
                </c:pt>
                <c:pt idx="530">
                  <c:v>57</c:v>
                </c:pt>
                <c:pt idx="531">
                  <c:v>62</c:v>
                </c:pt>
                <c:pt idx="532">
                  <c:v>59</c:v>
                </c:pt>
                <c:pt idx="533">
                  <c:v>37</c:v>
                </c:pt>
                <c:pt idx="534">
                  <c:v>64</c:v>
                </c:pt>
                <c:pt idx="535">
                  <c:v>38</c:v>
                </c:pt>
                <c:pt idx="536">
                  <c:v>33</c:v>
                </c:pt>
                <c:pt idx="537">
                  <c:v>46</c:v>
                </c:pt>
                <c:pt idx="538">
                  <c:v>46</c:v>
                </c:pt>
                <c:pt idx="539">
                  <c:v>53</c:v>
                </c:pt>
                <c:pt idx="540">
                  <c:v>34</c:v>
                </c:pt>
                <c:pt idx="541">
                  <c:v>20</c:v>
                </c:pt>
                <c:pt idx="542">
                  <c:v>63</c:v>
                </c:pt>
                <c:pt idx="543">
                  <c:v>54</c:v>
                </c:pt>
                <c:pt idx="544">
                  <c:v>54</c:v>
                </c:pt>
                <c:pt idx="545">
                  <c:v>49</c:v>
                </c:pt>
                <c:pt idx="546">
                  <c:v>28</c:v>
                </c:pt>
                <c:pt idx="547">
                  <c:v>54</c:v>
                </c:pt>
                <c:pt idx="548">
                  <c:v>25</c:v>
                </c:pt>
                <c:pt idx="549">
                  <c:v>43</c:v>
                </c:pt>
                <c:pt idx="550">
                  <c:v>63</c:v>
                </c:pt>
                <c:pt idx="551">
                  <c:v>32</c:v>
                </c:pt>
                <c:pt idx="552">
                  <c:v>62</c:v>
                </c:pt>
                <c:pt idx="553">
                  <c:v>52</c:v>
                </c:pt>
                <c:pt idx="554">
                  <c:v>25</c:v>
                </c:pt>
                <c:pt idx="555">
                  <c:v>28</c:v>
                </c:pt>
                <c:pt idx="556">
                  <c:v>46</c:v>
                </c:pt>
                <c:pt idx="557">
                  <c:v>34</c:v>
                </c:pt>
                <c:pt idx="558">
                  <c:v>35</c:v>
                </c:pt>
                <c:pt idx="559">
                  <c:v>19</c:v>
                </c:pt>
                <c:pt idx="560">
                  <c:v>46</c:v>
                </c:pt>
                <c:pt idx="561">
                  <c:v>54</c:v>
                </c:pt>
                <c:pt idx="562">
                  <c:v>27</c:v>
                </c:pt>
                <c:pt idx="563">
                  <c:v>50</c:v>
                </c:pt>
                <c:pt idx="564">
                  <c:v>18</c:v>
                </c:pt>
                <c:pt idx="565">
                  <c:v>19</c:v>
                </c:pt>
                <c:pt idx="566">
                  <c:v>38</c:v>
                </c:pt>
                <c:pt idx="567">
                  <c:v>41</c:v>
                </c:pt>
                <c:pt idx="568">
                  <c:v>49</c:v>
                </c:pt>
                <c:pt idx="569">
                  <c:v>48</c:v>
                </c:pt>
                <c:pt idx="570">
                  <c:v>31</c:v>
                </c:pt>
                <c:pt idx="571">
                  <c:v>18</c:v>
                </c:pt>
                <c:pt idx="572">
                  <c:v>30</c:v>
                </c:pt>
                <c:pt idx="573">
                  <c:v>62</c:v>
                </c:pt>
                <c:pt idx="574">
                  <c:v>57</c:v>
                </c:pt>
                <c:pt idx="575">
                  <c:v>58</c:v>
                </c:pt>
                <c:pt idx="576">
                  <c:v>22</c:v>
                </c:pt>
                <c:pt idx="577">
                  <c:v>31</c:v>
                </c:pt>
                <c:pt idx="578">
                  <c:v>52</c:v>
                </c:pt>
                <c:pt idx="579">
                  <c:v>25</c:v>
                </c:pt>
                <c:pt idx="580">
                  <c:v>59</c:v>
                </c:pt>
                <c:pt idx="581">
                  <c:v>19</c:v>
                </c:pt>
                <c:pt idx="582">
                  <c:v>39</c:v>
                </c:pt>
                <c:pt idx="583">
                  <c:v>32</c:v>
                </c:pt>
                <c:pt idx="584">
                  <c:v>19</c:v>
                </c:pt>
                <c:pt idx="585">
                  <c:v>33</c:v>
                </c:pt>
                <c:pt idx="586">
                  <c:v>21</c:v>
                </c:pt>
                <c:pt idx="587">
                  <c:v>34</c:v>
                </c:pt>
                <c:pt idx="588">
                  <c:v>61</c:v>
                </c:pt>
                <c:pt idx="589">
                  <c:v>38</c:v>
                </c:pt>
                <c:pt idx="590">
                  <c:v>58</c:v>
                </c:pt>
                <c:pt idx="591">
                  <c:v>47</c:v>
                </c:pt>
                <c:pt idx="592">
                  <c:v>20</c:v>
                </c:pt>
                <c:pt idx="593">
                  <c:v>21</c:v>
                </c:pt>
                <c:pt idx="594">
                  <c:v>41</c:v>
                </c:pt>
                <c:pt idx="595">
                  <c:v>46</c:v>
                </c:pt>
                <c:pt idx="596">
                  <c:v>42</c:v>
                </c:pt>
                <c:pt idx="597">
                  <c:v>34</c:v>
                </c:pt>
                <c:pt idx="598">
                  <c:v>43</c:v>
                </c:pt>
                <c:pt idx="599">
                  <c:v>52</c:v>
                </c:pt>
                <c:pt idx="600">
                  <c:v>18</c:v>
                </c:pt>
                <c:pt idx="601">
                  <c:v>51</c:v>
                </c:pt>
                <c:pt idx="602">
                  <c:v>56</c:v>
                </c:pt>
                <c:pt idx="603">
                  <c:v>64</c:v>
                </c:pt>
                <c:pt idx="604">
                  <c:v>19</c:v>
                </c:pt>
                <c:pt idx="605">
                  <c:v>51</c:v>
                </c:pt>
                <c:pt idx="606">
                  <c:v>27</c:v>
                </c:pt>
                <c:pt idx="607">
                  <c:v>59</c:v>
                </c:pt>
                <c:pt idx="608">
                  <c:v>28</c:v>
                </c:pt>
                <c:pt idx="609">
                  <c:v>30</c:v>
                </c:pt>
                <c:pt idx="610">
                  <c:v>47</c:v>
                </c:pt>
                <c:pt idx="611">
                  <c:v>38</c:v>
                </c:pt>
                <c:pt idx="612">
                  <c:v>18</c:v>
                </c:pt>
                <c:pt idx="613">
                  <c:v>34</c:v>
                </c:pt>
                <c:pt idx="614">
                  <c:v>20</c:v>
                </c:pt>
                <c:pt idx="615">
                  <c:v>47</c:v>
                </c:pt>
                <c:pt idx="616">
                  <c:v>56</c:v>
                </c:pt>
                <c:pt idx="617">
                  <c:v>49</c:v>
                </c:pt>
                <c:pt idx="618">
                  <c:v>19</c:v>
                </c:pt>
                <c:pt idx="619">
                  <c:v>55</c:v>
                </c:pt>
                <c:pt idx="620">
                  <c:v>30</c:v>
                </c:pt>
                <c:pt idx="621">
                  <c:v>37</c:v>
                </c:pt>
                <c:pt idx="622">
                  <c:v>49</c:v>
                </c:pt>
                <c:pt idx="623">
                  <c:v>18</c:v>
                </c:pt>
                <c:pt idx="624">
                  <c:v>59</c:v>
                </c:pt>
                <c:pt idx="625">
                  <c:v>29</c:v>
                </c:pt>
                <c:pt idx="626">
                  <c:v>36</c:v>
                </c:pt>
                <c:pt idx="627">
                  <c:v>33</c:v>
                </c:pt>
                <c:pt idx="628">
                  <c:v>58</c:v>
                </c:pt>
                <c:pt idx="629">
                  <c:v>44</c:v>
                </c:pt>
                <c:pt idx="630">
                  <c:v>53</c:v>
                </c:pt>
                <c:pt idx="631">
                  <c:v>24</c:v>
                </c:pt>
                <c:pt idx="632">
                  <c:v>29</c:v>
                </c:pt>
                <c:pt idx="633">
                  <c:v>40</c:v>
                </c:pt>
                <c:pt idx="634">
                  <c:v>51</c:v>
                </c:pt>
                <c:pt idx="635">
                  <c:v>64</c:v>
                </c:pt>
                <c:pt idx="636">
                  <c:v>19</c:v>
                </c:pt>
                <c:pt idx="637">
                  <c:v>35</c:v>
                </c:pt>
                <c:pt idx="638">
                  <c:v>39</c:v>
                </c:pt>
                <c:pt idx="639">
                  <c:v>56</c:v>
                </c:pt>
                <c:pt idx="640">
                  <c:v>33</c:v>
                </c:pt>
                <c:pt idx="641">
                  <c:v>42</c:v>
                </c:pt>
                <c:pt idx="642">
                  <c:v>61</c:v>
                </c:pt>
                <c:pt idx="643">
                  <c:v>23</c:v>
                </c:pt>
                <c:pt idx="644">
                  <c:v>43</c:v>
                </c:pt>
                <c:pt idx="645">
                  <c:v>48</c:v>
                </c:pt>
                <c:pt idx="646">
                  <c:v>39</c:v>
                </c:pt>
                <c:pt idx="647">
                  <c:v>40</c:v>
                </c:pt>
                <c:pt idx="648">
                  <c:v>18</c:v>
                </c:pt>
                <c:pt idx="649">
                  <c:v>58</c:v>
                </c:pt>
                <c:pt idx="650">
                  <c:v>49</c:v>
                </c:pt>
                <c:pt idx="651">
                  <c:v>53</c:v>
                </c:pt>
                <c:pt idx="652">
                  <c:v>48</c:v>
                </c:pt>
                <c:pt idx="653">
                  <c:v>45</c:v>
                </c:pt>
                <c:pt idx="654">
                  <c:v>59</c:v>
                </c:pt>
                <c:pt idx="655">
                  <c:v>52</c:v>
                </c:pt>
                <c:pt idx="656">
                  <c:v>26</c:v>
                </c:pt>
                <c:pt idx="657">
                  <c:v>27</c:v>
                </c:pt>
                <c:pt idx="658">
                  <c:v>48</c:v>
                </c:pt>
                <c:pt idx="659">
                  <c:v>57</c:v>
                </c:pt>
                <c:pt idx="660">
                  <c:v>37</c:v>
                </c:pt>
                <c:pt idx="661">
                  <c:v>57</c:v>
                </c:pt>
                <c:pt idx="662">
                  <c:v>32</c:v>
                </c:pt>
                <c:pt idx="663">
                  <c:v>18</c:v>
                </c:pt>
                <c:pt idx="664">
                  <c:v>64</c:v>
                </c:pt>
                <c:pt idx="665">
                  <c:v>43</c:v>
                </c:pt>
                <c:pt idx="666">
                  <c:v>49</c:v>
                </c:pt>
                <c:pt idx="667">
                  <c:v>40</c:v>
                </c:pt>
                <c:pt idx="668">
                  <c:v>62</c:v>
                </c:pt>
                <c:pt idx="669">
                  <c:v>40</c:v>
                </c:pt>
                <c:pt idx="670">
                  <c:v>30</c:v>
                </c:pt>
                <c:pt idx="671">
                  <c:v>29</c:v>
                </c:pt>
                <c:pt idx="672">
                  <c:v>36</c:v>
                </c:pt>
                <c:pt idx="673">
                  <c:v>41</c:v>
                </c:pt>
                <c:pt idx="674">
                  <c:v>44</c:v>
                </c:pt>
                <c:pt idx="675">
                  <c:v>45</c:v>
                </c:pt>
                <c:pt idx="676">
                  <c:v>55</c:v>
                </c:pt>
                <c:pt idx="677">
                  <c:v>60</c:v>
                </c:pt>
                <c:pt idx="678">
                  <c:v>56</c:v>
                </c:pt>
                <c:pt idx="679">
                  <c:v>49</c:v>
                </c:pt>
                <c:pt idx="680">
                  <c:v>21</c:v>
                </c:pt>
                <c:pt idx="681">
                  <c:v>19</c:v>
                </c:pt>
                <c:pt idx="682">
                  <c:v>39</c:v>
                </c:pt>
                <c:pt idx="683">
                  <c:v>53</c:v>
                </c:pt>
                <c:pt idx="684">
                  <c:v>33</c:v>
                </c:pt>
                <c:pt idx="685">
                  <c:v>53</c:v>
                </c:pt>
                <c:pt idx="686">
                  <c:v>42</c:v>
                </c:pt>
                <c:pt idx="687">
                  <c:v>40</c:v>
                </c:pt>
                <c:pt idx="688">
                  <c:v>47</c:v>
                </c:pt>
                <c:pt idx="689">
                  <c:v>27</c:v>
                </c:pt>
                <c:pt idx="690">
                  <c:v>21</c:v>
                </c:pt>
                <c:pt idx="691">
                  <c:v>47</c:v>
                </c:pt>
                <c:pt idx="692">
                  <c:v>20</c:v>
                </c:pt>
                <c:pt idx="693">
                  <c:v>24</c:v>
                </c:pt>
                <c:pt idx="694">
                  <c:v>27</c:v>
                </c:pt>
                <c:pt idx="695">
                  <c:v>26</c:v>
                </c:pt>
                <c:pt idx="696">
                  <c:v>53</c:v>
                </c:pt>
                <c:pt idx="697">
                  <c:v>41</c:v>
                </c:pt>
                <c:pt idx="698">
                  <c:v>56</c:v>
                </c:pt>
                <c:pt idx="699">
                  <c:v>23</c:v>
                </c:pt>
                <c:pt idx="700">
                  <c:v>21</c:v>
                </c:pt>
                <c:pt idx="701">
                  <c:v>50</c:v>
                </c:pt>
                <c:pt idx="702">
                  <c:v>53</c:v>
                </c:pt>
                <c:pt idx="703">
                  <c:v>34</c:v>
                </c:pt>
                <c:pt idx="704">
                  <c:v>47</c:v>
                </c:pt>
                <c:pt idx="705">
                  <c:v>33</c:v>
                </c:pt>
                <c:pt idx="706">
                  <c:v>51</c:v>
                </c:pt>
                <c:pt idx="707">
                  <c:v>49</c:v>
                </c:pt>
                <c:pt idx="708">
                  <c:v>31</c:v>
                </c:pt>
                <c:pt idx="709">
                  <c:v>36</c:v>
                </c:pt>
                <c:pt idx="710">
                  <c:v>18</c:v>
                </c:pt>
                <c:pt idx="711">
                  <c:v>50</c:v>
                </c:pt>
                <c:pt idx="712">
                  <c:v>43</c:v>
                </c:pt>
                <c:pt idx="713">
                  <c:v>20</c:v>
                </c:pt>
                <c:pt idx="714">
                  <c:v>24</c:v>
                </c:pt>
                <c:pt idx="715">
                  <c:v>60</c:v>
                </c:pt>
                <c:pt idx="716">
                  <c:v>49</c:v>
                </c:pt>
                <c:pt idx="717">
                  <c:v>60</c:v>
                </c:pt>
                <c:pt idx="718">
                  <c:v>51</c:v>
                </c:pt>
                <c:pt idx="719">
                  <c:v>58</c:v>
                </c:pt>
                <c:pt idx="720">
                  <c:v>51</c:v>
                </c:pt>
                <c:pt idx="721">
                  <c:v>53</c:v>
                </c:pt>
                <c:pt idx="722">
                  <c:v>62</c:v>
                </c:pt>
                <c:pt idx="723">
                  <c:v>19</c:v>
                </c:pt>
                <c:pt idx="724">
                  <c:v>50</c:v>
                </c:pt>
                <c:pt idx="725">
                  <c:v>30</c:v>
                </c:pt>
                <c:pt idx="726">
                  <c:v>41</c:v>
                </c:pt>
                <c:pt idx="727">
                  <c:v>29</c:v>
                </c:pt>
                <c:pt idx="728">
                  <c:v>18</c:v>
                </c:pt>
                <c:pt idx="729">
                  <c:v>41</c:v>
                </c:pt>
                <c:pt idx="730">
                  <c:v>35</c:v>
                </c:pt>
                <c:pt idx="731">
                  <c:v>53</c:v>
                </c:pt>
                <c:pt idx="732">
                  <c:v>24</c:v>
                </c:pt>
                <c:pt idx="733">
                  <c:v>48</c:v>
                </c:pt>
                <c:pt idx="734">
                  <c:v>59</c:v>
                </c:pt>
                <c:pt idx="735">
                  <c:v>49</c:v>
                </c:pt>
                <c:pt idx="736">
                  <c:v>37</c:v>
                </c:pt>
                <c:pt idx="737">
                  <c:v>26</c:v>
                </c:pt>
                <c:pt idx="738">
                  <c:v>23</c:v>
                </c:pt>
                <c:pt idx="739">
                  <c:v>29</c:v>
                </c:pt>
                <c:pt idx="740">
                  <c:v>45</c:v>
                </c:pt>
                <c:pt idx="741">
                  <c:v>27</c:v>
                </c:pt>
                <c:pt idx="742">
                  <c:v>53</c:v>
                </c:pt>
                <c:pt idx="743">
                  <c:v>31</c:v>
                </c:pt>
                <c:pt idx="744">
                  <c:v>50</c:v>
                </c:pt>
                <c:pt idx="745">
                  <c:v>50</c:v>
                </c:pt>
                <c:pt idx="746">
                  <c:v>34</c:v>
                </c:pt>
                <c:pt idx="747">
                  <c:v>19</c:v>
                </c:pt>
                <c:pt idx="748">
                  <c:v>47</c:v>
                </c:pt>
                <c:pt idx="749">
                  <c:v>28</c:v>
                </c:pt>
                <c:pt idx="750">
                  <c:v>37</c:v>
                </c:pt>
                <c:pt idx="751">
                  <c:v>21</c:v>
                </c:pt>
                <c:pt idx="752">
                  <c:v>64</c:v>
                </c:pt>
                <c:pt idx="753">
                  <c:v>58</c:v>
                </c:pt>
                <c:pt idx="754">
                  <c:v>24</c:v>
                </c:pt>
                <c:pt idx="755">
                  <c:v>31</c:v>
                </c:pt>
                <c:pt idx="756">
                  <c:v>39</c:v>
                </c:pt>
                <c:pt idx="757">
                  <c:v>47</c:v>
                </c:pt>
                <c:pt idx="758">
                  <c:v>30</c:v>
                </c:pt>
                <c:pt idx="759">
                  <c:v>18</c:v>
                </c:pt>
                <c:pt idx="760">
                  <c:v>22</c:v>
                </c:pt>
                <c:pt idx="761">
                  <c:v>23</c:v>
                </c:pt>
                <c:pt idx="762">
                  <c:v>33</c:v>
                </c:pt>
                <c:pt idx="763">
                  <c:v>27</c:v>
                </c:pt>
                <c:pt idx="764">
                  <c:v>45</c:v>
                </c:pt>
                <c:pt idx="765">
                  <c:v>57</c:v>
                </c:pt>
                <c:pt idx="766">
                  <c:v>47</c:v>
                </c:pt>
                <c:pt idx="767">
                  <c:v>42</c:v>
                </c:pt>
                <c:pt idx="768">
                  <c:v>64</c:v>
                </c:pt>
                <c:pt idx="769">
                  <c:v>38</c:v>
                </c:pt>
                <c:pt idx="770">
                  <c:v>61</c:v>
                </c:pt>
                <c:pt idx="771">
                  <c:v>53</c:v>
                </c:pt>
                <c:pt idx="772">
                  <c:v>44</c:v>
                </c:pt>
                <c:pt idx="773">
                  <c:v>19</c:v>
                </c:pt>
                <c:pt idx="774">
                  <c:v>41</c:v>
                </c:pt>
                <c:pt idx="775">
                  <c:v>51</c:v>
                </c:pt>
                <c:pt idx="776">
                  <c:v>40</c:v>
                </c:pt>
                <c:pt idx="777">
                  <c:v>45</c:v>
                </c:pt>
                <c:pt idx="778">
                  <c:v>35</c:v>
                </c:pt>
                <c:pt idx="779">
                  <c:v>53</c:v>
                </c:pt>
                <c:pt idx="780">
                  <c:v>30</c:v>
                </c:pt>
                <c:pt idx="781">
                  <c:v>18</c:v>
                </c:pt>
                <c:pt idx="782">
                  <c:v>51</c:v>
                </c:pt>
                <c:pt idx="783">
                  <c:v>50</c:v>
                </c:pt>
                <c:pt idx="784">
                  <c:v>31</c:v>
                </c:pt>
                <c:pt idx="785">
                  <c:v>35</c:v>
                </c:pt>
                <c:pt idx="786">
                  <c:v>60</c:v>
                </c:pt>
                <c:pt idx="787">
                  <c:v>21</c:v>
                </c:pt>
                <c:pt idx="788">
                  <c:v>29</c:v>
                </c:pt>
                <c:pt idx="789">
                  <c:v>62</c:v>
                </c:pt>
                <c:pt idx="790">
                  <c:v>39</c:v>
                </c:pt>
                <c:pt idx="791">
                  <c:v>19</c:v>
                </c:pt>
                <c:pt idx="792">
                  <c:v>22</c:v>
                </c:pt>
                <c:pt idx="793">
                  <c:v>53</c:v>
                </c:pt>
                <c:pt idx="794">
                  <c:v>39</c:v>
                </c:pt>
                <c:pt idx="795">
                  <c:v>27</c:v>
                </c:pt>
                <c:pt idx="796">
                  <c:v>30</c:v>
                </c:pt>
                <c:pt idx="797">
                  <c:v>30</c:v>
                </c:pt>
                <c:pt idx="798">
                  <c:v>58</c:v>
                </c:pt>
                <c:pt idx="799">
                  <c:v>33</c:v>
                </c:pt>
                <c:pt idx="800">
                  <c:v>42</c:v>
                </c:pt>
                <c:pt idx="801">
                  <c:v>64</c:v>
                </c:pt>
                <c:pt idx="802">
                  <c:v>21</c:v>
                </c:pt>
                <c:pt idx="803">
                  <c:v>18</c:v>
                </c:pt>
                <c:pt idx="804">
                  <c:v>23</c:v>
                </c:pt>
                <c:pt idx="805">
                  <c:v>45</c:v>
                </c:pt>
                <c:pt idx="806">
                  <c:v>40</c:v>
                </c:pt>
                <c:pt idx="807">
                  <c:v>19</c:v>
                </c:pt>
                <c:pt idx="808">
                  <c:v>18</c:v>
                </c:pt>
                <c:pt idx="809">
                  <c:v>25</c:v>
                </c:pt>
                <c:pt idx="810">
                  <c:v>46</c:v>
                </c:pt>
                <c:pt idx="811">
                  <c:v>33</c:v>
                </c:pt>
                <c:pt idx="812">
                  <c:v>54</c:v>
                </c:pt>
                <c:pt idx="813">
                  <c:v>28</c:v>
                </c:pt>
                <c:pt idx="814">
                  <c:v>36</c:v>
                </c:pt>
                <c:pt idx="815">
                  <c:v>20</c:v>
                </c:pt>
                <c:pt idx="816">
                  <c:v>24</c:v>
                </c:pt>
                <c:pt idx="817">
                  <c:v>23</c:v>
                </c:pt>
                <c:pt idx="818">
                  <c:v>47</c:v>
                </c:pt>
                <c:pt idx="819">
                  <c:v>33</c:v>
                </c:pt>
                <c:pt idx="820">
                  <c:v>45</c:v>
                </c:pt>
                <c:pt idx="821">
                  <c:v>26</c:v>
                </c:pt>
                <c:pt idx="822">
                  <c:v>18</c:v>
                </c:pt>
                <c:pt idx="823">
                  <c:v>44</c:v>
                </c:pt>
                <c:pt idx="824">
                  <c:v>60</c:v>
                </c:pt>
                <c:pt idx="825">
                  <c:v>64</c:v>
                </c:pt>
                <c:pt idx="826">
                  <c:v>56</c:v>
                </c:pt>
                <c:pt idx="827">
                  <c:v>36</c:v>
                </c:pt>
                <c:pt idx="828">
                  <c:v>41</c:v>
                </c:pt>
                <c:pt idx="829">
                  <c:v>39</c:v>
                </c:pt>
                <c:pt idx="830">
                  <c:v>63</c:v>
                </c:pt>
                <c:pt idx="831">
                  <c:v>36</c:v>
                </c:pt>
                <c:pt idx="832">
                  <c:v>28</c:v>
                </c:pt>
                <c:pt idx="833">
                  <c:v>58</c:v>
                </c:pt>
                <c:pt idx="834">
                  <c:v>36</c:v>
                </c:pt>
                <c:pt idx="835">
                  <c:v>42</c:v>
                </c:pt>
                <c:pt idx="836">
                  <c:v>36</c:v>
                </c:pt>
                <c:pt idx="837">
                  <c:v>56</c:v>
                </c:pt>
                <c:pt idx="838">
                  <c:v>35</c:v>
                </c:pt>
                <c:pt idx="839">
                  <c:v>59</c:v>
                </c:pt>
                <c:pt idx="840">
                  <c:v>21</c:v>
                </c:pt>
                <c:pt idx="841">
                  <c:v>59</c:v>
                </c:pt>
                <c:pt idx="842">
                  <c:v>23</c:v>
                </c:pt>
                <c:pt idx="843">
                  <c:v>57</c:v>
                </c:pt>
                <c:pt idx="844">
                  <c:v>53</c:v>
                </c:pt>
                <c:pt idx="845">
                  <c:v>60</c:v>
                </c:pt>
                <c:pt idx="846">
                  <c:v>51</c:v>
                </c:pt>
                <c:pt idx="847">
                  <c:v>23</c:v>
                </c:pt>
                <c:pt idx="848">
                  <c:v>27</c:v>
                </c:pt>
                <c:pt idx="849">
                  <c:v>55</c:v>
                </c:pt>
                <c:pt idx="850">
                  <c:v>37</c:v>
                </c:pt>
                <c:pt idx="851">
                  <c:v>61</c:v>
                </c:pt>
                <c:pt idx="852">
                  <c:v>46</c:v>
                </c:pt>
                <c:pt idx="853">
                  <c:v>53</c:v>
                </c:pt>
                <c:pt idx="854">
                  <c:v>49</c:v>
                </c:pt>
                <c:pt idx="855">
                  <c:v>20</c:v>
                </c:pt>
                <c:pt idx="856">
                  <c:v>48</c:v>
                </c:pt>
                <c:pt idx="857">
                  <c:v>25</c:v>
                </c:pt>
                <c:pt idx="858">
                  <c:v>25</c:v>
                </c:pt>
                <c:pt idx="859">
                  <c:v>57</c:v>
                </c:pt>
                <c:pt idx="860">
                  <c:v>37</c:v>
                </c:pt>
                <c:pt idx="861">
                  <c:v>38</c:v>
                </c:pt>
                <c:pt idx="862">
                  <c:v>55</c:v>
                </c:pt>
                <c:pt idx="863">
                  <c:v>36</c:v>
                </c:pt>
                <c:pt idx="864">
                  <c:v>51</c:v>
                </c:pt>
                <c:pt idx="865">
                  <c:v>40</c:v>
                </c:pt>
                <c:pt idx="866">
                  <c:v>18</c:v>
                </c:pt>
                <c:pt idx="867">
                  <c:v>57</c:v>
                </c:pt>
                <c:pt idx="868">
                  <c:v>61</c:v>
                </c:pt>
                <c:pt idx="869">
                  <c:v>25</c:v>
                </c:pt>
                <c:pt idx="870">
                  <c:v>50</c:v>
                </c:pt>
                <c:pt idx="871">
                  <c:v>26</c:v>
                </c:pt>
                <c:pt idx="872">
                  <c:v>42</c:v>
                </c:pt>
                <c:pt idx="873">
                  <c:v>43</c:v>
                </c:pt>
                <c:pt idx="874">
                  <c:v>44</c:v>
                </c:pt>
                <c:pt idx="875">
                  <c:v>23</c:v>
                </c:pt>
                <c:pt idx="876">
                  <c:v>49</c:v>
                </c:pt>
                <c:pt idx="877">
                  <c:v>33</c:v>
                </c:pt>
                <c:pt idx="878">
                  <c:v>41</c:v>
                </c:pt>
                <c:pt idx="879">
                  <c:v>37</c:v>
                </c:pt>
                <c:pt idx="880">
                  <c:v>22</c:v>
                </c:pt>
                <c:pt idx="881">
                  <c:v>23</c:v>
                </c:pt>
                <c:pt idx="882">
                  <c:v>21</c:v>
                </c:pt>
                <c:pt idx="883">
                  <c:v>51</c:v>
                </c:pt>
                <c:pt idx="884">
                  <c:v>25</c:v>
                </c:pt>
                <c:pt idx="885">
                  <c:v>32</c:v>
                </c:pt>
                <c:pt idx="886">
                  <c:v>57</c:v>
                </c:pt>
                <c:pt idx="887">
                  <c:v>36</c:v>
                </c:pt>
                <c:pt idx="888">
                  <c:v>22</c:v>
                </c:pt>
                <c:pt idx="889">
                  <c:v>57</c:v>
                </c:pt>
                <c:pt idx="890">
                  <c:v>64</c:v>
                </c:pt>
                <c:pt idx="891">
                  <c:v>36</c:v>
                </c:pt>
                <c:pt idx="892">
                  <c:v>54</c:v>
                </c:pt>
                <c:pt idx="893">
                  <c:v>47</c:v>
                </c:pt>
                <c:pt idx="894">
                  <c:v>62</c:v>
                </c:pt>
                <c:pt idx="895">
                  <c:v>61</c:v>
                </c:pt>
                <c:pt idx="896">
                  <c:v>43</c:v>
                </c:pt>
                <c:pt idx="897">
                  <c:v>19</c:v>
                </c:pt>
                <c:pt idx="898">
                  <c:v>18</c:v>
                </c:pt>
                <c:pt idx="899">
                  <c:v>19</c:v>
                </c:pt>
                <c:pt idx="900">
                  <c:v>49</c:v>
                </c:pt>
                <c:pt idx="901">
                  <c:v>60</c:v>
                </c:pt>
                <c:pt idx="902">
                  <c:v>26</c:v>
                </c:pt>
                <c:pt idx="903">
                  <c:v>49</c:v>
                </c:pt>
                <c:pt idx="904">
                  <c:v>60</c:v>
                </c:pt>
                <c:pt idx="905">
                  <c:v>26</c:v>
                </c:pt>
                <c:pt idx="906">
                  <c:v>27</c:v>
                </c:pt>
                <c:pt idx="907">
                  <c:v>44</c:v>
                </c:pt>
                <c:pt idx="908">
                  <c:v>63</c:v>
                </c:pt>
                <c:pt idx="909">
                  <c:v>32</c:v>
                </c:pt>
                <c:pt idx="910">
                  <c:v>22</c:v>
                </c:pt>
                <c:pt idx="911">
                  <c:v>18</c:v>
                </c:pt>
                <c:pt idx="912">
                  <c:v>59</c:v>
                </c:pt>
                <c:pt idx="913">
                  <c:v>44</c:v>
                </c:pt>
                <c:pt idx="914">
                  <c:v>33</c:v>
                </c:pt>
                <c:pt idx="915">
                  <c:v>24</c:v>
                </c:pt>
                <c:pt idx="916">
                  <c:v>43</c:v>
                </c:pt>
                <c:pt idx="917">
                  <c:v>45</c:v>
                </c:pt>
                <c:pt idx="918">
                  <c:v>61</c:v>
                </c:pt>
                <c:pt idx="919">
                  <c:v>35</c:v>
                </c:pt>
                <c:pt idx="920">
                  <c:v>62</c:v>
                </c:pt>
                <c:pt idx="921">
                  <c:v>62</c:v>
                </c:pt>
                <c:pt idx="922">
                  <c:v>38</c:v>
                </c:pt>
                <c:pt idx="923">
                  <c:v>34</c:v>
                </c:pt>
                <c:pt idx="924">
                  <c:v>43</c:v>
                </c:pt>
                <c:pt idx="925">
                  <c:v>50</c:v>
                </c:pt>
                <c:pt idx="926">
                  <c:v>19</c:v>
                </c:pt>
                <c:pt idx="927">
                  <c:v>57</c:v>
                </c:pt>
                <c:pt idx="928">
                  <c:v>62</c:v>
                </c:pt>
                <c:pt idx="929">
                  <c:v>41</c:v>
                </c:pt>
                <c:pt idx="930">
                  <c:v>26</c:v>
                </c:pt>
                <c:pt idx="931">
                  <c:v>39</c:v>
                </c:pt>
                <c:pt idx="932">
                  <c:v>46</c:v>
                </c:pt>
                <c:pt idx="933">
                  <c:v>45</c:v>
                </c:pt>
                <c:pt idx="934">
                  <c:v>32</c:v>
                </c:pt>
                <c:pt idx="935">
                  <c:v>59</c:v>
                </c:pt>
                <c:pt idx="936">
                  <c:v>44</c:v>
                </c:pt>
                <c:pt idx="937">
                  <c:v>39</c:v>
                </c:pt>
                <c:pt idx="938">
                  <c:v>18</c:v>
                </c:pt>
                <c:pt idx="939">
                  <c:v>53</c:v>
                </c:pt>
                <c:pt idx="940">
                  <c:v>18</c:v>
                </c:pt>
                <c:pt idx="941">
                  <c:v>50</c:v>
                </c:pt>
                <c:pt idx="942">
                  <c:v>18</c:v>
                </c:pt>
                <c:pt idx="943">
                  <c:v>19</c:v>
                </c:pt>
                <c:pt idx="944">
                  <c:v>62</c:v>
                </c:pt>
                <c:pt idx="945">
                  <c:v>56</c:v>
                </c:pt>
                <c:pt idx="946">
                  <c:v>42</c:v>
                </c:pt>
                <c:pt idx="947">
                  <c:v>37</c:v>
                </c:pt>
                <c:pt idx="948">
                  <c:v>42</c:v>
                </c:pt>
                <c:pt idx="949">
                  <c:v>25</c:v>
                </c:pt>
                <c:pt idx="950">
                  <c:v>57</c:v>
                </c:pt>
                <c:pt idx="951">
                  <c:v>51</c:v>
                </c:pt>
                <c:pt idx="952">
                  <c:v>30</c:v>
                </c:pt>
                <c:pt idx="953">
                  <c:v>44</c:v>
                </c:pt>
                <c:pt idx="954">
                  <c:v>34</c:v>
                </c:pt>
                <c:pt idx="955">
                  <c:v>31</c:v>
                </c:pt>
                <c:pt idx="956">
                  <c:v>54</c:v>
                </c:pt>
                <c:pt idx="957">
                  <c:v>24</c:v>
                </c:pt>
                <c:pt idx="958">
                  <c:v>43</c:v>
                </c:pt>
                <c:pt idx="959">
                  <c:v>48</c:v>
                </c:pt>
                <c:pt idx="960">
                  <c:v>19</c:v>
                </c:pt>
                <c:pt idx="961">
                  <c:v>29</c:v>
                </c:pt>
                <c:pt idx="962">
                  <c:v>63</c:v>
                </c:pt>
                <c:pt idx="963">
                  <c:v>46</c:v>
                </c:pt>
                <c:pt idx="964">
                  <c:v>52</c:v>
                </c:pt>
                <c:pt idx="965">
                  <c:v>35</c:v>
                </c:pt>
                <c:pt idx="966">
                  <c:v>51</c:v>
                </c:pt>
                <c:pt idx="967">
                  <c:v>44</c:v>
                </c:pt>
                <c:pt idx="968">
                  <c:v>21</c:v>
                </c:pt>
                <c:pt idx="969">
                  <c:v>39</c:v>
                </c:pt>
                <c:pt idx="970">
                  <c:v>50</c:v>
                </c:pt>
                <c:pt idx="971">
                  <c:v>34</c:v>
                </c:pt>
                <c:pt idx="972">
                  <c:v>22</c:v>
                </c:pt>
                <c:pt idx="973">
                  <c:v>19</c:v>
                </c:pt>
                <c:pt idx="974">
                  <c:v>26</c:v>
                </c:pt>
                <c:pt idx="975">
                  <c:v>29</c:v>
                </c:pt>
                <c:pt idx="976">
                  <c:v>48</c:v>
                </c:pt>
                <c:pt idx="977">
                  <c:v>26</c:v>
                </c:pt>
                <c:pt idx="978">
                  <c:v>45</c:v>
                </c:pt>
                <c:pt idx="979">
                  <c:v>36</c:v>
                </c:pt>
                <c:pt idx="980">
                  <c:v>54</c:v>
                </c:pt>
                <c:pt idx="981">
                  <c:v>34</c:v>
                </c:pt>
                <c:pt idx="982">
                  <c:v>31</c:v>
                </c:pt>
                <c:pt idx="983">
                  <c:v>27</c:v>
                </c:pt>
                <c:pt idx="984">
                  <c:v>20</c:v>
                </c:pt>
                <c:pt idx="985">
                  <c:v>44</c:v>
                </c:pt>
                <c:pt idx="986">
                  <c:v>43</c:v>
                </c:pt>
                <c:pt idx="987">
                  <c:v>45</c:v>
                </c:pt>
                <c:pt idx="988">
                  <c:v>34</c:v>
                </c:pt>
                <c:pt idx="989">
                  <c:v>24</c:v>
                </c:pt>
                <c:pt idx="990">
                  <c:v>26</c:v>
                </c:pt>
                <c:pt idx="991">
                  <c:v>38</c:v>
                </c:pt>
                <c:pt idx="992">
                  <c:v>50</c:v>
                </c:pt>
                <c:pt idx="993">
                  <c:v>38</c:v>
                </c:pt>
                <c:pt idx="994">
                  <c:v>27</c:v>
                </c:pt>
                <c:pt idx="995">
                  <c:v>39</c:v>
                </c:pt>
                <c:pt idx="996">
                  <c:v>39</c:v>
                </c:pt>
                <c:pt idx="997">
                  <c:v>63</c:v>
                </c:pt>
                <c:pt idx="998">
                  <c:v>33</c:v>
                </c:pt>
                <c:pt idx="999">
                  <c:v>36</c:v>
                </c:pt>
                <c:pt idx="1000">
                  <c:v>30</c:v>
                </c:pt>
                <c:pt idx="1001">
                  <c:v>24</c:v>
                </c:pt>
                <c:pt idx="1002">
                  <c:v>24</c:v>
                </c:pt>
                <c:pt idx="1003">
                  <c:v>48</c:v>
                </c:pt>
                <c:pt idx="1004">
                  <c:v>47</c:v>
                </c:pt>
                <c:pt idx="1005">
                  <c:v>29</c:v>
                </c:pt>
                <c:pt idx="1006">
                  <c:v>28</c:v>
                </c:pt>
                <c:pt idx="1007">
                  <c:v>47</c:v>
                </c:pt>
                <c:pt idx="1008">
                  <c:v>25</c:v>
                </c:pt>
                <c:pt idx="1009">
                  <c:v>51</c:v>
                </c:pt>
                <c:pt idx="1010">
                  <c:v>48</c:v>
                </c:pt>
                <c:pt idx="1011">
                  <c:v>43</c:v>
                </c:pt>
                <c:pt idx="1012">
                  <c:v>61</c:v>
                </c:pt>
                <c:pt idx="1013">
                  <c:v>48</c:v>
                </c:pt>
                <c:pt idx="1014">
                  <c:v>38</c:v>
                </c:pt>
                <c:pt idx="1015">
                  <c:v>59</c:v>
                </c:pt>
                <c:pt idx="1016">
                  <c:v>19</c:v>
                </c:pt>
                <c:pt idx="1017">
                  <c:v>26</c:v>
                </c:pt>
                <c:pt idx="1018">
                  <c:v>54</c:v>
                </c:pt>
                <c:pt idx="1019">
                  <c:v>21</c:v>
                </c:pt>
                <c:pt idx="1020">
                  <c:v>51</c:v>
                </c:pt>
                <c:pt idx="1021">
                  <c:v>22</c:v>
                </c:pt>
                <c:pt idx="1022">
                  <c:v>47</c:v>
                </c:pt>
                <c:pt idx="1023">
                  <c:v>18</c:v>
                </c:pt>
                <c:pt idx="1024">
                  <c:v>47</c:v>
                </c:pt>
                <c:pt idx="1025">
                  <c:v>21</c:v>
                </c:pt>
                <c:pt idx="1026">
                  <c:v>19</c:v>
                </c:pt>
                <c:pt idx="1027">
                  <c:v>23</c:v>
                </c:pt>
                <c:pt idx="1028">
                  <c:v>54</c:v>
                </c:pt>
                <c:pt idx="1029">
                  <c:v>37</c:v>
                </c:pt>
                <c:pt idx="1030">
                  <c:v>46</c:v>
                </c:pt>
                <c:pt idx="1031">
                  <c:v>55</c:v>
                </c:pt>
                <c:pt idx="1032">
                  <c:v>30</c:v>
                </c:pt>
                <c:pt idx="1033">
                  <c:v>18</c:v>
                </c:pt>
                <c:pt idx="1034">
                  <c:v>61</c:v>
                </c:pt>
                <c:pt idx="1035">
                  <c:v>54</c:v>
                </c:pt>
                <c:pt idx="1036">
                  <c:v>22</c:v>
                </c:pt>
                <c:pt idx="1037">
                  <c:v>45</c:v>
                </c:pt>
                <c:pt idx="1038">
                  <c:v>22</c:v>
                </c:pt>
                <c:pt idx="1039">
                  <c:v>19</c:v>
                </c:pt>
                <c:pt idx="1040">
                  <c:v>35</c:v>
                </c:pt>
                <c:pt idx="1041">
                  <c:v>18</c:v>
                </c:pt>
                <c:pt idx="1042">
                  <c:v>20</c:v>
                </c:pt>
                <c:pt idx="1043">
                  <c:v>28</c:v>
                </c:pt>
                <c:pt idx="1044">
                  <c:v>55</c:v>
                </c:pt>
                <c:pt idx="1045">
                  <c:v>43</c:v>
                </c:pt>
                <c:pt idx="1046">
                  <c:v>43</c:v>
                </c:pt>
                <c:pt idx="1047">
                  <c:v>22</c:v>
                </c:pt>
                <c:pt idx="1048">
                  <c:v>25</c:v>
                </c:pt>
                <c:pt idx="1049">
                  <c:v>49</c:v>
                </c:pt>
                <c:pt idx="1050">
                  <c:v>44</c:v>
                </c:pt>
                <c:pt idx="1051">
                  <c:v>64</c:v>
                </c:pt>
                <c:pt idx="1052">
                  <c:v>49</c:v>
                </c:pt>
                <c:pt idx="1053">
                  <c:v>47</c:v>
                </c:pt>
                <c:pt idx="1054">
                  <c:v>27</c:v>
                </c:pt>
                <c:pt idx="1055">
                  <c:v>55</c:v>
                </c:pt>
                <c:pt idx="1056">
                  <c:v>48</c:v>
                </c:pt>
                <c:pt idx="1057">
                  <c:v>45</c:v>
                </c:pt>
                <c:pt idx="1058">
                  <c:v>24</c:v>
                </c:pt>
                <c:pt idx="1059">
                  <c:v>32</c:v>
                </c:pt>
                <c:pt idx="1060">
                  <c:v>24</c:v>
                </c:pt>
                <c:pt idx="1061">
                  <c:v>57</c:v>
                </c:pt>
                <c:pt idx="1062">
                  <c:v>59</c:v>
                </c:pt>
                <c:pt idx="1063">
                  <c:v>36</c:v>
                </c:pt>
                <c:pt idx="1064">
                  <c:v>29</c:v>
                </c:pt>
                <c:pt idx="1065">
                  <c:v>42</c:v>
                </c:pt>
                <c:pt idx="1066">
                  <c:v>48</c:v>
                </c:pt>
                <c:pt idx="1067">
                  <c:v>39</c:v>
                </c:pt>
                <c:pt idx="1068">
                  <c:v>63</c:v>
                </c:pt>
                <c:pt idx="1069">
                  <c:v>54</c:v>
                </c:pt>
                <c:pt idx="1070">
                  <c:v>37</c:v>
                </c:pt>
                <c:pt idx="1071">
                  <c:v>63</c:v>
                </c:pt>
                <c:pt idx="1072">
                  <c:v>21</c:v>
                </c:pt>
                <c:pt idx="1073">
                  <c:v>54</c:v>
                </c:pt>
                <c:pt idx="1074">
                  <c:v>60</c:v>
                </c:pt>
                <c:pt idx="1075">
                  <c:v>32</c:v>
                </c:pt>
                <c:pt idx="1076">
                  <c:v>47</c:v>
                </c:pt>
                <c:pt idx="1077">
                  <c:v>21</c:v>
                </c:pt>
                <c:pt idx="1078">
                  <c:v>28</c:v>
                </c:pt>
                <c:pt idx="1079">
                  <c:v>63</c:v>
                </c:pt>
                <c:pt idx="1080">
                  <c:v>18</c:v>
                </c:pt>
                <c:pt idx="1081">
                  <c:v>32</c:v>
                </c:pt>
                <c:pt idx="1082">
                  <c:v>38</c:v>
                </c:pt>
                <c:pt idx="1083">
                  <c:v>32</c:v>
                </c:pt>
                <c:pt idx="1084">
                  <c:v>62</c:v>
                </c:pt>
                <c:pt idx="1085">
                  <c:v>39</c:v>
                </c:pt>
                <c:pt idx="1086">
                  <c:v>55</c:v>
                </c:pt>
                <c:pt idx="1087">
                  <c:v>57</c:v>
                </c:pt>
                <c:pt idx="1088">
                  <c:v>52</c:v>
                </c:pt>
                <c:pt idx="1089">
                  <c:v>56</c:v>
                </c:pt>
                <c:pt idx="1090">
                  <c:v>47</c:v>
                </c:pt>
                <c:pt idx="1091">
                  <c:v>55</c:v>
                </c:pt>
                <c:pt idx="1092">
                  <c:v>23</c:v>
                </c:pt>
                <c:pt idx="1093">
                  <c:v>22</c:v>
                </c:pt>
                <c:pt idx="1094">
                  <c:v>50</c:v>
                </c:pt>
                <c:pt idx="1095">
                  <c:v>18</c:v>
                </c:pt>
                <c:pt idx="1096">
                  <c:v>51</c:v>
                </c:pt>
                <c:pt idx="1097">
                  <c:v>22</c:v>
                </c:pt>
                <c:pt idx="1098">
                  <c:v>52</c:v>
                </c:pt>
                <c:pt idx="1099">
                  <c:v>25</c:v>
                </c:pt>
                <c:pt idx="1100">
                  <c:v>33</c:v>
                </c:pt>
                <c:pt idx="1101">
                  <c:v>53</c:v>
                </c:pt>
                <c:pt idx="1102">
                  <c:v>29</c:v>
                </c:pt>
                <c:pt idx="1103">
                  <c:v>58</c:v>
                </c:pt>
                <c:pt idx="1104">
                  <c:v>37</c:v>
                </c:pt>
                <c:pt idx="1105">
                  <c:v>54</c:v>
                </c:pt>
                <c:pt idx="1106">
                  <c:v>49</c:v>
                </c:pt>
                <c:pt idx="1107">
                  <c:v>50</c:v>
                </c:pt>
                <c:pt idx="1108">
                  <c:v>26</c:v>
                </c:pt>
                <c:pt idx="1109">
                  <c:v>45</c:v>
                </c:pt>
                <c:pt idx="1110">
                  <c:v>54</c:v>
                </c:pt>
                <c:pt idx="1111">
                  <c:v>38</c:v>
                </c:pt>
                <c:pt idx="1112">
                  <c:v>48</c:v>
                </c:pt>
                <c:pt idx="1113">
                  <c:v>28</c:v>
                </c:pt>
                <c:pt idx="1114">
                  <c:v>23</c:v>
                </c:pt>
                <c:pt idx="1115">
                  <c:v>55</c:v>
                </c:pt>
                <c:pt idx="1116">
                  <c:v>41</c:v>
                </c:pt>
                <c:pt idx="1117">
                  <c:v>25</c:v>
                </c:pt>
                <c:pt idx="1118">
                  <c:v>33</c:v>
                </c:pt>
                <c:pt idx="1119">
                  <c:v>30</c:v>
                </c:pt>
                <c:pt idx="1120">
                  <c:v>23</c:v>
                </c:pt>
                <c:pt idx="1121">
                  <c:v>46</c:v>
                </c:pt>
                <c:pt idx="1122">
                  <c:v>53</c:v>
                </c:pt>
                <c:pt idx="1123">
                  <c:v>27</c:v>
                </c:pt>
                <c:pt idx="1124">
                  <c:v>23</c:v>
                </c:pt>
                <c:pt idx="1125">
                  <c:v>63</c:v>
                </c:pt>
                <c:pt idx="1126">
                  <c:v>55</c:v>
                </c:pt>
                <c:pt idx="1127">
                  <c:v>35</c:v>
                </c:pt>
                <c:pt idx="1128">
                  <c:v>34</c:v>
                </c:pt>
                <c:pt idx="1129">
                  <c:v>19</c:v>
                </c:pt>
                <c:pt idx="1130">
                  <c:v>39</c:v>
                </c:pt>
                <c:pt idx="1131">
                  <c:v>27</c:v>
                </c:pt>
                <c:pt idx="1132">
                  <c:v>57</c:v>
                </c:pt>
                <c:pt idx="1133">
                  <c:v>52</c:v>
                </c:pt>
                <c:pt idx="1134">
                  <c:v>28</c:v>
                </c:pt>
                <c:pt idx="1135">
                  <c:v>50</c:v>
                </c:pt>
                <c:pt idx="1136">
                  <c:v>44</c:v>
                </c:pt>
                <c:pt idx="1137">
                  <c:v>26</c:v>
                </c:pt>
                <c:pt idx="1138">
                  <c:v>33</c:v>
                </c:pt>
                <c:pt idx="1139">
                  <c:v>19</c:v>
                </c:pt>
                <c:pt idx="1140">
                  <c:v>50</c:v>
                </c:pt>
                <c:pt idx="1141">
                  <c:v>41</c:v>
                </c:pt>
                <c:pt idx="1142">
                  <c:v>52</c:v>
                </c:pt>
                <c:pt idx="1143">
                  <c:v>39</c:v>
                </c:pt>
                <c:pt idx="1144">
                  <c:v>50</c:v>
                </c:pt>
                <c:pt idx="1145">
                  <c:v>52</c:v>
                </c:pt>
                <c:pt idx="1146">
                  <c:v>60</c:v>
                </c:pt>
                <c:pt idx="1147">
                  <c:v>20</c:v>
                </c:pt>
                <c:pt idx="1148">
                  <c:v>55</c:v>
                </c:pt>
                <c:pt idx="1149">
                  <c:v>42</c:v>
                </c:pt>
                <c:pt idx="1150">
                  <c:v>18</c:v>
                </c:pt>
                <c:pt idx="1151">
                  <c:v>58</c:v>
                </c:pt>
                <c:pt idx="1152">
                  <c:v>43</c:v>
                </c:pt>
                <c:pt idx="1153">
                  <c:v>35</c:v>
                </c:pt>
                <c:pt idx="1154">
                  <c:v>48</c:v>
                </c:pt>
                <c:pt idx="1155">
                  <c:v>36</c:v>
                </c:pt>
                <c:pt idx="1156">
                  <c:v>19</c:v>
                </c:pt>
                <c:pt idx="1157">
                  <c:v>23</c:v>
                </c:pt>
                <c:pt idx="1158">
                  <c:v>20</c:v>
                </c:pt>
                <c:pt idx="1159">
                  <c:v>32</c:v>
                </c:pt>
                <c:pt idx="1160">
                  <c:v>43</c:v>
                </c:pt>
                <c:pt idx="1161">
                  <c:v>34</c:v>
                </c:pt>
                <c:pt idx="1162">
                  <c:v>30</c:v>
                </c:pt>
                <c:pt idx="1163">
                  <c:v>18</c:v>
                </c:pt>
                <c:pt idx="1164">
                  <c:v>41</c:v>
                </c:pt>
                <c:pt idx="1165">
                  <c:v>35</c:v>
                </c:pt>
                <c:pt idx="1166">
                  <c:v>57</c:v>
                </c:pt>
                <c:pt idx="1167">
                  <c:v>29</c:v>
                </c:pt>
                <c:pt idx="1168">
                  <c:v>32</c:v>
                </c:pt>
                <c:pt idx="1169">
                  <c:v>37</c:v>
                </c:pt>
                <c:pt idx="1170">
                  <c:v>18</c:v>
                </c:pt>
                <c:pt idx="1171">
                  <c:v>43</c:v>
                </c:pt>
                <c:pt idx="1172">
                  <c:v>56</c:v>
                </c:pt>
                <c:pt idx="1173">
                  <c:v>38</c:v>
                </c:pt>
                <c:pt idx="1174">
                  <c:v>29</c:v>
                </c:pt>
                <c:pt idx="1175">
                  <c:v>22</c:v>
                </c:pt>
                <c:pt idx="1176">
                  <c:v>52</c:v>
                </c:pt>
                <c:pt idx="1177">
                  <c:v>40</c:v>
                </c:pt>
                <c:pt idx="1178">
                  <c:v>23</c:v>
                </c:pt>
                <c:pt idx="1179">
                  <c:v>31</c:v>
                </c:pt>
                <c:pt idx="1180">
                  <c:v>42</c:v>
                </c:pt>
                <c:pt idx="1181">
                  <c:v>24</c:v>
                </c:pt>
                <c:pt idx="1182">
                  <c:v>25</c:v>
                </c:pt>
                <c:pt idx="1183">
                  <c:v>48</c:v>
                </c:pt>
                <c:pt idx="1184">
                  <c:v>23</c:v>
                </c:pt>
                <c:pt idx="1185">
                  <c:v>45</c:v>
                </c:pt>
                <c:pt idx="1186">
                  <c:v>20</c:v>
                </c:pt>
                <c:pt idx="1187">
                  <c:v>62</c:v>
                </c:pt>
                <c:pt idx="1188">
                  <c:v>43</c:v>
                </c:pt>
                <c:pt idx="1189">
                  <c:v>23</c:v>
                </c:pt>
                <c:pt idx="1190">
                  <c:v>31</c:v>
                </c:pt>
                <c:pt idx="1191">
                  <c:v>41</c:v>
                </c:pt>
                <c:pt idx="1192">
                  <c:v>58</c:v>
                </c:pt>
                <c:pt idx="1193">
                  <c:v>48</c:v>
                </c:pt>
                <c:pt idx="1194">
                  <c:v>31</c:v>
                </c:pt>
                <c:pt idx="1195">
                  <c:v>19</c:v>
                </c:pt>
                <c:pt idx="1196">
                  <c:v>19</c:v>
                </c:pt>
                <c:pt idx="1197">
                  <c:v>41</c:v>
                </c:pt>
                <c:pt idx="1198">
                  <c:v>40</c:v>
                </c:pt>
                <c:pt idx="1199">
                  <c:v>31</c:v>
                </c:pt>
                <c:pt idx="1200">
                  <c:v>37</c:v>
                </c:pt>
                <c:pt idx="1201">
                  <c:v>46</c:v>
                </c:pt>
                <c:pt idx="1202">
                  <c:v>22</c:v>
                </c:pt>
                <c:pt idx="1203">
                  <c:v>51</c:v>
                </c:pt>
                <c:pt idx="1204">
                  <c:v>18</c:v>
                </c:pt>
                <c:pt idx="1205">
                  <c:v>35</c:v>
                </c:pt>
                <c:pt idx="1206">
                  <c:v>59</c:v>
                </c:pt>
                <c:pt idx="1207">
                  <c:v>36</c:v>
                </c:pt>
                <c:pt idx="1208">
                  <c:v>37</c:v>
                </c:pt>
                <c:pt idx="1209">
                  <c:v>59</c:v>
                </c:pt>
                <c:pt idx="1210">
                  <c:v>36</c:v>
                </c:pt>
                <c:pt idx="1211">
                  <c:v>39</c:v>
                </c:pt>
                <c:pt idx="1212">
                  <c:v>18</c:v>
                </c:pt>
                <c:pt idx="1213">
                  <c:v>52</c:v>
                </c:pt>
                <c:pt idx="1214">
                  <c:v>27</c:v>
                </c:pt>
                <c:pt idx="1215">
                  <c:v>18</c:v>
                </c:pt>
                <c:pt idx="1216">
                  <c:v>40</c:v>
                </c:pt>
                <c:pt idx="1217">
                  <c:v>29</c:v>
                </c:pt>
                <c:pt idx="1218">
                  <c:v>46</c:v>
                </c:pt>
                <c:pt idx="1219">
                  <c:v>38</c:v>
                </c:pt>
                <c:pt idx="1220">
                  <c:v>30</c:v>
                </c:pt>
                <c:pt idx="1221">
                  <c:v>40</c:v>
                </c:pt>
                <c:pt idx="1222">
                  <c:v>50</c:v>
                </c:pt>
                <c:pt idx="1223">
                  <c:v>20</c:v>
                </c:pt>
                <c:pt idx="1224">
                  <c:v>41</c:v>
                </c:pt>
                <c:pt idx="1225">
                  <c:v>33</c:v>
                </c:pt>
                <c:pt idx="1226">
                  <c:v>38</c:v>
                </c:pt>
                <c:pt idx="1227">
                  <c:v>42</c:v>
                </c:pt>
                <c:pt idx="1228">
                  <c:v>56</c:v>
                </c:pt>
                <c:pt idx="1229">
                  <c:v>58</c:v>
                </c:pt>
                <c:pt idx="1230">
                  <c:v>52</c:v>
                </c:pt>
                <c:pt idx="1231">
                  <c:v>20</c:v>
                </c:pt>
                <c:pt idx="1232">
                  <c:v>54</c:v>
                </c:pt>
                <c:pt idx="1233">
                  <c:v>58</c:v>
                </c:pt>
                <c:pt idx="1234">
                  <c:v>45</c:v>
                </c:pt>
                <c:pt idx="1235">
                  <c:v>26</c:v>
                </c:pt>
                <c:pt idx="1236">
                  <c:v>63</c:v>
                </c:pt>
                <c:pt idx="1237">
                  <c:v>58</c:v>
                </c:pt>
                <c:pt idx="1238">
                  <c:v>37</c:v>
                </c:pt>
                <c:pt idx="1239">
                  <c:v>25</c:v>
                </c:pt>
                <c:pt idx="1240">
                  <c:v>52</c:v>
                </c:pt>
                <c:pt idx="1241">
                  <c:v>64</c:v>
                </c:pt>
                <c:pt idx="1242">
                  <c:v>22</c:v>
                </c:pt>
                <c:pt idx="1243">
                  <c:v>28</c:v>
                </c:pt>
                <c:pt idx="1244">
                  <c:v>18</c:v>
                </c:pt>
                <c:pt idx="1245">
                  <c:v>28</c:v>
                </c:pt>
                <c:pt idx="1246">
                  <c:v>45</c:v>
                </c:pt>
                <c:pt idx="1247">
                  <c:v>33</c:v>
                </c:pt>
                <c:pt idx="1248">
                  <c:v>18</c:v>
                </c:pt>
                <c:pt idx="1249">
                  <c:v>32</c:v>
                </c:pt>
                <c:pt idx="1250">
                  <c:v>24</c:v>
                </c:pt>
                <c:pt idx="1251">
                  <c:v>19</c:v>
                </c:pt>
                <c:pt idx="1252">
                  <c:v>20</c:v>
                </c:pt>
                <c:pt idx="1253">
                  <c:v>40</c:v>
                </c:pt>
                <c:pt idx="1254">
                  <c:v>34</c:v>
                </c:pt>
                <c:pt idx="1255">
                  <c:v>42</c:v>
                </c:pt>
                <c:pt idx="1256">
                  <c:v>51</c:v>
                </c:pt>
                <c:pt idx="1257">
                  <c:v>54</c:v>
                </c:pt>
                <c:pt idx="1258">
                  <c:v>55</c:v>
                </c:pt>
                <c:pt idx="1259">
                  <c:v>52</c:v>
                </c:pt>
                <c:pt idx="1260">
                  <c:v>32</c:v>
                </c:pt>
                <c:pt idx="1261">
                  <c:v>28</c:v>
                </c:pt>
                <c:pt idx="1262">
                  <c:v>41</c:v>
                </c:pt>
                <c:pt idx="1263">
                  <c:v>43</c:v>
                </c:pt>
                <c:pt idx="1264">
                  <c:v>49</c:v>
                </c:pt>
                <c:pt idx="1265">
                  <c:v>64</c:v>
                </c:pt>
                <c:pt idx="1266">
                  <c:v>55</c:v>
                </c:pt>
                <c:pt idx="1267">
                  <c:v>24</c:v>
                </c:pt>
                <c:pt idx="1268">
                  <c:v>20</c:v>
                </c:pt>
                <c:pt idx="1269">
                  <c:v>45</c:v>
                </c:pt>
                <c:pt idx="1270">
                  <c:v>26</c:v>
                </c:pt>
                <c:pt idx="1271">
                  <c:v>25</c:v>
                </c:pt>
                <c:pt idx="1272">
                  <c:v>43</c:v>
                </c:pt>
                <c:pt idx="1273">
                  <c:v>35</c:v>
                </c:pt>
                <c:pt idx="1274">
                  <c:v>26</c:v>
                </c:pt>
                <c:pt idx="1275">
                  <c:v>57</c:v>
                </c:pt>
                <c:pt idx="1276">
                  <c:v>22</c:v>
                </c:pt>
                <c:pt idx="1277">
                  <c:v>32</c:v>
                </c:pt>
                <c:pt idx="1278">
                  <c:v>39</c:v>
                </c:pt>
                <c:pt idx="1279">
                  <c:v>25</c:v>
                </c:pt>
                <c:pt idx="1280">
                  <c:v>48</c:v>
                </c:pt>
                <c:pt idx="1281">
                  <c:v>47</c:v>
                </c:pt>
                <c:pt idx="1282">
                  <c:v>18</c:v>
                </c:pt>
                <c:pt idx="1283">
                  <c:v>18</c:v>
                </c:pt>
                <c:pt idx="1284">
                  <c:v>61</c:v>
                </c:pt>
                <c:pt idx="1285">
                  <c:v>47</c:v>
                </c:pt>
                <c:pt idx="1286">
                  <c:v>28</c:v>
                </c:pt>
                <c:pt idx="1287">
                  <c:v>36</c:v>
                </c:pt>
                <c:pt idx="1288">
                  <c:v>20</c:v>
                </c:pt>
                <c:pt idx="1289">
                  <c:v>44</c:v>
                </c:pt>
                <c:pt idx="1290">
                  <c:v>38</c:v>
                </c:pt>
                <c:pt idx="1291">
                  <c:v>19</c:v>
                </c:pt>
                <c:pt idx="1292">
                  <c:v>21</c:v>
                </c:pt>
                <c:pt idx="1293">
                  <c:v>46</c:v>
                </c:pt>
                <c:pt idx="1294">
                  <c:v>58</c:v>
                </c:pt>
                <c:pt idx="1295">
                  <c:v>20</c:v>
                </c:pt>
                <c:pt idx="1296">
                  <c:v>18</c:v>
                </c:pt>
                <c:pt idx="1297">
                  <c:v>28</c:v>
                </c:pt>
                <c:pt idx="1298">
                  <c:v>33</c:v>
                </c:pt>
                <c:pt idx="1299">
                  <c:v>19</c:v>
                </c:pt>
                <c:pt idx="1300">
                  <c:v>45</c:v>
                </c:pt>
                <c:pt idx="1301">
                  <c:v>62</c:v>
                </c:pt>
                <c:pt idx="1302">
                  <c:v>25</c:v>
                </c:pt>
                <c:pt idx="1303">
                  <c:v>43</c:v>
                </c:pt>
                <c:pt idx="1304">
                  <c:v>42</c:v>
                </c:pt>
                <c:pt idx="1305">
                  <c:v>24</c:v>
                </c:pt>
                <c:pt idx="1306">
                  <c:v>29</c:v>
                </c:pt>
                <c:pt idx="1307">
                  <c:v>32</c:v>
                </c:pt>
                <c:pt idx="1308">
                  <c:v>25</c:v>
                </c:pt>
                <c:pt idx="1309">
                  <c:v>41</c:v>
                </c:pt>
                <c:pt idx="1310">
                  <c:v>42</c:v>
                </c:pt>
                <c:pt idx="1311">
                  <c:v>33</c:v>
                </c:pt>
                <c:pt idx="1312">
                  <c:v>34</c:v>
                </c:pt>
                <c:pt idx="1313">
                  <c:v>19</c:v>
                </c:pt>
                <c:pt idx="1314">
                  <c:v>30</c:v>
                </c:pt>
                <c:pt idx="1315">
                  <c:v>18</c:v>
                </c:pt>
                <c:pt idx="1316">
                  <c:v>19</c:v>
                </c:pt>
                <c:pt idx="1317">
                  <c:v>18</c:v>
                </c:pt>
                <c:pt idx="1318">
                  <c:v>35</c:v>
                </c:pt>
                <c:pt idx="1319">
                  <c:v>39</c:v>
                </c:pt>
                <c:pt idx="1320">
                  <c:v>31</c:v>
                </c:pt>
                <c:pt idx="1321">
                  <c:v>62</c:v>
                </c:pt>
                <c:pt idx="1322">
                  <c:v>62</c:v>
                </c:pt>
                <c:pt idx="1323">
                  <c:v>42</c:v>
                </c:pt>
                <c:pt idx="1324">
                  <c:v>31</c:v>
                </c:pt>
                <c:pt idx="1325">
                  <c:v>61</c:v>
                </c:pt>
                <c:pt idx="1326">
                  <c:v>42</c:v>
                </c:pt>
                <c:pt idx="1327">
                  <c:v>51</c:v>
                </c:pt>
                <c:pt idx="1328">
                  <c:v>23</c:v>
                </c:pt>
                <c:pt idx="1329">
                  <c:v>52</c:v>
                </c:pt>
                <c:pt idx="1330">
                  <c:v>57</c:v>
                </c:pt>
                <c:pt idx="1331">
                  <c:v>23</c:v>
                </c:pt>
                <c:pt idx="1332">
                  <c:v>52</c:v>
                </c:pt>
                <c:pt idx="1333">
                  <c:v>50</c:v>
                </c:pt>
                <c:pt idx="1334">
                  <c:v>18</c:v>
                </c:pt>
                <c:pt idx="1335">
                  <c:v>18</c:v>
                </c:pt>
                <c:pt idx="1336">
                  <c:v>21</c:v>
                </c:pt>
                <c:pt idx="1337">
                  <c:v>61</c:v>
                </c:pt>
              </c:numCache>
            </c:numRef>
          </c:xVal>
          <c:yVal>
            <c:numRef>
              <c:f>'Question 7'!$C$2:$C$1339</c:f>
              <c:numCache>
                <c:formatCode>0</c:formatCode>
                <c:ptCount val="1338"/>
                <c:pt idx="0">
                  <c:v>#N/A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#N/A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#N/A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#N/A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#N/A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#N/A</c:v>
                </c:pt>
                <c:pt idx="30">
                  <c:v>#N/A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#N/A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#N/A</c:v>
                </c:pt>
                <c:pt idx="39">
                  <c:v>#N/A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#N/A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#N/A</c:v>
                </c:pt>
                <c:pt idx="53">
                  <c:v>#N/A</c:v>
                </c:pt>
                <c:pt idx="54">
                  <c:v>8059.6791000000003</c:v>
                </c:pt>
                <c:pt idx="55">
                  <c:v>#N/A</c:v>
                </c:pt>
                <c:pt idx="56">
                  <c:v>13607.36875</c:v>
                </c:pt>
                <c:pt idx="57">
                  <c:v>#N/A</c:v>
                </c:pt>
                <c:pt idx="58">
                  <c:v>#N/A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#N/A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#N/A</c:v>
                </c:pt>
                <c:pt idx="70">
                  <c:v>#N/A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#N/A</c:v>
                </c:pt>
                <c:pt idx="83">
                  <c:v>11033.661700000001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#N/A</c:v>
                </c:pt>
                <c:pt idx="93">
                  <c:v>5729.0052999999998</c:v>
                </c:pt>
                <c:pt idx="94">
                  <c:v>#N/A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#N/A</c:v>
                </c:pt>
                <c:pt idx="99">
                  <c:v>#N/A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#N/A</c:v>
                </c:pt>
                <c:pt idx="104">
                  <c:v>5003.8530000000001</c:v>
                </c:pt>
                <c:pt idx="105">
                  <c:v>#N/A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#N/A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#N/A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#N/A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#N/A</c:v>
                </c:pt>
                <c:pt idx="127">
                  <c:v>9634.5380000000005</c:v>
                </c:pt>
                <c:pt idx="128">
                  <c:v>#N/A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#N/A</c:v>
                </c:pt>
                <c:pt idx="143">
                  <c:v>18157.876</c:v>
                </c:pt>
                <c:pt idx="144">
                  <c:v>#N/A</c:v>
                </c:pt>
                <c:pt idx="145">
                  <c:v>5138.2566999999999</c:v>
                </c:pt>
                <c:pt idx="146">
                  <c:v>#N/A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#N/A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19749.383379999999</c:v>
                </c:pt>
                <c:pt idx="160">
                  <c:v>#N/A</c:v>
                </c:pt>
                <c:pt idx="161">
                  <c:v>#N/A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#N/A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#N/A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#N/A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#N/A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#N/A</c:v>
                </c:pt>
                <c:pt idx="224">
                  <c:v>#N/A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#N/A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#N/A</c:v>
                </c:pt>
                <c:pt idx="239">
                  <c:v>7152.6714000000002</c:v>
                </c:pt>
                <c:pt idx="240">
                  <c:v>#N/A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#N/A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4260.7439999999997</c:v>
                </c:pt>
                <c:pt idx="254">
                  <c:v>#N/A</c:v>
                </c:pt>
                <c:pt idx="255">
                  <c:v>13047.332350000001</c:v>
                </c:pt>
                <c:pt idx="256">
                  <c:v>#N/A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#N/A</c:v>
                </c:pt>
                <c:pt idx="260">
                  <c:v>11837.16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20462.997660000001</c:v>
                </c:pt>
                <c:pt idx="265">
                  <c:v>#N/A</c:v>
                </c:pt>
                <c:pt idx="266">
                  <c:v>#N/A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#N/A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#N/A</c:v>
                </c:pt>
                <c:pt idx="281">
                  <c:v>#N/A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#N/A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#N/A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#N/A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#N/A</c:v>
                </c:pt>
                <c:pt idx="313">
                  <c:v>8124.4084000000003</c:v>
                </c:pt>
                <c:pt idx="314">
                  <c:v>#N/A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#N/A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#N/A</c:v>
                </c:pt>
                <c:pt idx="328">
                  <c:v>#N/A</c:v>
                </c:pt>
                <c:pt idx="329">
                  <c:v>9144.5650000000005</c:v>
                </c:pt>
                <c:pt idx="330">
                  <c:v>#N/A</c:v>
                </c:pt>
                <c:pt idx="331">
                  <c:v>#N/A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#N/A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#N/A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#N/A</c:v>
                </c:pt>
                <c:pt idx="374">
                  <c:v>1391.5287000000001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#N/A</c:v>
                </c:pt>
                <c:pt idx="381">
                  <c:v>#N/A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#N/A</c:v>
                </c:pt>
                <c:pt idx="412">
                  <c:v>#N/A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#N/A</c:v>
                </c:pt>
                <c:pt idx="418">
                  <c:v>14418.2804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#N/A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#N/A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#N/A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#N/A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#N/A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#N/A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#N/A</c:v>
                </c:pt>
                <c:pt idx="501">
                  <c:v>6837.3687</c:v>
                </c:pt>
                <c:pt idx="502">
                  <c:v>#N/A</c:v>
                </c:pt>
                <c:pt idx="503">
                  <c:v>#N/A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#N/A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#N/A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#N/A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#N/A</c:v>
                </c:pt>
                <c:pt idx="544">
                  <c:v>10231.499900000001</c:v>
                </c:pt>
                <c:pt idx="545">
                  <c:v>#N/A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#N/A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#N/A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#N/A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#N/A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#N/A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#N/A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#N/A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#N/A</c:v>
                </c:pt>
                <c:pt idx="608">
                  <c:v>4435.0941999999995</c:v>
                </c:pt>
                <c:pt idx="609">
                  <c:v>#N/A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#N/A</c:v>
                </c:pt>
                <c:pt idx="616">
                  <c:v>11658.11505</c:v>
                </c:pt>
                <c:pt idx="617">
                  <c:v>#N/A</c:v>
                </c:pt>
                <c:pt idx="618">
                  <c:v>#N/A</c:v>
                </c:pt>
                <c:pt idx="619">
                  <c:v>10713.644</c:v>
                </c:pt>
                <c:pt idx="620">
                  <c:v>3659.346</c:v>
                </c:pt>
                <c:pt idx="621">
                  <c:v>#N/A</c:v>
                </c:pt>
                <c:pt idx="622">
                  <c:v>9182.17</c:v>
                </c:pt>
                <c:pt idx="623">
                  <c:v>#N/A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#N/A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#N/A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#N/A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#N/A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#N/A</c:v>
                </c:pt>
                <c:pt idx="665">
                  <c:v>#N/A</c:v>
                </c:pt>
                <c:pt idx="666">
                  <c:v>8703.4560000000001</c:v>
                </c:pt>
                <c:pt idx="667">
                  <c:v>#N/A</c:v>
                </c:pt>
                <c:pt idx="668">
                  <c:v>#N/A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#N/A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#N/A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#N/A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#N/A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#N/A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#N/A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#N/A</c:v>
                </c:pt>
                <c:pt idx="726">
                  <c:v>6664.68595</c:v>
                </c:pt>
                <c:pt idx="727">
                  <c:v>#N/A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#N/A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#N/A</c:v>
                </c:pt>
                <c:pt idx="737">
                  <c:v>3484.3310000000001</c:v>
                </c:pt>
                <c:pt idx="738">
                  <c:v>#N/A</c:v>
                </c:pt>
                <c:pt idx="739">
                  <c:v>#N/A</c:v>
                </c:pt>
                <c:pt idx="740">
                  <c:v>8604.4836500000001</c:v>
                </c:pt>
                <c:pt idx="741">
                  <c:v>#N/A</c:v>
                </c:pt>
                <c:pt idx="742">
                  <c:v>#N/A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#N/A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#N/A</c:v>
                </c:pt>
                <c:pt idx="758">
                  <c:v>5428.7277000000004</c:v>
                </c:pt>
                <c:pt idx="759">
                  <c:v>#N/A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#N/A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#N/A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#N/A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#N/A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#N/A</c:v>
                </c:pt>
                <c:pt idx="794">
                  <c:v>7209.4917999999998</c:v>
                </c:pt>
                <c:pt idx="795">
                  <c:v>#N/A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#N/A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#N/A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#N/A</c:v>
                </c:pt>
                <c:pt idx="819">
                  <c:v>#N/A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#N/A</c:v>
                </c:pt>
                <c:pt idx="843">
                  <c:v>#N/A</c:v>
                </c:pt>
                <c:pt idx="844">
                  <c:v>10072.055050000001</c:v>
                </c:pt>
                <c:pt idx="845">
                  <c:v>#N/A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#N/A</c:v>
                </c:pt>
                <c:pt idx="851">
                  <c:v>14119.62</c:v>
                </c:pt>
                <c:pt idx="852">
                  <c:v>#N/A</c:v>
                </c:pt>
                <c:pt idx="853">
                  <c:v>11729.6795</c:v>
                </c:pt>
                <c:pt idx="854">
                  <c:v>#N/A</c:v>
                </c:pt>
                <c:pt idx="855">
                  <c:v>1875.3440000000001</c:v>
                </c:pt>
                <c:pt idx="856">
                  <c:v>#N/A</c:v>
                </c:pt>
                <c:pt idx="857">
                  <c:v>#N/A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#N/A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#N/A</c:v>
                </c:pt>
                <c:pt idx="884">
                  <c:v>4877.9810500000003</c:v>
                </c:pt>
                <c:pt idx="885">
                  <c:v>#N/A</c:v>
                </c:pt>
                <c:pt idx="886">
                  <c:v>#N/A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#N/A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#N/A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#N/A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#N/A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#N/A</c:v>
                </c:pt>
                <c:pt idx="910">
                  <c:v>2639.0428999999999</c:v>
                </c:pt>
                <c:pt idx="911">
                  <c:v>#N/A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#N/A</c:v>
                </c:pt>
                <c:pt idx="917">
                  <c:v>#N/A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#N/A</c:v>
                </c:pt>
                <c:pt idx="948">
                  <c:v>6358.7764500000003</c:v>
                </c:pt>
                <c:pt idx="949">
                  <c:v>#N/A</c:v>
                </c:pt>
                <c:pt idx="950">
                  <c:v>11534.872649999999</c:v>
                </c:pt>
                <c:pt idx="951">
                  <c:v>#N/A</c:v>
                </c:pt>
                <c:pt idx="952">
                  <c:v>4527.1829500000003</c:v>
                </c:pt>
                <c:pt idx="953">
                  <c:v>#N/A</c:v>
                </c:pt>
                <c:pt idx="954">
                  <c:v>#N/A</c:v>
                </c:pt>
                <c:pt idx="955">
                  <c:v>3875.7341000000001</c:v>
                </c:pt>
                <c:pt idx="956">
                  <c:v>#N/A</c:v>
                </c:pt>
                <c:pt idx="957">
                  <c:v>12609.88702</c:v>
                </c:pt>
                <c:pt idx="958">
                  <c:v>#N/A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#N/A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#N/A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#N/A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#N/A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#N/A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#N/A</c:v>
                </c:pt>
                <c:pt idx="1001">
                  <c:v>#N/A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#N/A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#N/A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#N/A</c:v>
                </c:pt>
                <c:pt idx="1022">
                  <c:v>#N/A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#N/A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#N/A</c:v>
                </c:pt>
                <c:pt idx="1031">
                  <c:v>#N/A</c:v>
                </c:pt>
                <c:pt idx="1032">
                  <c:v>4137.5227000000004</c:v>
                </c:pt>
                <c:pt idx="1033">
                  <c:v>#N/A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#N/A</c:v>
                </c:pt>
                <c:pt idx="1037">
                  <c:v>#N/A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#N/A</c:v>
                </c:pt>
                <c:pt idx="1041">
                  <c:v>1704.7001499999999</c:v>
                </c:pt>
                <c:pt idx="1042">
                  <c:v>#N/A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#N/A</c:v>
                </c:pt>
                <c:pt idx="1046">
                  <c:v>7325.0482000000002</c:v>
                </c:pt>
                <c:pt idx="1047">
                  <c:v>#N/A</c:v>
                </c:pt>
                <c:pt idx="1048">
                  <c:v>3594.17085</c:v>
                </c:pt>
                <c:pt idx="1049">
                  <c:v>#N/A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#N/A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#N/A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#N/A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#N/A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#N/A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#N/A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#N/A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#N/A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#N/A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#N/A</c:v>
                </c:pt>
                <c:pt idx="1112">
                  <c:v>#N/A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#N/A</c:v>
                </c:pt>
                <c:pt idx="1118">
                  <c:v>#N/A</c:v>
                </c:pt>
                <c:pt idx="1119">
                  <c:v>5693.4305000000004</c:v>
                </c:pt>
                <c:pt idx="1120">
                  <c:v>#N/A</c:v>
                </c:pt>
                <c:pt idx="1121">
                  <c:v>8347.1643000000004</c:v>
                </c:pt>
                <c:pt idx="1122">
                  <c:v>#N/A</c:v>
                </c:pt>
                <c:pt idx="1123">
                  <c:v>18903.491409999999</c:v>
                </c:pt>
                <c:pt idx="1124">
                  <c:v>#N/A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#N/A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#N/A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#N/A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#N/A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#N/A</c:v>
                </c:pt>
                <c:pt idx="1171">
                  <c:v>#N/A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#N/A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#N/A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#N/A</c:v>
                </c:pt>
                <c:pt idx="1185">
                  <c:v>8603.8233999999993</c:v>
                </c:pt>
                <c:pt idx="1186">
                  <c:v>#N/A</c:v>
                </c:pt>
                <c:pt idx="1187">
                  <c:v>13844.797200000001</c:v>
                </c:pt>
                <c:pt idx="1188">
                  <c:v>#N/A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#N/A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#N/A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#N/A</c:v>
                </c:pt>
                <c:pt idx="1208">
                  <c:v>#N/A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#N/A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#N/A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#N/A</c:v>
                </c:pt>
                <c:pt idx="1231">
                  <c:v>#N/A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#N/A</c:v>
                </c:pt>
                <c:pt idx="1241">
                  <c:v>#N/A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#N/A</c:v>
                </c:pt>
                <c:pt idx="1250">
                  <c:v>#N/A</c:v>
                </c:pt>
                <c:pt idx="1251">
                  <c:v>1241.5650000000001</c:v>
                </c:pt>
                <c:pt idx="1252">
                  <c:v>#N/A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#N/A</c:v>
                </c:pt>
                <c:pt idx="1266">
                  <c:v>10704.47</c:v>
                </c:pt>
                <c:pt idx="1267">
                  <c:v>#N/A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#N/A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#N/A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#N/A</c:v>
                </c:pt>
                <c:pt idx="1282">
                  <c:v>#N/A</c:v>
                </c:pt>
                <c:pt idx="1283">
                  <c:v>1720.3536999999999</c:v>
                </c:pt>
                <c:pt idx="1284">
                  <c:v>#N/A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#N/A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#N/A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#N/A</c:v>
                </c:pt>
                <c:pt idx="1301">
                  <c:v>#N/A</c:v>
                </c:pt>
                <c:pt idx="1302">
                  <c:v>3208.7869999999998</c:v>
                </c:pt>
                <c:pt idx="1303">
                  <c:v>#N/A</c:v>
                </c:pt>
                <c:pt idx="1304">
                  <c:v>#N/A</c:v>
                </c:pt>
                <c:pt idx="1305">
                  <c:v>2464.6188000000002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#N/A</c:v>
                </c:pt>
                <c:pt idx="1314">
                  <c:v>#N/A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#N/A</c:v>
                </c:pt>
                <c:pt idx="1322">
                  <c:v>12981.3457</c:v>
                </c:pt>
                <c:pt idx="1323">
                  <c:v>#N/A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2D-42BD-BF98-FD1BB72E9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256607"/>
        <c:axId val="930245567"/>
      </c:scatterChart>
      <c:valAx>
        <c:axId val="93025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Age</a:t>
                </a:r>
                <a:r>
                  <a:rPr lang="en-IN" baseline="0">
                    <a:solidFill>
                      <a:sysClr val="windowText" lastClr="000000"/>
                    </a:solidFill>
                  </a:rPr>
                  <a:t> 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45567"/>
        <c:crosses val="autoZero"/>
        <c:crossBetween val="midCat"/>
      </c:valAx>
      <c:valAx>
        <c:axId val="93024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Charges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5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Sheet.xlsx]Question 5!PivotTable44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BMI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5'!$R$7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5'!$Q$8:$Q$14</c:f>
              <c:strCache>
                <c:ptCount val="6"/>
                <c:pt idx="0">
                  <c:v>[15,18.5)</c:v>
                </c:pt>
                <c:pt idx="1">
                  <c:v>[18.5,25)</c:v>
                </c:pt>
                <c:pt idx="2">
                  <c:v>[25,30)</c:v>
                </c:pt>
                <c:pt idx="3">
                  <c:v>[30,35)</c:v>
                </c:pt>
                <c:pt idx="4">
                  <c:v>[35,40)</c:v>
                </c:pt>
                <c:pt idx="5">
                  <c:v>[40,55)</c:v>
                </c:pt>
              </c:strCache>
            </c:strRef>
          </c:cat>
          <c:val>
            <c:numRef>
              <c:f>'Question 5'!$R$8:$R$14</c:f>
              <c:numCache>
                <c:formatCode>General</c:formatCode>
                <c:ptCount val="6"/>
                <c:pt idx="0">
                  <c:v>20</c:v>
                </c:pt>
                <c:pt idx="1">
                  <c:v>225</c:v>
                </c:pt>
                <c:pt idx="2">
                  <c:v>386</c:v>
                </c:pt>
                <c:pt idx="3">
                  <c:v>391</c:v>
                </c:pt>
                <c:pt idx="4">
                  <c:v>225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9-41DC-B14C-23AC767F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342047"/>
        <c:axId val="930345887"/>
      </c:barChart>
      <c:catAx>
        <c:axId val="930342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45887"/>
        <c:crosses val="autoZero"/>
        <c:auto val="1"/>
        <c:lblAlgn val="ctr"/>
        <c:lblOffset val="100"/>
        <c:noMultiLvlLbl val="0"/>
      </c:catAx>
      <c:valAx>
        <c:axId val="9303458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3034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Age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 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Distribution</a:t>
            </a:r>
          </a:p>
        </cx:rich>
      </cx:tx>
    </cx:title>
    <cx:plotArea>
      <cx:plotAreaRegion>
        <cx:series layoutId="clusteredColumn" uniqueId="{4ADA0637-649D-440B-89AC-037F2C02460E}">
          <cx:tx>
            <cx:txData>
              <cx:f>_xlchart.v1.2</cx:f>
              <cx:v>Age</cx:v>
            </cx:txData>
          </cx:tx>
          <cx:spPr>
            <a:ln w="3175">
              <a:solidFill>
                <a:schemeClr val="tx2"/>
              </a:solidFill>
            </a:ln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Age</a:t>
              </a:r>
            </a:p>
          </cx:txPr>
        </cx:title>
        <cx:tickLabels/>
        <cx:spPr>
          <a:ln>
            <a:solidFill>
              <a:schemeClr val="tx2"/>
            </a:solidFill>
          </a:ln>
        </cx:sp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Frequency</a:t>
              </a:r>
            </a:p>
          </cx:txPr>
        </cx:title>
        <cx:tickLabels/>
        <cx:spPr>
          <a:ln>
            <a:solidFill>
              <a:schemeClr val="tx2"/>
            </a:solidFill>
          </a:ln>
        </cx:spPr>
      </cx:axis>
    </cx:plotArea>
  </cx:chart>
  <cx:spPr>
    <a:ln>
      <a:solidFill>
        <a:schemeClr val="tx2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BMI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BMI Distribution</a:t>
          </a:r>
        </a:p>
      </cx:txPr>
    </cx:title>
    <cx:plotArea>
      <cx:plotAreaRegion>
        <cx:series layoutId="clusteredColumn" uniqueId="{E5F77BD8-7965-42F4-B908-378C5679C5E8}">
          <cx:tx>
            <cx:txData>
              <cx:f>_xlchart.v1.0</cx:f>
              <cx:v>BMI</cx:v>
            </cx:txData>
          </cx:tx>
          <cx:dataId val="0"/>
          <cx:layoutPr>
            <cx:binning intervalClosed="r">
              <cx:binSize val="4.04"/>
            </cx:binning>
          </cx:layoutPr>
        </cx:series>
      </cx:plotAreaRegion>
      <cx:axis id="0">
        <cx:catScaling gapWidth="0"/>
        <cx:title>
          <cx:tx>
            <cx:txData>
              <cx:v>BMI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BMI </a:t>
              </a:r>
            </a:p>
          </cx:txPr>
        </cx:title>
        <cx:tickLabels/>
        <cx:spPr>
          <a:ln>
            <a:solidFill>
              <a:schemeClr val="tx2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  <a:softEdge rad="0"/>
          </a:effectLst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Arial"/>
                    <a:cs typeface="Arial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endParaRPr>
              </a:p>
            </cx:rich>
          </cx:tx>
        </cx:title>
        <cx:tickLabels/>
        <cx:spPr>
          <a:ln>
            <a:solidFill>
              <a:schemeClr val="tx2"/>
            </a:solidFill>
          </a:ln>
        </cx:spPr>
      </cx:axis>
    </cx:plotArea>
  </cx:chart>
  <cx:spPr>
    <a:ln>
      <a:solidFill>
        <a:schemeClr val="tx2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Insurance Changes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Insurance Changes</a:t>
          </a:r>
        </a:p>
      </cx:txPr>
    </cx:title>
    <cx:plotArea>
      <cx:plotAreaRegion>
        <cx:series layoutId="boxWhisker" uniqueId="{A6F28A4B-73E9-4A67-866B-91798C19EEEE}">
          <cx:tx>
            <cx:txData>
              <cx:f>_xlchart.v1.4</cx:f>
              <cx:v>Charges in INR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9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2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Gender Impact on Insurance Charges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Gender Impact on Insurance Charges</a:t>
          </a:r>
        </a:p>
      </cx:txPr>
    </cx:title>
    <cx:plotArea>
      <cx:plotAreaRegion>
        <cx:series layoutId="boxWhisker" uniqueId="{C6789253-DE41-4236-A319-20C27B739277}">
          <cx:tx>
            <cx:txData>
              <cx:f>_xlchart.v1.7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3175">
              <a:solidFill>
                <a:schemeClr val="tx2"/>
              </a:solidFill>
            </a:ln>
          </cx:spPr>
          <cx:dataLabels>
            <cx:visibility seriesName="0" categoryName="0" value="0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Sex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Sex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US" sz="10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2"/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Impact of Geographic locations on Insurance Charges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/>
              <a:cs typeface="Arial"/>
            </a:rPr>
            <a:t>Impact of Geographic locations on Insurance Charges</a:t>
          </a:r>
        </a:p>
      </cx:txPr>
    </cx:title>
    <cx:plotArea>
      <cx:plotAreaRegion>
        <cx:series layoutId="boxWhisker" uniqueId="{EA4A534A-34FB-43B7-AE4E-54FE2C1F28A3}">
          <cx:tx>
            <cx:txData>
              <cx:f>_xlchart.v1.10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3175">
              <a:solidFill>
                <a:schemeClr val="tx2">
                  <a:alpha val="74000"/>
                </a:schemeClr>
              </a:solidFill>
            </a:ln>
          </cx:spPr>
          <cx:dataId val="0"/>
          <cx:layoutPr>
            <cx:visibility meanLine="0" nonoutliers="0" outliers="1"/>
            <cx:statistics quartileMethod="inclusive"/>
          </cx:layoutPr>
        </cx:series>
      </cx:plotAreaRegion>
      <cx:axis id="0">
        <cx:catScaling/>
        <cx:title>
          <cx:tx>
            <cx:txData>
              <cx:v>Region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Region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kern="1200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2"/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Impact of Number of Dependents on Insurance Charges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/>
              <a:cs typeface="Arial"/>
            </a:rPr>
            <a:t>Impact of Number of Dependents on Insurance Charges</a:t>
          </a:r>
        </a:p>
      </cx:txPr>
    </cx:title>
    <cx:plotArea>
      <cx:plotAreaRegion>
        <cx:series layoutId="boxWhisker" uniqueId="{74ED8984-FB7E-46EA-8AED-5E5428038BBC}">
          <cx:tx>
            <cx:txData>
              <cx:f>_xlchart.v1.13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3175">
              <a:solidFill>
                <a:schemeClr val="tx2"/>
              </a:solidFill>
            </a:ln>
          </cx:spPr>
          <cx:dataId val="0"/>
          <cx:layoutPr>
            <cx:visibility meanLine="0" nonoutliers="0"/>
            <cx:statistics quartileMethod="inclusive"/>
          </cx:layoutPr>
        </cx:series>
      </cx:plotAreaRegion>
      <cx:axis id="0">
        <cx:catScaling/>
        <cx:title>
          <cx:tx>
            <cx:txData>
              <cx:v>Children/ Dependents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Children/ Dependents</a:t>
              </a:r>
            </a:p>
          </cx:txPr>
        </cx:title>
        <cx:majorGridlines/>
        <cx:tickLabels/>
        <cx:numFmt formatCode="#,##0" sourceLinked="0"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kern="1200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2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2"/>
      </a:solidFill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Impact of Smoking on Insurance Charges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Impact of Smoking on Insurance Charges</a:t>
          </a:r>
        </a:p>
      </cx:txPr>
    </cx:title>
    <cx:plotArea>
      <cx:plotAreaRegion>
        <cx:series layoutId="boxWhisker" uniqueId="{A5D1CCD2-EFCF-4071-A81D-AC820F805BCD}">
          <cx:tx>
            <cx:txData>
              <cx:f>_xlchart.v1.16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Impact of Age on Insurance Charges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Impact of Age on Insurance Charges</a:t>
          </a:r>
        </a:p>
      </cx:txPr>
    </cx:title>
    <cx:plotArea>
      <cx:plotAreaRegion>
        <cx:series layoutId="boxWhisker" uniqueId="{B7D27279-89C2-4DD0-9EFA-F872EB7014FD}">
          <cx:tx>
            <cx:txData>
              <cx:f>_xlchart.v1.19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Age Group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Age Group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9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Impact of BMI on Insurance Charges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Impact of BMI on Insurance Charges</a:t>
          </a:r>
        </a:p>
      </cx:txPr>
    </cx:title>
    <cx:plotArea>
      <cx:plotAreaRegion>
        <cx:series layoutId="boxWhisker" uniqueId="{A4003AD4-8D02-4844-A4B5-EB3050BE66A9}">
          <cx:tx>
            <cx:txData>
              <cx:f>_xlchart.v1.22</cx:f>
              <cx:v>Charges in INR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3175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BMI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BMI Range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solidFill>
                  <a:sysClr val="windowText" lastClr="000000"/>
                </a:solidFill>
              </a:defRPr>
            </a:pPr>
            <a:endParaRPr lang="en-US" sz="105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txData>
              <cx:v>Charges in INR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Charges in INR</a:t>
              </a:r>
            </a:p>
          </cx:txPr>
        </cx:title>
        <cx:majorGridlines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microsoft.com/office/2014/relationships/chartEx" Target="../charts/chartEx7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291344</xdr:colOff>
      <xdr:row>1</xdr:row>
      <xdr:rowOff>82361</xdr:rowOff>
    </xdr:from>
    <xdr:to>
      <xdr:col>13</xdr:col>
      <xdr:colOff>298964</xdr:colOff>
      <xdr:row>17</xdr:row>
      <xdr:rowOff>168775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D97925-D83D-43A8-915E-5D2E0A119D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1493" y="252595"/>
              <a:ext cx="7765428" cy="2875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284210</xdr:colOff>
      <xdr:row>21</xdr:row>
      <xdr:rowOff>121919</xdr:rowOff>
    </xdr:from>
    <xdr:to>
      <xdr:col>13</xdr:col>
      <xdr:colOff>194553</xdr:colOff>
      <xdr:row>39</xdr:row>
      <xdr:rowOff>121595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9AA8334-6761-4D60-8402-1072FF5AEA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4359" y="3761685"/>
              <a:ext cx="7668151" cy="31044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366291</xdr:colOff>
      <xdr:row>70</xdr:row>
      <xdr:rowOff>87232</xdr:rowOff>
    </xdr:from>
    <xdr:to>
      <xdr:col>9</xdr:col>
      <xdr:colOff>312951</xdr:colOff>
      <xdr:row>88</xdr:row>
      <xdr:rowOff>41095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8E7C8D-FCD2-DA4B-53A0-9AED2648D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147851</xdr:colOff>
      <xdr:row>43</xdr:row>
      <xdr:rowOff>147850</xdr:rowOff>
    </xdr:from>
    <xdr:to>
      <xdr:col>11</xdr:col>
      <xdr:colOff>261583</xdr:colOff>
      <xdr:row>62</xdr:row>
      <xdr:rowOff>147849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46C805C-430A-41BE-9387-BB7FEA7971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1491" y="7470670"/>
              <a:ext cx="6057332" cy="3230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358254</xdr:colOff>
      <xdr:row>94</xdr:row>
      <xdr:rowOff>169460</xdr:rowOff>
    </xdr:from>
    <xdr:to>
      <xdr:col>8</xdr:col>
      <xdr:colOff>187657</xdr:colOff>
      <xdr:row>111</xdr:row>
      <xdr:rowOff>12511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B1A84A-3C04-1A9A-10F6-96EA2E3BC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335506</xdr:colOff>
      <xdr:row>121</xdr:row>
      <xdr:rowOff>15921</xdr:rowOff>
    </xdr:from>
    <xdr:to>
      <xdr:col>8</xdr:col>
      <xdr:colOff>375312</xdr:colOff>
      <xdr:row>140</xdr:row>
      <xdr:rowOff>79611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3232A8-358F-5842-DECB-A1FC854DE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405319</xdr:colOff>
      <xdr:row>143</xdr:row>
      <xdr:rowOff>99709</xdr:rowOff>
    </xdr:from>
    <xdr:to>
      <xdr:col>8</xdr:col>
      <xdr:colOff>259404</xdr:colOff>
      <xdr:row>159</xdr:row>
      <xdr:rowOff>119164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5F3C4-9741-34FC-C072-A766F01B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121920</xdr:rowOff>
    </xdr:from>
    <xdr:to>
      <xdr:col>14</xdr:col>
      <xdr:colOff>129540</xdr:colOff>
      <xdr:row>26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1B7B8D-A147-436F-9497-36928DA7C9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7460" y="624840"/>
              <a:ext cx="687324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30480</xdr:rowOff>
    </xdr:from>
    <xdr:to>
      <xdr:col>14</xdr:col>
      <xdr:colOff>586740</xdr:colOff>
      <xdr:row>26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DBCB69-8C8E-4ACA-B2DB-EEDADDE7598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1720" y="868680"/>
              <a:ext cx="7277100" cy="3589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3</xdr:row>
      <xdr:rowOff>150962</xdr:rowOff>
    </xdr:from>
    <xdr:to>
      <xdr:col>15</xdr:col>
      <xdr:colOff>21566</xdr:colOff>
      <xdr:row>24</xdr:row>
      <xdr:rowOff>107830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9864769-2F53-4C3A-A6C5-8E466D678D2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631022"/>
              <a:ext cx="7512026" cy="34773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215660</xdr:colOff>
      <xdr:row>4</xdr:row>
      <xdr:rowOff>0</xdr:rowOff>
    </xdr:from>
    <xdr:to>
      <xdr:col>22</xdr:col>
      <xdr:colOff>575093</xdr:colOff>
      <xdr:row>24</xdr:row>
      <xdr:rowOff>57509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86A61E-4989-4A47-911C-E9032C15C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488949</xdr:colOff>
      <xdr:row>4</xdr:row>
      <xdr:rowOff>120332</xdr:rowOff>
    </xdr:from>
    <xdr:to>
      <xdr:col>13</xdr:col>
      <xdr:colOff>603249</xdr:colOff>
      <xdr:row>25</xdr:row>
      <xdr:rowOff>149859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904D55-BC48-4EDE-96F4-1FC591008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460375</xdr:colOff>
      <xdr:row>5</xdr:row>
      <xdr:rowOff>1587</xdr:rowOff>
    </xdr:from>
    <xdr:to>
      <xdr:col>20</xdr:col>
      <xdr:colOff>571500</xdr:colOff>
      <xdr:row>24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2A5906A-5D20-1072-841D-11495D190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4</xdr:row>
      <xdr:rowOff>114300</xdr:rowOff>
    </xdr:from>
    <xdr:to>
      <xdr:col>13</xdr:col>
      <xdr:colOff>548640</xdr:colOff>
      <xdr:row>26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2B8787-7D6E-C03E-76E9-9B298BD04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820" y="784860"/>
              <a:ext cx="616458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573464</xdr:colOff>
      <xdr:row>4</xdr:row>
      <xdr:rowOff>113122</xdr:rowOff>
    </xdr:from>
    <xdr:to>
      <xdr:col>20</xdr:col>
      <xdr:colOff>188535</xdr:colOff>
      <xdr:row>25</xdr:row>
      <xdr:rowOff>39278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0938DE-5E83-C07E-BB21-F93A62F1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293077</xdr:colOff>
      <xdr:row>5</xdr:row>
      <xdr:rowOff>18840</xdr:rowOff>
    </xdr:from>
    <xdr:to>
      <xdr:col>13</xdr:col>
      <xdr:colOff>315629</xdr:colOff>
      <xdr:row>25</xdr:row>
      <xdr:rowOff>50241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FACE33-60BF-4692-A81F-CC2B18DD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103973</xdr:colOff>
      <xdr:row>5</xdr:row>
      <xdr:rowOff>20151</xdr:rowOff>
    </xdr:from>
    <xdr:to>
      <xdr:col>23</xdr:col>
      <xdr:colOff>318197</xdr:colOff>
      <xdr:row>25</xdr:row>
      <xdr:rowOff>100484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C7F27F-50F0-4B71-94A5-3F3E45F8D5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97553" y="858351"/>
              <a:ext cx="5700624" cy="34331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4</xdr:row>
      <xdr:rowOff>129540</xdr:rowOff>
    </xdr:from>
    <xdr:to>
      <xdr:col>16</xdr:col>
      <xdr:colOff>22860</xdr:colOff>
      <xdr:row>26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411BB73-23DF-EB37-24CD-0C4CCB39C2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5640" y="800100"/>
              <a:ext cx="7536180" cy="367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304800</xdr:colOff>
      <xdr:row>5</xdr:row>
      <xdr:rowOff>15240</xdr:rowOff>
    </xdr:from>
    <xdr:to>
      <xdr:col>25</xdr:col>
      <xdr:colOff>266700</xdr:colOff>
      <xdr:row>25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AA4549-7001-477D-8FEF-AF6B634DB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ngi" refreshedDate="45732.946977777778" createdVersion="8" refreshedVersion="8" minRefreshableVersion="3" recordCount="1338" xr:uid="{CC3FD4D3-D3EF-4047-AF3E-F2C00DCAC935}">
  <cacheSource type="worksheet">
    <worksheetSource name="Table1"/>
  </cacheSource>
  <cacheFields count="8">
    <cacheField name="Policy no." numFmtId="0">
      <sharedItems count="1338">
        <s v="PLC156898"/>
        <s v="PLC156907"/>
        <s v="PLC156916"/>
        <s v="PLC156925"/>
        <s v="PLC156934"/>
        <s v="PLC156943"/>
        <s v="PLC156952"/>
        <s v="PLC156961"/>
        <s v="PLC156970"/>
        <s v="PLC156979"/>
        <s v="PLC156988"/>
        <s v="PLC156997"/>
        <s v="PLC157006"/>
        <s v="PLC157015"/>
        <s v="PLC157024"/>
        <s v="PLC157033"/>
        <s v="PLC157042"/>
        <s v="PLC157051"/>
        <s v="PLC157060"/>
        <s v="PLC157069"/>
        <s v="PLC157078"/>
        <s v="PLC157087"/>
        <s v="PLC157096"/>
        <s v="PLC157105"/>
        <s v="PLC157114"/>
        <s v="PLC157123"/>
        <s v="PLC157132"/>
        <s v="PLC157141"/>
        <s v="PLC157150"/>
        <s v="PLC157159"/>
        <s v="PLC157168"/>
        <s v="PLC157177"/>
        <s v="PLC157186"/>
        <s v="PLC157195"/>
        <s v="PLC157204"/>
        <s v="PLC157213"/>
        <s v="PLC157222"/>
        <s v="PLC157231"/>
        <s v="PLC157240"/>
        <s v="PLC157249"/>
        <s v="PLC157258"/>
        <s v="PLC157267"/>
        <s v="PLC157276"/>
        <s v="PLC157285"/>
        <s v="PLC157294"/>
        <s v="PLC157303"/>
        <s v="PLC157312"/>
        <s v="PLC157321"/>
        <s v="PLC157330"/>
        <s v="PLC157339"/>
        <s v="PLC157348"/>
        <s v="PLC157357"/>
        <s v="PLC157366"/>
        <s v="PLC157375"/>
        <s v="PLC157384"/>
        <s v="PLC157393"/>
        <s v="PLC157402"/>
        <s v="PLC157411"/>
        <s v="PLC157420"/>
        <s v="PLC157429"/>
        <s v="PLC157438"/>
        <s v="PLC157447"/>
        <s v="PLC157456"/>
        <s v="PLC157465"/>
        <s v="PLC157474"/>
        <s v="PLC157483"/>
        <s v="PLC157492"/>
        <s v="PLC157501"/>
        <s v="PLC157510"/>
        <s v="PLC157519"/>
        <s v="PLC157528"/>
        <s v="PLC157537"/>
        <s v="PLC157546"/>
        <s v="PLC157555"/>
        <s v="PLC157564"/>
        <s v="PLC157573"/>
        <s v="PLC157582"/>
        <s v="PLC157591"/>
        <s v="PLC157600"/>
        <s v="PLC157609"/>
        <s v="PLC157618"/>
        <s v="PLC157627"/>
        <s v="PLC157636"/>
        <s v="PLC157645"/>
        <s v="PLC157654"/>
        <s v="PLC157663"/>
        <s v="PLC157672"/>
        <s v="PLC157681"/>
        <s v="PLC157690"/>
        <s v="PLC157699"/>
        <s v="PLC157708"/>
        <s v="PLC157717"/>
        <s v="PLC157726"/>
        <s v="PLC157735"/>
        <s v="PLC157744"/>
        <s v="PLC157753"/>
        <s v="PLC157762"/>
        <s v="PLC157771"/>
        <s v="PLC157780"/>
        <s v="PLC157789"/>
        <s v="PLC157798"/>
        <s v="PLC157807"/>
        <s v="PLC157816"/>
        <s v="PLC157825"/>
        <s v="PLC157834"/>
        <s v="PLC157843"/>
        <s v="PLC157852"/>
        <s v="PLC157861"/>
        <s v="PLC157870"/>
        <s v="PLC157879"/>
        <s v="PLC157888"/>
        <s v="PLC157897"/>
        <s v="PLC157906"/>
        <s v="PLC157915"/>
        <s v="PLC157924"/>
        <s v="PLC157933"/>
        <s v="PLC157942"/>
        <s v="PLC157951"/>
        <s v="PLC157960"/>
        <s v="PLC157969"/>
        <s v="PLC157978"/>
        <s v="PLC157987"/>
        <s v="PLC157996"/>
        <s v="PLC158005"/>
        <s v="PLC158014"/>
        <s v="PLC158023"/>
        <s v="PLC158032"/>
        <s v="PLC158041"/>
        <s v="PLC158050"/>
        <s v="PLC158059"/>
        <s v="PLC158068"/>
        <s v="PLC158077"/>
        <s v="PLC158086"/>
        <s v="PLC158095"/>
        <s v="PLC158104"/>
        <s v="PLC158113"/>
        <s v="PLC158122"/>
        <s v="PLC158131"/>
        <s v="PLC158140"/>
        <s v="PLC158149"/>
        <s v="PLC158158"/>
        <s v="PLC158167"/>
        <s v="PLC158176"/>
        <s v="PLC158185"/>
        <s v="PLC158194"/>
        <s v="PLC158203"/>
        <s v="PLC158212"/>
        <s v="PLC158221"/>
        <s v="PLC158230"/>
        <s v="PLC158239"/>
        <s v="PLC158248"/>
        <s v="PLC158257"/>
        <s v="PLC158266"/>
        <s v="PLC158275"/>
        <s v="PLC158284"/>
        <s v="PLC158293"/>
        <s v="PLC158302"/>
        <s v="PLC158311"/>
        <s v="PLC158320"/>
        <s v="PLC158329"/>
        <s v="PLC158338"/>
        <s v="PLC158347"/>
        <s v="PLC158356"/>
        <s v="PLC158365"/>
        <s v="PLC158374"/>
        <s v="PLC158383"/>
        <s v="PLC158392"/>
        <s v="PLC158401"/>
        <s v="PLC158410"/>
        <s v="PLC158419"/>
        <s v="PLC158428"/>
        <s v="PLC158437"/>
        <s v="PLC158446"/>
        <s v="PLC158455"/>
        <s v="PLC158464"/>
        <s v="PLC158473"/>
        <s v="PLC158482"/>
        <s v="PLC158491"/>
        <s v="PLC158500"/>
        <s v="PLC158509"/>
        <s v="PLC158518"/>
        <s v="PLC158527"/>
        <s v="PLC158536"/>
        <s v="PLC158545"/>
        <s v="PLC158554"/>
        <s v="PLC158563"/>
        <s v="PLC158572"/>
        <s v="PLC158581"/>
        <s v="PLC158590"/>
        <s v="PLC158599"/>
        <s v="PLC158608"/>
        <s v="PLC158617"/>
        <s v="PLC158626"/>
        <s v="PLC158635"/>
        <s v="PLC158644"/>
        <s v="PLC158653"/>
        <s v="PLC158662"/>
        <s v="PLC158671"/>
        <s v="PLC158680"/>
        <s v="PLC158689"/>
        <s v="PLC158698"/>
        <s v="PLC158707"/>
        <s v="PLC158716"/>
        <s v="PLC158725"/>
        <s v="PLC158734"/>
        <s v="PLC158743"/>
        <s v="PLC158752"/>
        <s v="PLC158761"/>
        <s v="PLC158770"/>
        <s v="PLC158779"/>
        <s v="PLC158788"/>
        <s v="PLC158797"/>
        <s v="PLC158806"/>
        <s v="PLC158815"/>
        <s v="PLC158824"/>
        <s v="PLC158833"/>
        <s v="PLC158842"/>
        <s v="PLC158851"/>
        <s v="PLC158860"/>
        <s v="PLC158869"/>
        <s v="PLC158878"/>
        <s v="PLC158887"/>
        <s v="PLC158896"/>
        <s v="PLC158905"/>
        <s v="PLC158914"/>
        <s v="PLC158923"/>
        <s v="PLC158932"/>
        <s v="PLC158941"/>
        <s v="PLC158950"/>
        <s v="PLC158959"/>
        <s v="PLC158968"/>
        <s v="PLC158977"/>
        <s v="PLC158986"/>
        <s v="PLC158995"/>
        <s v="PLC159004"/>
        <s v="PLC159013"/>
        <s v="PLC159022"/>
        <s v="PLC159031"/>
        <s v="PLC159040"/>
        <s v="PLC159049"/>
        <s v="PLC159058"/>
        <s v="PLC159067"/>
        <s v="PLC159076"/>
        <s v="PLC159085"/>
        <s v="PLC159094"/>
        <s v="PLC159103"/>
        <s v="PLC159112"/>
        <s v="PLC159121"/>
        <s v="PLC159130"/>
        <s v="PLC159139"/>
        <s v="PLC159148"/>
        <s v="PLC159157"/>
        <s v="PLC159166"/>
        <s v="PLC159175"/>
        <s v="PLC159184"/>
        <s v="PLC159193"/>
        <s v="PLC159202"/>
        <s v="PLC159211"/>
        <s v="PLC159220"/>
        <s v="PLC159229"/>
        <s v="PLC159238"/>
        <s v="PLC159247"/>
        <s v="PLC159256"/>
        <s v="PLC159265"/>
        <s v="PLC159274"/>
        <s v="PLC159283"/>
        <s v="PLC159292"/>
        <s v="PLC159301"/>
        <s v="PLC159310"/>
        <s v="PLC159319"/>
        <s v="PLC159328"/>
        <s v="PLC159337"/>
        <s v="PLC159346"/>
        <s v="PLC159355"/>
        <s v="PLC159364"/>
        <s v="PLC159373"/>
        <s v="PLC159382"/>
        <s v="PLC159391"/>
        <s v="PLC159400"/>
        <s v="PLC159409"/>
        <s v="PLC159418"/>
        <s v="PLC159427"/>
        <s v="PLC159436"/>
        <s v="PLC159445"/>
        <s v="PLC159454"/>
        <s v="PLC159463"/>
        <s v="PLC159472"/>
        <s v="PLC159481"/>
        <s v="PLC159490"/>
        <s v="PLC159499"/>
        <s v="PLC159508"/>
        <s v="PLC159517"/>
        <s v="PLC159526"/>
        <s v="PLC159535"/>
        <s v="PLC159544"/>
        <s v="PLC159553"/>
        <s v="PLC159562"/>
        <s v="PLC159571"/>
        <s v="PLC159580"/>
        <s v="PLC159589"/>
        <s v="PLC159598"/>
        <s v="PLC159607"/>
        <s v="PLC159616"/>
        <s v="PLC159625"/>
        <s v="PLC159634"/>
        <s v="PLC159643"/>
        <s v="PLC159652"/>
        <s v="PLC159661"/>
        <s v="PLC159670"/>
        <s v="PLC159679"/>
        <s v="PLC159688"/>
        <s v="PLC159697"/>
        <s v="PLC159706"/>
        <s v="PLC159715"/>
        <s v="PLC159724"/>
        <s v="PLC159733"/>
        <s v="PLC159742"/>
        <s v="PLC159751"/>
        <s v="PLC159760"/>
        <s v="PLC159769"/>
        <s v="PLC159778"/>
        <s v="PLC159787"/>
        <s v="PLC159796"/>
        <s v="PLC159805"/>
        <s v="PLC159814"/>
        <s v="PLC159823"/>
        <s v="PLC159832"/>
        <s v="PLC159841"/>
        <s v="PLC159850"/>
        <s v="PLC159859"/>
        <s v="PLC159868"/>
        <s v="PLC159877"/>
        <s v="PLC159886"/>
        <s v="PLC159895"/>
        <s v="PLC159904"/>
        <s v="PLC159913"/>
        <s v="PLC159922"/>
        <s v="PLC159931"/>
        <s v="PLC159940"/>
        <s v="PLC159949"/>
        <s v="PLC159958"/>
        <s v="PLC159967"/>
        <s v="PLC159976"/>
        <s v="PLC159985"/>
        <s v="PLC159994"/>
        <s v="PLC160003"/>
        <s v="PLC160012"/>
        <s v="PLC160021"/>
        <s v="PLC160030"/>
        <s v="PLC160039"/>
        <s v="PLC160048"/>
        <s v="PLC160057"/>
        <s v="PLC160066"/>
        <s v="PLC160075"/>
        <s v="PLC160084"/>
        <s v="PLC160093"/>
        <s v="PLC160102"/>
        <s v="PLC160111"/>
        <s v="PLC160120"/>
        <s v="PLC160129"/>
        <s v="PLC160138"/>
        <s v="PLC160147"/>
        <s v="PLC160156"/>
        <s v="PLC160165"/>
        <s v="PLC160174"/>
        <s v="PLC160183"/>
        <s v="PLC160192"/>
        <s v="PLC160201"/>
        <s v="PLC160210"/>
        <s v="PLC160219"/>
        <s v="PLC160228"/>
        <s v="PLC160237"/>
        <s v="PLC160246"/>
        <s v="PLC160255"/>
        <s v="PLC160264"/>
        <s v="PLC160273"/>
        <s v="PLC160282"/>
        <s v="PLC160291"/>
        <s v="PLC160300"/>
        <s v="PLC160309"/>
        <s v="PLC160318"/>
        <s v="PLC160327"/>
        <s v="PLC160336"/>
        <s v="PLC160345"/>
        <s v="PLC160354"/>
        <s v="PLC160363"/>
        <s v="PLC160372"/>
        <s v="PLC160381"/>
        <s v="PLC160390"/>
        <s v="PLC160399"/>
        <s v="PLC160408"/>
        <s v="PLC160417"/>
        <s v="PLC160426"/>
        <s v="PLC160435"/>
        <s v="PLC160444"/>
        <s v="PLC160453"/>
        <s v="PLC160462"/>
        <s v="PLC160471"/>
        <s v="PLC160480"/>
        <s v="PLC160489"/>
        <s v="PLC160498"/>
        <s v="PLC160507"/>
        <s v="PLC160516"/>
        <s v="PLC160525"/>
        <s v="PLC160534"/>
        <s v="PLC160543"/>
        <s v="PLC160552"/>
        <s v="PLC160561"/>
        <s v="PLC160570"/>
        <s v="PLC160579"/>
        <s v="PLC160588"/>
        <s v="PLC160597"/>
        <s v="PLC160606"/>
        <s v="PLC160615"/>
        <s v="PLC160624"/>
        <s v="PLC160633"/>
        <s v="PLC160642"/>
        <s v="PLC160651"/>
        <s v="PLC160660"/>
        <s v="PLC160669"/>
        <s v="PLC160678"/>
        <s v="PLC160687"/>
        <s v="PLC160696"/>
        <s v="PLC160705"/>
        <s v="PLC160714"/>
        <s v="PLC160723"/>
        <s v="PLC160732"/>
        <s v="PLC160741"/>
        <s v="PLC160750"/>
        <s v="PLC160759"/>
        <s v="PLC160768"/>
        <s v="PLC160777"/>
        <s v="PLC160786"/>
        <s v="PLC160795"/>
        <s v="PLC160804"/>
        <s v="PLC160813"/>
        <s v="PLC160822"/>
        <s v="PLC160831"/>
        <s v="PLC160840"/>
        <s v="PLC160849"/>
        <s v="PLC160858"/>
        <s v="PLC160867"/>
        <s v="PLC160876"/>
        <s v="PLC160885"/>
        <s v="PLC160894"/>
        <s v="PLC160903"/>
        <s v="PLC160912"/>
        <s v="PLC160921"/>
        <s v="PLC160930"/>
        <s v="PLC160939"/>
        <s v="PLC160948"/>
        <s v="PLC160957"/>
        <s v="PLC160966"/>
        <s v="PLC160975"/>
        <s v="PLC160984"/>
        <s v="PLC160993"/>
        <s v="PLC161002"/>
        <s v="PLC161011"/>
        <s v="PLC161020"/>
        <s v="PLC161029"/>
        <s v="PLC161038"/>
        <s v="PLC161047"/>
        <s v="PLC161056"/>
        <s v="PLC161065"/>
        <s v="PLC161074"/>
        <s v="PLC161083"/>
        <s v="PLC161092"/>
        <s v="PLC161101"/>
        <s v="PLC161110"/>
        <s v="PLC161119"/>
        <s v="PLC161128"/>
        <s v="PLC161137"/>
        <s v="PLC161146"/>
        <s v="PLC161155"/>
        <s v="PLC161164"/>
        <s v="PLC161173"/>
        <s v="PLC161182"/>
        <s v="PLC161191"/>
        <s v="PLC161200"/>
        <s v="PLC161209"/>
        <s v="PLC161218"/>
        <s v="PLC161227"/>
        <s v="PLC161236"/>
        <s v="PLC161245"/>
        <s v="PLC161254"/>
        <s v="PLC161263"/>
        <s v="PLC161272"/>
        <s v="PLC161281"/>
        <s v="PLC161290"/>
        <s v="PLC161299"/>
        <s v="PLC161308"/>
        <s v="PLC161317"/>
        <s v="PLC161326"/>
        <s v="PLC161335"/>
        <s v="PLC161344"/>
        <s v="PLC161353"/>
        <s v="PLC161362"/>
        <s v="PLC161371"/>
        <s v="PLC161380"/>
        <s v="PLC161389"/>
        <s v="PLC161398"/>
        <s v="PLC161407"/>
        <s v="PLC161416"/>
        <s v="PLC161425"/>
        <s v="PLC161434"/>
        <s v="PLC161443"/>
        <s v="PLC161452"/>
        <s v="PLC161461"/>
        <s v="PLC161470"/>
        <s v="PLC161479"/>
        <s v="PLC161488"/>
        <s v="PLC161497"/>
        <s v="PLC161506"/>
        <s v="PLC161515"/>
        <s v="PLC161524"/>
        <s v="PLC161533"/>
        <s v="PLC161542"/>
        <s v="PLC161551"/>
        <s v="PLC161560"/>
        <s v="PLC161569"/>
        <s v="PLC161578"/>
        <s v="PLC161587"/>
        <s v="PLC161596"/>
        <s v="PLC161605"/>
        <s v="PLC161614"/>
        <s v="PLC161623"/>
        <s v="PLC161632"/>
        <s v="PLC161641"/>
        <s v="PLC161650"/>
        <s v="PLC161659"/>
        <s v="PLC161668"/>
        <s v="PLC161677"/>
        <s v="PLC161686"/>
        <s v="PLC161695"/>
        <s v="PLC161704"/>
        <s v="PLC161713"/>
        <s v="PLC161722"/>
        <s v="PLC161731"/>
        <s v="PLC161740"/>
        <s v="PLC161749"/>
        <s v="PLC161758"/>
        <s v="PLC161767"/>
        <s v="PLC161776"/>
        <s v="PLC161785"/>
        <s v="PLC161794"/>
        <s v="PLC161803"/>
        <s v="PLC161812"/>
        <s v="PLC161821"/>
        <s v="PLC161830"/>
        <s v="PLC161839"/>
        <s v="PLC161848"/>
        <s v="PLC161857"/>
        <s v="PLC161866"/>
        <s v="PLC161875"/>
        <s v="PLC161884"/>
        <s v="PLC161893"/>
        <s v="PLC161902"/>
        <s v="PLC161911"/>
        <s v="PLC161920"/>
        <s v="PLC161929"/>
        <s v="PLC161938"/>
        <s v="PLC161947"/>
        <s v="PLC161956"/>
        <s v="PLC161965"/>
        <s v="PLC161974"/>
        <s v="PLC161983"/>
        <s v="PLC161992"/>
        <s v="PLC162001"/>
        <s v="PLC162010"/>
        <s v="PLC162019"/>
        <s v="PLC162028"/>
        <s v="PLC162037"/>
        <s v="PLC162046"/>
        <s v="PLC162055"/>
        <s v="PLC162064"/>
        <s v="PLC162073"/>
        <s v="PLC162082"/>
        <s v="PLC162091"/>
        <s v="PLC162100"/>
        <s v="PLC162109"/>
        <s v="PLC162118"/>
        <s v="PLC162127"/>
        <s v="PLC162136"/>
        <s v="PLC162145"/>
        <s v="PLC162154"/>
        <s v="PLC162163"/>
        <s v="PLC162172"/>
        <s v="PLC162181"/>
        <s v="PLC162190"/>
        <s v="PLC162199"/>
        <s v="PLC162208"/>
        <s v="PLC162217"/>
        <s v="PLC162226"/>
        <s v="PLC162235"/>
        <s v="PLC162244"/>
        <s v="PLC162253"/>
        <s v="PLC162262"/>
        <s v="PLC162271"/>
        <s v="PLC162280"/>
        <s v="PLC162289"/>
        <s v="PLC162298"/>
        <s v="PLC162307"/>
        <s v="PLC162316"/>
        <s v="PLC162325"/>
        <s v="PLC162334"/>
        <s v="PLC162343"/>
        <s v="PLC162352"/>
        <s v="PLC162361"/>
        <s v="PLC162370"/>
        <s v="PLC162379"/>
        <s v="PLC162388"/>
        <s v="PLC162397"/>
        <s v="PLC162406"/>
        <s v="PLC162415"/>
        <s v="PLC162424"/>
        <s v="PLC162433"/>
        <s v="PLC162442"/>
        <s v="PLC162451"/>
        <s v="PLC162460"/>
        <s v="PLC162469"/>
        <s v="PLC162478"/>
        <s v="PLC162487"/>
        <s v="PLC162496"/>
        <s v="PLC162505"/>
        <s v="PLC162514"/>
        <s v="PLC162523"/>
        <s v="PLC162532"/>
        <s v="PLC162541"/>
        <s v="PLC162550"/>
        <s v="PLC162559"/>
        <s v="PLC162568"/>
        <s v="PLC162577"/>
        <s v="PLC162586"/>
        <s v="PLC162595"/>
        <s v="PLC162604"/>
        <s v="PLC162613"/>
        <s v="PLC162622"/>
        <s v="PLC162631"/>
        <s v="PLC162640"/>
        <s v="PLC162649"/>
        <s v="PLC162658"/>
        <s v="PLC162667"/>
        <s v="PLC162676"/>
        <s v="PLC162685"/>
        <s v="PLC162694"/>
        <s v="PLC162703"/>
        <s v="PLC162712"/>
        <s v="PLC162721"/>
        <s v="PLC162730"/>
        <s v="PLC162739"/>
        <s v="PLC162748"/>
        <s v="PLC162757"/>
        <s v="PLC162766"/>
        <s v="PLC162775"/>
        <s v="PLC162784"/>
        <s v="PLC162793"/>
        <s v="PLC162802"/>
        <s v="PLC162811"/>
        <s v="PLC162820"/>
        <s v="PLC162829"/>
        <s v="PLC162838"/>
        <s v="PLC162847"/>
        <s v="PLC162856"/>
        <s v="PLC162865"/>
        <s v="PLC162874"/>
        <s v="PLC162883"/>
        <s v="PLC162892"/>
        <s v="PLC162901"/>
        <s v="PLC162910"/>
        <s v="PLC162919"/>
        <s v="PLC162928"/>
        <s v="PLC162937"/>
        <s v="PLC162946"/>
        <s v="PLC162955"/>
        <s v="PLC162964"/>
        <s v="PLC162973"/>
        <s v="PLC162982"/>
        <s v="PLC162991"/>
        <s v="PLC163000"/>
        <s v="PLC163009"/>
        <s v="PLC163018"/>
        <s v="PLC163027"/>
        <s v="PLC163036"/>
        <s v="PLC163045"/>
        <s v="PLC163054"/>
        <s v="PLC163063"/>
        <s v="PLC163072"/>
        <s v="PLC163081"/>
        <s v="PLC163090"/>
        <s v="PLC163099"/>
        <s v="PLC163108"/>
        <s v="PLC163117"/>
        <s v="PLC163126"/>
        <s v="PLC163135"/>
        <s v="PLC163144"/>
        <s v="PLC163153"/>
        <s v="PLC163162"/>
        <s v="PLC163171"/>
        <s v="PLC163180"/>
        <s v="PLC163189"/>
        <s v="PLC163198"/>
        <s v="PLC163207"/>
        <s v="PLC163216"/>
        <s v="PLC163225"/>
        <s v="PLC163234"/>
        <s v="PLC163243"/>
        <s v="PLC163252"/>
        <s v="PLC163261"/>
        <s v="PLC163270"/>
        <s v="PLC163279"/>
        <s v="PLC163288"/>
        <s v="PLC163297"/>
        <s v="PLC163306"/>
        <s v="PLC163315"/>
        <s v="PLC163324"/>
        <s v="PLC163333"/>
        <s v="PLC163342"/>
        <s v="PLC163351"/>
        <s v="PLC163360"/>
        <s v="PLC163369"/>
        <s v="PLC163378"/>
        <s v="PLC163387"/>
        <s v="PLC163396"/>
        <s v="PLC163405"/>
        <s v="PLC163414"/>
        <s v="PLC163423"/>
        <s v="PLC163432"/>
        <s v="PLC163441"/>
        <s v="PLC163450"/>
        <s v="PLC163459"/>
        <s v="PLC163468"/>
        <s v="PLC163477"/>
        <s v="PLC163486"/>
        <s v="PLC163495"/>
        <s v="PLC163504"/>
        <s v="PLC163513"/>
        <s v="PLC163522"/>
        <s v="PLC163531"/>
        <s v="PLC163540"/>
        <s v="PLC163549"/>
        <s v="PLC163558"/>
        <s v="PLC163567"/>
        <s v="PLC163576"/>
        <s v="PLC163585"/>
        <s v="PLC163594"/>
        <s v="PLC163603"/>
        <s v="PLC163612"/>
        <s v="PLC163621"/>
        <s v="PLC163630"/>
        <s v="PLC163639"/>
        <s v="PLC163648"/>
        <s v="PLC163657"/>
        <s v="PLC163666"/>
        <s v="PLC163675"/>
        <s v="PLC163684"/>
        <s v="PLC163693"/>
        <s v="PLC163702"/>
        <s v="PLC163711"/>
        <s v="PLC163720"/>
        <s v="PLC163729"/>
        <s v="PLC163738"/>
        <s v="PLC163747"/>
        <s v="PLC163756"/>
        <s v="PLC163765"/>
        <s v="PLC163774"/>
        <s v="PLC163783"/>
        <s v="PLC163792"/>
        <s v="PLC163801"/>
        <s v="PLC163810"/>
        <s v="PLC163819"/>
        <s v="PLC163828"/>
        <s v="PLC163837"/>
        <s v="PLC163846"/>
        <s v="PLC163855"/>
        <s v="PLC163864"/>
        <s v="PLC163873"/>
        <s v="PLC163882"/>
        <s v="PLC163891"/>
        <s v="PLC163900"/>
        <s v="PLC163909"/>
        <s v="PLC163918"/>
        <s v="PLC163927"/>
        <s v="PLC163936"/>
        <s v="PLC163945"/>
        <s v="PLC163954"/>
        <s v="PLC163963"/>
        <s v="PLC163972"/>
        <s v="PLC163981"/>
        <s v="PLC163990"/>
        <s v="PLC163999"/>
        <s v="PLC164008"/>
        <s v="PLC164017"/>
        <s v="PLC164026"/>
        <s v="PLC164035"/>
        <s v="PLC164044"/>
        <s v="PLC164053"/>
        <s v="PLC164062"/>
        <s v="PLC164071"/>
        <s v="PLC164080"/>
        <s v="PLC164089"/>
        <s v="PLC164098"/>
        <s v="PLC164107"/>
        <s v="PLC164116"/>
        <s v="PLC164125"/>
        <s v="PLC164134"/>
        <s v="PLC164143"/>
        <s v="PLC164152"/>
        <s v="PLC164161"/>
        <s v="PLC164170"/>
        <s v="PLC164179"/>
        <s v="PLC164188"/>
        <s v="PLC164197"/>
        <s v="PLC164206"/>
        <s v="PLC164215"/>
        <s v="PLC164224"/>
        <s v="PLC164233"/>
        <s v="PLC164242"/>
        <s v="PLC164251"/>
        <s v="PLC164260"/>
        <s v="PLC164269"/>
        <s v="PLC164278"/>
        <s v="PLC164287"/>
        <s v="PLC164296"/>
        <s v="PLC164305"/>
        <s v="PLC164314"/>
        <s v="PLC164323"/>
        <s v="PLC164332"/>
        <s v="PLC164341"/>
        <s v="PLC164350"/>
        <s v="PLC164359"/>
        <s v="PLC164368"/>
        <s v="PLC164377"/>
        <s v="PLC164386"/>
        <s v="PLC164395"/>
        <s v="PLC164404"/>
        <s v="PLC164413"/>
        <s v="PLC164422"/>
        <s v="PLC164431"/>
        <s v="PLC164440"/>
        <s v="PLC164449"/>
        <s v="PLC164458"/>
        <s v="PLC164467"/>
        <s v="PLC164476"/>
        <s v="PLC164485"/>
        <s v="PLC164494"/>
        <s v="PLC164503"/>
        <s v="PLC164512"/>
        <s v="PLC164521"/>
        <s v="PLC164530"/>
        <s v="PLC164539"/>
        <s v="PLC164548"/>
        <s v="PLC164557"/>
        <s v="PLC164566"/>
        <s v="PLC164575"/>
        <s v="PLC164584"/>
        <s v="PLC164593"/>
        <s v="PLC164602"/>
        <s v="PLC164611"/>
        <s v="PLC164620"/>
        <s v="PLC164629"/>
        <s v="PLC164638"/>
        <s v="PLC164647"/>
        <s v="PLC164656"/>
        <s v="PLC164665"/>
        <s v="PLC164674"/>
        <s v="PLC164683"/>
        <s v="PLC164692"/>
        <s v="PLC164701"/>
        <s v="PLC164710"/>
        <s v="PLC164719"/>
        <s v="PLC164728"/>
        <s v="PLC164737"/>
        <s v="PLC164746"/>
        <s v="PLC164755"/>
        <s v="PLC164764"/>
        <s v="PLC164773"/>
        <s v="PLC164782"/>
        <s v="PLC164791"/>
        <s v="PLC164800"/>
        <s v="PLC164809"/>
        <s v="PLC164818"/>
        <s v="PLC164827"/>
        <s v="PLC164836"/>
        <s v="PLC164845"/>
        <s v="PLC164854"/>
        <s v="PLC164863"/>
        <s v="PLC164872"/>
        <s v="PLC164881"/>
        <s v="PLC164890"/>
        <s v="PLC164899"/>
        <s v="PLC164908"/>
        <s v="PLC164917"/>
        <s v="PLC164926"/>
        <s v="PLC164935"/>
        <s v="PLC164944"/>
        <s v="PLC164953"/>
        <s v="PLC164962"/>
        <s v="PLC164971"/>
        <s v="PLC164980"/>
        <s v="PLC164989"/>
        <s v="PLC164998"/>
        <s v="PLC165007"/>
        <s v="PLC165016"/>
        <s v="PLC165025"/>
        <s v="PLC165034"/>
        <s v="PLC165043"/>
        <s v="PLC165052"/>
        <s v="PLC165061"/>
        <s v="PLC165070"/>
        <s v="PLC165079"/>
        <s v="PLC165088"/>
        <s v="PLC165097"/>
        <s v="PLC165106"/>
        <s v="PLC165115"/>
        <s v="PLC165124"/>
        <s v="PLC165133"/>
        <s v="PLC165142"/>
        <s v="PLC165151"/>
        <s v="PLC165160"/>
        <s v="PLC165169"/>
        <s v="PLC165178"/>
        <s v="PLC165187"/>
        <s v="PLC165196"/>
        <s v="PLC165205"/>
        <s v="PLC165214"/>
        <s v="PLC165223"/>
        <s v="PLC165232"/>
        <s v="PLC165241"/>
        <s v="PLC165250"/>
        <s v="PLC165259"/>
        <s v="PLC165268"/>
        <s v="PLC165277"/>
        <s v="PLC165286"/>
        <s v="PLC165295"/>
        <s v="PLC165304"/>
        <s v="PLC165313"/>
        <s v="PLC165322"/>
        <s v="PLC165331"/>
        <s v="PLC165340"/>
        <s v="PLC165349"/>
        <s v="PLC165358"/>
        <s v="PLC165367"/>
        <s v="PLC165376"/>
        <s v="PLC165385"/>
        <s v="PLC165394"/>
        <s v="PLC165403"/>
        <s v="PLC165412"/>
        <s v="PLC165421"/>
        <s v="PLC165430"/>
        <s v="PLC165439"/>
        <s v="PLC165448"/>
        <s v="PLC165457"/>
        <s v="PLC165466"/>
        <s v="PLC165475"/>
        <s v="PLC165484"/>
        <s v="PLC165493"/>
        <s v="PLC165502"/>
        <s v="PLC165511"/>
        <s v="PLC165520"/>
        <s v="PLC165529"/>
        <s v="PLC165538"/>
        <s v="PLC165547"/>
        <s v="PLC165556"/>
        <s v="PLC165565"/>
        <s v="PLC165574"/>
        <s v="PLC165583"/>
        <s v="PLC165592"/>
        <s v="PLC165601"/>
        <s v="PLC165610"/>
        <s v="PLC165619"/>
        <s v="PLC165628"/>
        <s v="PLC165637"/>
        <s v="PLC165646"/>
        <s v="PLC165655"/>
        <s v="PLC165664"/>
        <s v="PLC165673"/>
        <s v="PLC165682"/>
        <s v="PLC165691"/>
        <s v="PLC165700"/>
        <s v="PLC165709"/>
        <s v="PLC165718"/>
        <s v="PLC165727"/>
        <s v="PLC165736"/>
        <s v="PLC165745"/>
        <s v="PLC165754"/>
        <s v="PLC165763"/>
        <s v="PLC165772"/>
        <s v="PLC165781"/>
        <s v="PLC165790"/>
        <s v="PLC165799"/>
        <s v="PLC165808"/>
        <s v="PLC165817"/>
        <s v="PLC165826"/>
        <s v="PLC165835"/>
        <s v="PLC165844"/>
        <s v="PLC165853"/>
        <s v="PLC165862"/>
        <s v="PLC165871"/>
        <s v="PLC165880"/>
        <s v="PLC165889"/>
        <s v="PLC165898"/>
        <s v="PLC165907"/>
        <s v="PLC165916"/>
        <s v="PLC165925"/>
        <s v="PLC165934"/>
        <s v="PLC165943"/>
        <s v="PLC165952"/>
        <s v="PLC165961"/>
        <s v="PLC165970"/>
        <s v="PLC165979"/>
        <s v="PLC165988"/>
        <s v="PLC165997"/>
        <s v="PLC166006"/>
        <s v="PLC166015"/>
        <s v="PLC166024"/>
        <s v="PLC166033"/>
        <s v="PLC166042"/>
        <s v="PLC166051"/>
        <s v="PLC166060"/>
        <s v="PLC166069"/>
        <s v="PLC166078"/>
        <s v="PLC166087"/>
        <s v="PLC166096"/>
        <s v="PLC166105"/>
        <s v="PLC166114"/>
        <s v="PLC166123"/>
        <s v="PLC166132"/>
        <s v="PLC166141"/>
        <s v="PLC166150"/>
        <s v="PLC166159"/>
        <s v="PLC166168"/>
        <s v="PLC166177"/>
        <s v="PLC166186"/>
        <s v="PLC166195"/>
        <s v="PLC166204"/>
        <s v="PLC166213"/>
        <s v="PLC166222"/>
        <s v="PLC166231"/>
        <s v="PLC166240"/>
        <s v="PLC166249"/>
        <s v="PLC166258"/>
        <s v="PLC166267"/>
        <s v="PLC166276"/>
        <s v="PLC166285"/>
        <s v="PLC166294"/>
        <s v="PLC166303"/>
        <s v="PLC166312"/>
        <s v="PLC166321"/>
        <s v="PLC166330"/>
        <s v="PLC166339"/>
        <s v="PLC166348"/>
        <s v="PLC166357"/>
        <s v="PLC166366"/>
        <s v="PLC166375"/>
        <s v="PLC166384"/>
        <s v="PLC166393"/>
        <s v="PLC166402"/>
        <s v="PLC166411"/>
        <s v="PLC166420"/>
        <s v="PLC166429"/>
        <s v="PLC166438"/>
        <s v="PLC166447"/>
        <s v="PLC166456"/>
        <s v="PLC166465"/>
        <s v="PLC166474"/>
        <s v="PLC166483"/>
        <s v="PLC166492"/>
        <s v="PLC166501"/>
        <s v="PLC166510"/>
        <s v="PLC166519"/>
        <s v="PLC166528"/>
        <s v="PLC166537"/>
        <s v="PLC166546"/>
        <s v="PLC166555"/>
        <s v="PLC166564"/>
        <s v="PLC166573"/>
        <s v="PLC166582"/>
        <s v="PLC166591"/>
        <s v="PLC166600"/>
        <s v="PLC166609"/>
        <s v="PLC166618"/>
        <s v="PLC166627"/>
        <s v="PLC166636"/>
        <s v="PLC166645"/>
        <s v="PLC166654"/>
        <s v="PLC166663"/>
        <s v="PLC166672"/>
        <s v="PLC166681"/>
        <s v="PLC166690"/>
        <s v="PLC166699"/>
        <s v="PLC166708"/>
        <s v="PLC166717"/>
        <s v="PLC166726"/>
        <s v="PLC166735"/>
        <s v="PLC166744"/>
        <s v="PLC166753"/>
        <s v="PLC166762"/>
        <s v="PLC166771"/>
        <s v="PLC166780"/>
        <s v="PLC166789"/>
        <s v="PLC166798"/>
        <s v="PLC166807"/>
        <s v="PLC166816"/>
        <s v="PLC166825"/>
        <s v="PLC166834"/>
        <s v="PLC166843"/>
        <s v="PLC166852"/>
        <s v="PLC166861"/>
        <s v="PLC166870"/>
        <s v="PLC166879"/>
        <s v="PLC166888"/>
        <s v="PLC166897"/>
        <s v="PLC166906"/>
        <s v="PLC166915"/>
        <s v="PLC166924"/>
        <s v="PLC166933"/>
        <s v="PLC166942"/>
        <s v="PLC166951"/>
        <s v="PLC166960"/>
        <s v="PLC166969"/>
        <s v="PLC166978"/>
        <s v="PLC166987"/>
        <s v="PLC166996"/>
        <s v="PLC167005"/>
        <s v="PLC167014"/>
        <s v="PLC167023"/>
        <s v="PLC167032"/>
        <s v="PLC167041"/>
        <s v="PLC167050"/>
        <s v="PLC167059"/>
        <s v="PLC167068"/>
        <s v="PLC167077"/>
        <s v="PLC167086"/>
        <s v="PLC167095"/>
        <s v="PLC167104"/>
        <s v="PLC167113"/>
        <s v="PLC167122"/>
        <s v="PLC167131"/>
        <s v="PLC167140"/>
        <s v="PLC167149"/>
        <s v="PLC167158"/>
        <s v="PLC167167"/>
        <s v="PLC167176"/>
        <s v="PLC167185"/>
        <s v="PLC167194"/>
        <s v="PLC167203"/>
        <s v="PLC167212"/>
        <s v="PLC167221"/>
        <s v="PLC167230"/>
        <s v="PLC167239"/>
        <s v="PLC167248"/>
        <s v="PLC167257"/>
        <s v="PLC167266"/>
        <s v="PLC167275"/>
        <s v="PLC167284"/>
        <s v="PLC167293"/>
        <s v="PLC167302"/>
        <s v="PLC167311"/>
        <s v="PLC167320"/>
        <s v="PLC167329"/>
        <s v="PLC167338"/>
        <s v="PLC167347"/>
        <s v="PLC167356"/>
        <s v="PLC167365"/>
        <s v="PLC167374"/>
        <s v="PLC167383"/>
        <s v="PLC167392"/>
        <s v="PLC167401"/>
        <s v="PLC167410"/>
        <s v="PLC167419"/>
        <s v="PLC167428"/>
        <s v="PLC167437"/>
        <s v="PLC167446"/>
        <s v="PLC167455"/>
        <s v="PLC167464"/>
        <s v="PLC167473"/>
        <s v="PLC167482"/>
        <s v="PLC167491"/>
        <s v="PLC167500"/>
        <s v="PLC167509"/>
        <s v="PLC167518"/>
        <s v="PLC167527"/>
        <s v="PLC167536"/>
        <s v="PLC167545"/>
        <s v="PLC167554"/>
        <s v="PLC167563"/>
        <s v="PLC167572"/>
        <s v="PLC167581"/>
        <s v="PLC167590"/>
        <s v="PLC167599"/>
        <s v="PLC167608"/>
        <s v="PLC167617"/>
        <s v="PLC167626"/>
        <s v="PLC167635"/>
        <s v="PLC167644"/>
        <s v="PLC167653"/>
        <s v="PLC167662"/>
        <s v="PLC167671"/>
        <s v="PLC167680"/>
        <s v="PLC167689"/>
        <s v="PLC167698"/>
        <s v="PLC167707"/>
        <s v="PLC167716"/>
        <s v="PLC167725"/>
        <s v="PLC167734"/>
        <s v="PLC167743"/>
        <s v="PLC167752"/>
        <s v="PLC167761"/>
        <s v="PLC167770"/>
        <s v="PLC167779"/>
        <s v="PLC167788"/>
        <s v="PLC167797"/>
        <s v="PLC167806"/>
        <s v="PLC167815"/>
        <s v="PLC167824"/>
        <s v="PLC167833"/>
        <s v="PLC167842"/>
        <s v="PLC167851"/>
        <s v="PLC167860"/>
        <s v="PLC167869"/>
        <s v="PLC167878"/>
        <s v="PLC167887"/>
        <s v="PLC167896"/>
        <s v="PLC167905"/>
        <s v="PLC167914"/>
        <s v="PLC167923"/>
        <s v="PLC167932"/>
        <s v="PLC167941"/>
        <s v="PLC167950"/>
        <s v="PLC167959"/>
        <s v="PLC167968"/>
        <s v="PLC167977"/>
        <s v="PLC167986"/>
        <s v="PLC167995"/>
        <s v="PLC168004"/>
        <s v="PLC168013"/>
        <s v="PLC168022"/>
        <s v="PLC168031"/>
        <s v="PLC168040"/>
        <s v="PLC168049"/>
        <s v="PLC168058"/>
        <s v="PLC168067"/>
        <s v="PLC168076"/>
        <s v="PLC168085"/>
        <s v="PLC168094"/>
        <s v="PLC168103"/>
        <s v="PLC168112"/>
        <s v="PLC168121"/>
        <s v="PLC168130"/>
        <s v="PLC168139"/>
        <s v="PLC168148"/>
        <s v="PLC168157"/>
        <s v="PLC168166"/>
        <s v="PLC168175"/>
        <s v="PLC168184"/>
        <s v="PLC168193"/>
        <s v="PLC168202"/>
        <s v="PLC168211"/>
        <s v="PLC168220"/>
        <s v="PLC168229"/>
        <s v="PLC168238"/>
        <s v="PLC168247"/>
        <s v="PLC168256"/>
        <s v="PLC168265"/>
        <s v="PLC168274"/>
        <s v="PLC168283"/>
        <s v="PLC168292"/>
        <s v="PLC168301"/>
        <s v="PLC168310"/>
        <s v="PLC168319"/>
        <s v="PLC168328"/>
        <s v="PLC168337"/>
        <s v="PLC168346"/>
        <s v="PLC168355"/>
        <s v="PLC168364"/>
        <s v="PLC168373"/>
        <s v="PLC168382"/>
        <s v="PLC168391"/>
        <s v="PLC168400"/>
        <s v="PLC168409"/>
        <s v="PLC168418"/>
        <s v="PLC168427"/>
        <s v="PLC168436"/>
        <s v="PLC168445"/>
        <s v="PLC168454"/>
        <s v="PLC168463"/>
        <s v="PLC168472"/>
        <s v="PLC168481"/>
        <s v="PLC168490"/>
        <s v="PLC168499"/>
        <s v="PLC168508"/>
        <s v="PLC168517"/>
        <s v="PLC168526"/>
        <s v="PLC168535"/>
        <s v="PLC168544"/>
        <s v="PLC168553"/>
        <s v="PLC168562"/>
        <s v="PLC168571"/>
        <s v="PLC168580"/>
        <s v="PLC168589"/>
        <s v="PLC168598"/>
        <s v="PLC168607"/>
        <s v="PLC168616"/>
        <s v="PLC168625"/>
        <s v="PLC168634"/>
        <s v="PLC168643"/>
        <s v="PLC168652"/>
        <s v="PLC168661"/>
        <s v="PLC168670"/>
        <s v="PLC168679"/>
        <s v="PLC168688"/>
        <s v="PLC168697"/>
        <s v="PLC168706"/>
        <s v="PLC168715"/>
        <s v="PLC168724"/>
        <s v="PLC168733"/>
        <s v="PLC168742"/>
        <s v="PLC168751"/>
        <s v="PLC168760"/>
        <s v="PLC168769"/>
        <s v="PLC168778"/>
        <s v="PLC168787"/>
        <s v="PLC168796"/>
        <s v="PLC168805"/>
        <s v="PLC168814"/>
        <s v="PLC168823"/>
        <s v="PLC168832"/>
        <s v="PLC168841"/>
        <s v="PLC168850"/>
        <s v="PLC168859"/>
        <s v="PLC168868"/>
        <s v="PLC168877"/>
        <s v="PLC168886"/>
        <s v="PLC168895"/>
        <s v="PLC168904"/>
        <s v="PLC168913"/>
        <s v="PLC168922"/>
        <s v="PLC168931"/>
      </sharedItems>
    </cacheField>
    <cacheField name="Age" numFmtId="1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</cacheField>
    <cacheField name="Sex" numFmtId="49">
      <sharedItems count="2">
        <s v="Female"/>
        <s v="Male"/>
      </sharedItems>
    </cacheField>
    <cacheField name="BMI" numFmtId="0">
      <sharedItems containsSemiMixedTypes="0" containsString="0" containsNumber="1" minValue="15.96" maxValue="53.13"/>
    </cacheField>
    <cacheField name="Charges in INR" numFmtId="0">
      <sharedItems containsSemiMixedTypes="0" containsString="0" containsNumber="1" minValue="1121.8739" maxValue="63770.428010000003"/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ngi" refreshedDate="45737.762368981479" createdVersion="8" refreshedVersion="8" minRefreshableVersion="3" recordCount="1339" xr:uid="{14EFC776-F19D-48A2-8C86-126C5F0A9CF7}">
  <cacheSource type="worksheet">
    <worksheetSource ref="B1:B1048576" sheet="Question 8"/>
  </cacheSource>
  <cacheFields count="1">
    <cacheField name="BMI Range" numFmtId="0">
      <sharedItems containsBlank="1" count="7">
        <s v="[15,18.5)"/>
        <s v="[18.5,25)"/>
        <s v="[25,30)"/>
        <s v="[30,35)"/>
        <s v="[35,40)"/>
        <s v="[40,55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  <x v="0"/>
    <n v="27.9"/>
    <n v="16884.923999999999"/>
    <x v="0"/>
    <x v="0"/>
    <x v="0"/>
  </r>
  <r>
    <x v="1"/>
    <x v="1"/>
    <x v="1"/>
    <n v="33.770000000000003"/>
    <n v="1725.5523000000001"/>
    <x v="1"/>
    <x v="1"/>
    <x v="1"/>
  </r>
  <r>
    <x v="2"/>
    <x v="2"/>
    <x v="1"/>
    <n v="33"/>
    <n v="4449.4620000000004"/>
    <x v="2"/>
    <x v="1"/>
    <x v="1"/>
  </r>
  <r>
    <x v="3"/>
    <x v="3"/>
    <x v="1"/>
    <n v="22.704999999999998"/>
    <n v="21984.47061"/>
    <x v="0"/>
    <x v="1"/>
    <x v="2"/>
  </r>
  <r>
    <x v="4"/>
    <x v="4"/>
    <x v="1"/>
    <n v="28.88"/>
    <n v="3866.8552"/>
    <x v="0"/>
    <x v="1"/>
    <x v="2"/>
  </r>
  <r>
    <x v="5"/>
    <x v="5"/>
    <x v="0"/>
    <n v="25.74"/>
    <n v="3756.6215999999999"/>
    <x v="0"/>
    <x v="1"/>
    <x v="1"/>
  </r>
  <r>
    <x v="6"/>
    <x v="6"/>
    <x v="0"/>
    <n v="33.44"/>
    <n v="8240.5895999999993"/>
    <x v="1"/>
    <x v="1"/>
    <x v="1"/>
  </r>
  <r>
    <x v="7"/>
    <x v="7"/>
    <x v="0"/>
    <n v="27.74"/>
    <n v="7281.5056000000004"/>
    <x v="2"/>
    <x v="1"/>
    <x v="2"/>
  </r>
  <r>
    <x v="8"/>
    <x v="7"/>
    <x v="1"/>
    <n v="29.83"/>
    <n v="6406.4107000000004"/>
    <x v="3"/>
    <x v="1"/>
    <x v="3"/>
  </r>
  <r>
    <x v="9"/>
    <x v="8"/>
    <x v="0"/>
    <n v="25.84"/>
    <n v="28923.136920000001"/>
    <x v="0"/>
    <x v="1"/>
    <x v="2"/>
  </r>
  <r>
    <x v="10"/>
    <x v="9"/>
    <x v="1"/>
    <n v="26.22"/>
    <n v="2721.3208"/>
    <x v="0"/>
    <x v="1"/>
    <x v="3"/>
  </r>
  <r>
    <x v="11"/>
    <x v="10"/>
    <x v="0"/>
    <n v="26.29"/>
    <n v="27808.7251"/>
    <x v="0"/>
    <x v="0"/>
    <x v="1"/>
  </r>
  <r>
    <x v="12"/>
    <x v="11"/>
    <x v="1"/>
    <n v="34.4"/>
    <n v="1826.8430000000001"/>
    <x v="0"/>
    <x v="1"/>
    <x v="0"/>
  </r>
  <r>
    <x v="13"/>
    <x v="12"/>
    <x v="0"/>
    <n v="39.82"/>
    <n v="11090.7178"/>
    <x v="0"/>
    <x v="1"/>
    <x v="1"/>
  </r>
  <r>
    <x v="14"/>
    <x v="13"/>
    <x v="1"/>
    <n v="42.13"/>
    <n v="39611.757700000002"/>
    <x v="0"/>
    <x v="0"/>
    <x v="1"/>
  </r>
  <r>
    <x v="15"/>
    <x v="0"/>
    <x v="1"/>
    <n v="24.6"/>
    <n v="1837.2370000000001"/>
    <x v="1"/>
    <x v="1"/>
    <x v="0"/>
  </r>
  <r>
    <x v="16"/>
    <x v="14"/>
    <x v="0"/>
    <n v="30.78"/>
    <n v="10797.3362"/>
    <x v="1"/>
    <x v="1"/>
    <x v="3"/>
  </r>
  <r>
    <x v="17"/>
    <x v="11"/>
    <x v="1"/>
    <n v="23.844999999999999"/>
    <n v="2395.17155"/>
    <x v="0"/>
    <x v="1"/>
    <x v="3"/>
  </r>
  <r>
    <x v="18"/>
    <x v="12"/>
    <x v="1"/>
    <n v="40.299999999999997"/>
    <n v="10602.385"/>
    <x v="0"/>
    <x v="1"/>
    <x v="0"/>
  </r>
  <r>
    <x v="19"/>
    <x v="15"/>
    <x v="1"/>
    <n v="35.299999999999997"/>
    <n v="36837.466999999997"/>
    <x v="0"/>
    <x v="0"/>
    <x v="0"/>
  </r>
  <r>
    <x v="20"/>
    <x v="8"/>
    <x v="0"/>
    <n v="36.005000000000003"/>
    <n v="13228.846949999999"/>
    <x v="0"/>
    <x v="1"/>
    <x v="3"/>
  </r>
  <r>
    <x v="21"/>
    <x v="15"/>
    <x v="0"/>
    <n v="32.4"/>
    <n v="4149.7359999999999"/>
    <x v="1"/>
    <x v="1"/>
    <x v="0"/>
  </r>
  <r>
    <x v="22"/>
    <x v="1"/>
    <x v="1"/>
    <n v="34.1"/>
    <n v="1137.011"/>
    <x v="0"/>
    <x v="1"/>
    <x v="1"/>
  </r>
  <r>
    <x v="23"/>
    <x v="16"/>
    <x v="0"/>
    <n v="31.92"/>
    <n v="37701.876799999998"/>
    <x v="1"/>
    <x v="0"/>
    <x v="3"/>
  </r>
  <r>
    <x v="24"/>
    <x v="7"/>
    <x v="1"/>
    <n v="28.024999999999999"/>
    <n v="6203.90175"/>
    <x v="3"/>
    <x v="1"/>
    <x v="2"/>
  </r>
  <r>
    <x v="25"/>
    <x v="17"/>
    <x v="0"/>
    <n v="27.72"/>
    <n v="14001.1338"/>
    <x v="2"/>
    <x v="1"/>
    <x v="1"/>
  </r>
  <r>
    <x v="26"/>
    <x v="18"/>
    <x v="0"/>
    <n v="23.085000000000001"/>
    <n v="14451.835150000001"/>
    <x v="0"/>
    <x v="1"/>
    <x v="3"/>
  </r>
  <r>
    <x v="27"/>
    <x v="19"/>
    <x v="0"/>
    <n v="32.774999999999999"/>
    <n v="12268.632250000001"/>
    <x v="3"/>
    <x v="1"/>
    <x v="2"/>
  </r>
  <r>
    <x v="28"/>
    <x v="11"/>
    <x v="1"/>
    <n v="17.385000000000002"/>
    <n v="2775.1921499999999"/>
    <x v="1"/>
    <x v="1"/>
    <x v="2"/>
  </r>
  <r>
    <x v="29"/>
    <x v="5"/>
    <x v="1"/>
    <n v="36.299999999999997"/>
    <n v="38711"/>
    <x v="3"/>
    <x v="0"/>
    <x v="0"/>
  </r>
  <r>
    <x v="30"/>
    <x v="20"/>
    <x v="1"/>
    <n v="35.6"/>
    <n v="35585.576000000001"/>
    <x v="0"/>
    <x v="0"/>
    <x v="0"/>
  </r>
  <r>
    <x v="31"/>
    <x v="1"/>
    <x v="0"/>
    <n v="26.315000000000001"/>
    <n v="2198.1898500000002"/>
    <x v="0"/>
    <x v="1"/>
    <x v="3"/>
  </r>
  <r>
    <x v="32"/>
    <x v="0"/>
    <x v="0"/>
    <n v="28.6"/>
    <n v="4687.7969999999996"/>
    <x v="4"/>
    <x v="1"/>
    <x v="0"/>
  </r>
  <r>
    <x v="33"/>
    <x v="18"/>
    <x v="1"/>
    <n v="28.31"/>
    <n v="13770.097900000001"/>
    <x v="0"/>
    <x v="1"/>
    <x v="2"/>
  </r>
  <r>
    <x v="34"/>
    <x v="2"/>
    <x v="1"/>
    <n v="36.4"/>
    <n v="51194.559139999998"/>
    <x v="1"/>
    <x v="0"/>
    <x v="0"/>
  </r>
  <r>
    <x v="35"/>
    <x v="0"/>
    <x v="1"/>
    <n v="20.425000000000001"/>
    <n v="1625.4337499999999"/>
    <x v="0"/>
    <x v="1"/>
    <x v="2"/>
  </r>
  <r>
    <x v="36"/>
    <x v="10"/>
    <x v="0"/>
    <n v="32.965000000000003"/>
    <n v="15612.19335"/>
    <x v="2"/>
    <x v="1"/>
    <x v="2"/>
  </r>
  <r>
    <x v="37"/>
    <x v="21"/>
    <x v="1"/>
    <n v="20.8"/>
    <n v="2302.3000000000002"/>
    <x v="0"/>
    <x v="1"/>
    <x v="0"/>
  </r>
  <r>
    <x v="38"/>
    <x v="22"/>
    <x v="1"/>
    <n v="36.67"/>
    <n v="39774.276299999998"/>
    <x v="1"/>
    <x v="0"/>
    <x v="3"/>
  </r>
  <r>
    <x v="39"/>
    <x v="8"/>
    <x v="1"/>
    <n v="39.9"/>
    <n v="48173.360999999997"/>
    <x v="0"/>
    <x v="0"/>
    <x v="0"/>
  </r>
  <r>
    <x v="40"/>
    <x v="23"/>
    <x v="0"/>
    <n v="26.6"/>
    <n v="3046.0619999999999"/>
    <x v="0"/>
    <x v="1"/>
    <x v="3"/>
  </r>
  <r>
    <x v="41"/>
    <x v="5"/>
    <x v="0"/>
    <n v="36.630000000000003"/>
    <n v="4949.7587000000003"/>
    <x v="3"/>
    <x v="1"/>
    <x v="1"/>
  </r>
  <r>
    <x v="42"/>
    <x v="24"/>
    <x v="1"/>
    <n v="21.78"/>
    <n v="6272.4772000000003"/>
    <x v="1"/>
    <x v="1"/>
    <x v="1"/>
  </r>
  <r>
    <x v="43"/>
    <x v="7"/>
    <x v="0"/>
    <n v="30.8"/>
    <n v="6313.759"/>
    <x v="3"/>
    <x v="1"/>
    <x v="1"/>
  </r>
  <r>
    <x v="44"/>
    <x v="25"/>
    <x v="1"/>
    <n v="37.049999999999997"/>
    <n v="6079.6715000000004"/>
    <x v="1"/>
    <x v="1"/>
    <x v="3"/>
  </r>
  <r>
    <x v="45"/>
    <x v="19"/>
    <x v="1"/>
    <n v="37.299999999999997"/>
    <n v="20630.283510000001"/>
    <x v="0"/>
    <x v="1"/>
    <x v="0"/>
  </r>
  <r>
    <x v="46"/>
    <x v="1"/>
    <x v="0"/>
    <n v="38.664999999999999"/>
    <n v="3393.35635"/>
    <x v="3"/>
    <x v="1"/>
    <x v="3"/>
  </r>
  <r>
    <x v="47"/>
    <x v="2"/>
    <x v="0"/>
    <n v="34.770000000000003"/>
    <n v="3556.9223000000002"/>
    <x v="0"/>
    <x v="1"/>
    <x v="2"/>
  </r>
  <r>
    <x v="48"/>
    <x v="8"/>
    <x v="0"/>
    <n v="24.53"/>
    <n v="12629.896699999999"/>
    <x v="0"/>
    <x v="1"/>
    <x v="1"/>
  </r>
  <r>
    <x v="49"/>
    <x v="26"/>
    <x v="1"/>
    <n v="35.200000000000003"/>
    <n v="38709.175999999999"/>
    <x v="1"/>
    <x v="0"/>
    <x v="1"/>
  </r>
  <r>
    <x v="50"/>
    <x v="1"/>
    <x v="0"/>
    <n v="35.625"/>
    <n v="2211.1307499999998"/>
    <x v="0"/>
    <x v="1"/>
    <x v="3"/>
  </r>
  <r>
    <x v="51"/>
    <x v="27"/>
    <x v="0"/>
    <n v="33.630000000000003"/>
    <n v="3579.8287"/>
    <x v="3"/>
    <x v="1"/>
    <x v="2"/>
  </r>
  <r>
    <x v="52"/>
    <x v="28"/>
    <x v="1"/>
    <n v="28"/>
    <n v="23568.272000000001"/>
    <x v="1"/>
    <x v="0"/>
    <x v="0"/>
  </r>
  <r>
    <x v="53"/>
    <x v="26"/>
    <x v="1"/>
    <n v="34.43"/>
    <n v="37742.575700000001"/>
    <x v="0"/>
    <x v="0"/>
    <x v="1"/>
  </r>
  <r>
    <x v="54"/>
    <x v="29"/>
    <x v="0"/>
    <n v="28.69"/>
    <n v="8059.6791000000003"/>
    <x v="2"/>
    <x v="1"/>
    <x v="2"/>
  </r>
  <r>
    <x v="55"/>
    <x v="30"/>
    <x v="1"/>
    <n v="36.954999999999998"/>
    <n v="47496.494449999998"/>
    <x v="3"/>
    <x v="0"/>
    <x v="2"/>
  </r>
  <r>
    <x v="56"/>
    <x v="30"/>
    <x v="0"/>
    <n v="31.824999999999999"/>
    <n v="13607.36875"/>
    <x v="3"/>
    <x v="1"/>
    <x v="3"/>
  </r>
  <r>
    <x v="57"/>
    <x v="1"/>
    <x v="1"/>
    <n v="31.68"/>
    <n v="34303.167200000004"/>
    <x v="3"/>
    <x v="0"/>
    <x v="1"/>
  </r>
  <r>
    <x v="58"/>
    <x v="31"/>
    <x v="0"/>
    <n v="22.88"/>
    <n v="23244.790199999999"/>
    <x v="1"/>
    <x v="0"/>
    <x v="1"/>
  </r>
  <r>
    <x v="59"/>
    <x v="16"/>
    <x v="0"/>
    <n v="37.335000000000001"/>
    <n v="5989.5236500000001"/>
    <x v="3"/>
    <x v="1"/>
    <x v="2"/>
  </r>
  <r>
    <x v="60"/>
    <x v="32"/>
    <x v="1"/>
    <n v="27.36"/>
    <n v="8606.2173999999995"/>
    <x v="2"/>
    <x v="1"/>
    <x v="3"/>
  </r>
  <r>
    <x v="61"/>
    <x v="9"/>
    <x v="1"/>
    <n v="33.659999999999997"/>
    <n v="4504.6624000000002"/>
    <x v="5"/>
    <x v="1"/>
    <x v="1"/>
  </r>
  <r>
    <x v="62"/>
    <x v="33"/>
    <x v="1"/>
    <n v="24.7"/>
    <n v="30166.618170000002"/>
    <x v="1"/>
    <x v="1"/>
    <x v="2"/>
  </r>
  <r>
    <x v="63"/>
    <x v="2"/>
    <x v="0"/>
    <n v="25.934999999999999"/>
    <n v="4133.6416499999996"/>
    <x v="1"/>
    <x v="1"/>
    <x v="2"/>
  </r>
  <r>
    <x v="64"/>
    <x v="34"/>
    <x v="0"/>
    <n v="22.42"/>
    <n v="14711.7438"/>
    <x v="0"/>
    <x v="0"/>
    <x v="2"/>
  </r>
  <r>
    <x v="65"/>
    <x v="0"/>
    <x v="0"/>
    <n v="28.9"/>
    <n v="1743.2139999999999"/>
    <x v="0"/>
    <x v="1"/>
    <x v="0"/>
  </r>
  <r>
    <x v="66"/>
    <x v="35"/>
    <x v="0"/>
    <n v="39.1"/>
    <n v="14235.072"/>
    <x v="3"/>
    <x v="1"/>
    <x v="0"/>
  </r>
  <r>
    <x v="67"/>
    <x v="29"/>
    <x v="1"/>
    <n v="26.315000000000001"/>
    <n v="6389.3778499999999"/>
    <x v="1"/>
    <x v="1"/>
    <x v="2"/>
  </r>
  <r>
    <x v="68"/>
    <x v="29"/>
    <x v="0"/>
    <n v="36.19"/>
    <n v="5920.1040999999996"/>
    <x v="0"/>
    <x v="1"/>
    <x v="1"/>
  </r>
  <r>
    <x v="69"/>
    <x v="2"/>
    <x v="1"/>
    <n v="23.98"/>
    <n v="17663.144199999999"/>
    <x v="2"/>
    <x v="0"/>
    <x v="1"/>
  </r>
  <r>
    <x v="70"/>
    <x v="13"/>
    <x v="0"/>
    <n v="24.75"/>
    <n v="16577.779500000001"/>
    <x v="0"/>
    <x v="0"/>
    <x v="1"/>
  </r>
  <r>
    <x v="71"/>
    <x v="5"/>
    <x v="1"/>
    <n v="28.5"/>
    <n v="6799.4579999999996"/>
    <x v="4"/>
    <x v="1"/>
    <x v="3"/>
  </r>
  <r>
    <x v="72"/>
    <x v="31"/>
    <x v="0"/>
    <n v="28.1"/>
    <n v="11741.726000000001"/>
    <x v="2"/>
    <x v="1"/>
    <x v="0"/>
  </r>
  <r>
    <x v="73"/>
    <x v="30"/>
    <x v="1"/>
    <n v="32.01"/>
    <n v="11946.625899999999"/>
    <x v="1"/>
    <x v="1"/>
    <x v="1"/>
  </r>
  <r>
    <x v="74"/>
    <x v="36"/>
    <x v="1"/>
    <n v="27.4"/>
    <n v="7726.8540000000003"/>
    <x v="3"/>
    <x v="1"/>
    <x v="0"/>
  </r>
  <r>
    <x v="75"/>
    <x v="37"/>
    <x v="1"/>
    <n v="34.01"/>
    <n v="11356.660900000001"/>
    <x v="0"/>
    <x v="1"/>
    <x v="2"/>
  </r>
  <r>
    <x v="76"/>
    <x v="38"/>
    <x v="0"/>
    <n v="29.59"/>
    <n v="3947.4131000000002"/>
    <x v="1"/>
    <x v="1"/>
    <x v="1"/>
  </r>
  <r>
    <x v="77"/>
    <x v="27"/>
    <x v="1"/>
    <n v="35.53"/>
    <n v="1532.4697000000001"/>
    <x v="0"/>
    <x v="1"/>
    <x v="1"/>
  </r>
  <r>
    <x v="78"/>
    <x v="20"/>
    <x v="0"/>
    <n v="39.805"/>
    <n v="2755.0209500000001"/>
    <x v="0"/>
    <x v="1"/>
    <x v="3"/>
  </r>
  <r>
    <x v="79"/>
    <x v="24"/>
    <x v="0"/>
    <n v="32.965000000000003"/>
    <n v="6571.0243499999997"/>
    <x v="0"/>
    <x v="1"/>
    <x v="2"/>
  </r>
  <r>
    <x v="80"/>
    <x v="5"/>
    <x v="1"/>
    <n v="26.885000000000002"/>
    <n v="4441.2131499999996"/>
    <x v="1"/>
    <x v="1"/>
    <x v="3"/>
  </r>
  <r>
    <x v="81"/>
    <x v="39"/>
    <x v="0"/>
    <n v="38.284999999999997"/>
    <n v="7935.29115"/>
    <x v="0"/>
    <x v="1"/>
    <x v="3"/>
  </r>
  <r>
    <x v="82"/>
    <x v="20"/>
    <x v="1"/>
    <n v="37.619999999999997"/>
    <n v="37165.163800000002"/>
    <x v="1"/>
    <x v="0"/>
    <x v="1"/>
  </r>
  <r>
    <x v="83"/>
    <x v="28"/>
    <x v="0"/>
    <n v="41.23"/>
    <n v="11033.661700000001"/>
    <x v="5"/>
    <x v="1"/>
    <x v="2"/>
  </r>
  <r>
    <x v="84"/>
    <x v="7"/>
    <x v="0"/>
    <n v="34.799999999999997"/>
    <n v="39836.519"/>
    <x v="3"/>
    <x v="0"/>
    <x v="0"/>
  </r>
  <r>
    <x v="85"/>
    <x v="39"/>
    <x v="1"/>
    <n v="22.895"/>
    <n v="21098.554049999999"/>
    <x v="3"/>
    <x v="0"/>
    <x v="2"/>
  </r>
  <r>
    <x v="86"/>
    <x v="37"/>
    <x v="0"/>
    <n v="31.16"/>
    <n v="43578.939400000003"/>
    <x v="0"/>
    <x v="0"/>
    <x v="2"/>
  </r>
  <r>
    <x v="87"/>
    <x v="12"/>
    <x v="0"/>
    <n v="27.2"/>
    <n v="11073.175999999999"/>
    <x v="0"/>
    <x v="1"/>
    <x v="0"/>
  </r>
  <r>
    <x v="88"/>
    <x v="6"/>
    <x v="0"/>
    <n v="27.74"/>
    <n v="8026.6665999999996"/>
    <x v="0"/>
    <x v="1"/>
    <x v="2"/>
  </r>
  <r>
    <x v="89"/>
    <x v="19"/>
    <x v="0"/>
    <n v="26.98"/>
    <n v="11082.5772"/>
    <x v="0"/>
    <x v="1"/>
    <x v="2"/>
  </r>
  <r>
    <x v="90"/>
    <x v="27"/>
    <x v="0"/>
    <n v="39.49"/>
    <n v="2026.9740999999999"/>
    <x v="0"/>
    <x v="1"/>
    <x v="1"/>
  </r>
  <r>
    <x v="91"/>
    <x v="31"/>
    <x v="0"/>
    <n v="24.795000000000002"/>
    <n v="10942.13205"/>
    <x v="1"/>
    <x v="1"/>
    <x v="2"/>
  </r>
  <r>
    <x v="92"/>
    <x v="17"/>
    <x v="1"/>
    <n v="29.83"/>
    <n v="30184.936699999998"/>
    <x v="2"/>
    <x v="0"/>
    <x v="3"/>
  </r>
  <r>
    <x v="93"/>
    <x v="22"/>
    <x v="1"/>
    <n v="34.770000000000003"/>
    <n v="5729.0052999999998"/>
    <x v="3"/>
    <x v="1"/>
    <x v="2"/>
  </r>
  <r>
    <x v="94"/>
    <x v="33"/>
    <x v="0"/>
    <n v="31.3"/>
    <n v="47291.055"/>
    <x v="3"/>
    <x v="0"/>
    <x v="0"/>
  </r>
  <r>
    <x v="95"/>
    <x v="2"/>
    <x v="0"/>
    <n v="37.619999999999997"/>
    <n v="3766.8838000000001"/>
    <x v="1"/>
    <x v="1"/>
    <x v="1"/>
  </r>
  <r>
    <x v="96"/>
    <x v="40"/>
    <x v="0"/>
    <n v="30.8"/>
    <n v="12105.32"/>
    <x v="2"/>
    <x v="1"/>
    <x v="0"/>
  </r>
  <r>
    <x v="97"/>
    <x v="19"/>
    <x v="1"/>
    <n v="38.28"/>
    <n v="10226.2842"/>
    <x v="0"/>
    <x v="1"/>
    <x v="1"/>
  </r>
  <r>
    <x v="98"/>
    <x v="12"/>
    <x v="1"/>
    <n v="19.95"/>
    <n v="22412.648499999999"/>
    <x v="0"/>
    <x v="0"/>
    <x v="3"/>
  </r>
  <r>
    <x v="99"/>
    <x v="25"/>
    <x v="1"/>
    <n v="19.3"/>
    <n v="15820.699000000001"/>
    <x v="0"/>
    <x v="0"/>
    <x v="0"/>
  </r>
  <r>
    <x v="100"/>
    <x v="24"/>
    <x v="0"/>
    <n v="31.6"/>
    <n v="6186.1270000000004"/>
    <x v="0"/>
    <x v="1"/>
    <x v="0"/>
  </r>
  <r>
    <x v="101"/>
    <x v="15"/>
    <x v="1"/>
    <n v="25.46"/>
    <n v="3645.0893999999998"/>
    <x v="0"/>
    <x v="1"/>
    <x v="3"/>
  </r>
  <r>
    <x v="102"/>
    <x v="1"/>
    <x v="0"/>
    <n v="30.114999999999998"/>
    <n v="21344.846699999998"/>
    <x v="0"/>
    <x v="1"/>
    <x v="3"/>
  </r>
  <r>
    <x v="103"/>
    <x v="35"/>
    <x v="0"/>
    <n v="29.92"/>
    <n v="30942.191800000001"/>
    <x v="2"/>
    <x v="0"/>
    <x v="1"/>
  </r>
  <r>
    <x v="104"/>
    <x v="16"/>
    <x v="0"/>
    <n v="27.5"/>
    <n v="5003.8530000000001"/>
    <x v="1"/>
    <x v="1"/>
    <x v="0"/>
  </r>
  <r>
    <x v="105"/>
    <x v="34"/>
    <x v="1"/>
    <n v="28.024999999999999"/>
    <n v="17560.37975"/>
    <x v="1"/>
    <x v="0"/>
    <x v="2"/>
  </r>
  <r>
    <x v="106"/>
    <x v="0"/>
    <x v="0"/>
    <n v="28.4"/>
    <n v="2331.5189999999998"/>
    <x v="1"/>
    <x v="1"/>
    <x v="0"/>
  </r>
  <r>
    <x v="107"/>
    <x v="21"/>
    <x v="1"/>
    <n v="30.875"/>
    <n v="3877.3042500000001"/>
    <x v="3"/>
    <x v="1"/>
    <x v="2"/>
  </r>
  <r>
    <x v="108"/>
    <x v="38"/>
    <x v="1"/>
    <n v="27.94"/>
    <n v="2867.1196"/>
    <x v="0"/>
    <x v="1"/>
    <x v="1"/>
  </r>
  <r>
    <x v="109"/>
    <x v="18"/>
    <x v="1"/>
    <n v="35.090000000000003"/>
    <n v="47055.532099999997"/>
    <x v="0"/>
    <x v="0"/>
    <x v="1"/>
  </r>
  <r>
    <x v="110"/>
    <x v="40"/>
    <x v="1"/>
    <n v="33.630000000000003"/>
    <n v="10825.253699999999"/>
    <x v="1"/>
    <x v="1"/>
    <x v="2"/>
  </r>
  <r>
    <x v="111"/>
    <x v="19"/>
    <x v="0"/>
    <n v="29.7"/>
    <n v="11881.358"/>
    <x v="3"/>
    <x v="1"/>
    <x v="0"/>
  </r>
  <r>
    <x v="112"/>
    <x v="7"/>
    <x v="1"/>
    <n v="30.8"/>
    <n v="4646.759"/>
    <x v="0"/>
    <x v="1"/>
    <x v="0"/>
  </r>
  <r>
    <x v="113"/>
    <x v="27"/>
    <x v="0"/>
    <n v="35.72"/>
    <n v="2404.7338"/>
    <x v="0"/>
    <x v="1"/>
    <x v="2"/>
  </r>
  <r>
    <x v="114"/>
    <x v="14"/>
    <x v="1"/>
    <n v="32.204999999999998"/>
    <n v="11488.31695"/>
    <x v="2"/>
    <x v="1"/>
    <x v="3"/>
  </r>
  <r>
    <x v="115"/>
    <x v="8"/>
    <x v="1"/>
    <n v="28.594999999999999"/>
    <n v="30259.995559999999"/>
    <x v="0"/>
    <x v="1"/>
    <x v="3"/>
  </r>
  <r>
    <x v="116"/>
    <x v="30"/>
    <x v="1"/>
    <n v="49.06"/>
    <n v="11381.3254"/>
    <x v="0"/>
    <x v="1"/>
    <x v="1"/>
  </r>
  <r>
    <x v="117"/>
    <x v="38"/>
    <x v="0"/>
    <n v="27.94"/>
    <n v="19107.779600000002"/>
    <x v="1"/>
    <x v="0"/>
    <x v="1"/>
  </r>
  <r>
    <x v="118"/>
    <x v="41"/>
    <x v="0"/>
    <n v="27.17"/>
    <n v="8601.3292999999994"/>
    <x v="0"/>
    <x v="1"/>
    <x v="1"/>
  </r>
  <r>
    <x v="119"/>
    <x v="7"/>
    <x v="0"/>
    <n v="23.37"/>
    <n v="6686.4313000000002"/>
    <x v="3"/>
    <x v="1"/>
    <x v="2"/>
  </r>
  <r>
    <x v="120"/>
    <x v="36"/>
    <x v="1"/>
    <n v="37.1"/>
    <n v="7740.3370000000004"/>
    <x v="3"/>
    <x v="1"/>
    <x v="0"/>
  </r>
  <r>
    <x v="121"/>
    <x v="1"/>
    <x v="1"/>
    <n v="23.75"/>
    <n v="1705.6244999999999"/>
    <x v="0"/>
    <x v="1"/>
    <x v="3"/>
  </r>
  <r>
    <x v="122"/>
    <x v="34"/>
    <x v="0"/>
    <n v="28.975000000000001"/>
    <n v="2257.47525"/>
    <x v="0"/>
    <x v="1"/>
    <x v="2"/>
  </r>
  <r>
    <x v="123"/>
    <x v="36"/>
    <x v="1"/>
    <n v="31.35"/>
    <n v="39556.494500000001"/>
    <x v="1"/>
    <x v="0"/>
    <x v="3"/>
  </r>
  <r>
    <x v="124"/>
    <x v="42"/>
    <x v="0"/>
    <n v="33.914999999999999"/>
    <n v="10115.00885"/>
    <x v="2"/>
    <x v="1"/>
    <x v="2"/>
  </r>
  <r>
    <x v="125"/>
    <x v="21"/>
    <x v="0"/>
    <n v="28.785"/>
    <n v="3385.3991500000002"/>
    <x v="0"/>
    <x v="1"/>
    <x v="3"/>
  </r>
  <r>
    <x v="126"/>
    <x v="0"/>
    <x v="0"/>
    <n v="28.3"/>
    <n v="17081.080000000002"/>
    <x v="0"/>
    <x v="0"/>
    <x v="0"/>
  </r>
  <r>
    <x v="127"/>
    <x v="14"/>
    <x v="0"/>
    <n v="37.4"/>
    <n v="9634.5380000000005"/>
    <x v="0"/>
    <x v="1"/>
    <x v="0"/>
  </r>
  <r>
    <x v="128"/>
    <x v="4"/>
    <x v="0"/>
    <n v="17.765000000000001"/>
    <n v="32734.186300000001"/>
    <x v="3"/>
    <x v="0"/>
    <x v="2"/>
  </r>
  <r>
    <x v="129"/>
    <x v="25"/>
    <x v="1"/>
    <n v="34.700000000000003"/>
    <n v="6082.4049999999997"/>
    <x v="3"/>
    <x v="1"/>
    <x v="0"/>
  </r>
  <r>
    <x v="130"/>
    <x v="17"/>
    <x v="0"/>
    <n v="26.504999999999999"/>
    <n v="12815.444949999999"/>
    <x v="0"/>
    <x v="1"/>
    <x v="3"/>
  </r>
  <r>
    <x v="131"/>
    <x v="35"/>
    <x v="0"/>
    <n v="22.04"/>
    <n v="13616.3586"/>
    <x v="0"/>
    <x v="1"/>
    <x v="3"/>
  </r>
  <r>
    <x v="132"/>
    <x v="31"/>
    <x v="0"/>
    <n v="35.9"/>
    <n v="11163.567999999999"/>
    <x v="3"/>
    <x v="1"/>
    <x v="0"/>
  </r>
  <r>
    <x v="133"/>
    <x v="0"/>
    <x v="1"/>
    <n v="25.555"/>
    <n v="1632.5644500000001"/>
    <x v="0"/>
    <x v="1"/>
    <x v="2"/>
  </r>
  <r>
    <x v="134"/>
    <x v="34"/>
    <x v="0"/>
    <n v="28.785"/>
    <n v="2457.2111500000001"/>
    <x v="0"/>
    <x v="1"/>
    <x v="3"/>
  </r>
  <r>
    <x v="135"/>
    <x v="20"/>
    <x v="0"/>
    <n v="28.05"/>
    <n v="2155.6815000000001"/>
    <x v="0"/>
    <x v="1"/>
    <x v="1"/>
  </r>
  <r>
    <x v="136"/>
    <x v="0"/>
    <x v="1"/>
    <n v="34.1"/>
    <n v="1261.442"/>
    <x v="0"/>
    <x v="1"/>
    <x v="0"/>
  </r>
  <r>
    <x v="137"/>
    <x v="20"/>
    <x v="1"/>
    <n v="25.175000000000001"/>
    <n v="2045.68525"/>
    <x v="0"/>
    <x v="1"/>
    <x v="2"/>
  </r>
  <r>
    <x v="138"/>
    <x v="40"/>
    <x v="0"/>
    <n v="31.9"/>
    <n v="27322.73386"/>
    <x v="2"/>
    <x v="1"/>
    <x v="1"/>
  </r>
  <r>
    <x v="139"/>
    <x v="20"/>
    <x v="0"/>
    <n v="36"/>
    <n v="2166.732"/>
    <x v="0"/>
    <x v="1"/>
    <x v="0"/>
  </r>
  <r>
    <x v="140"/>
    <x v="16"/>
    <x v="1"/>
    <n v="22.42"/>
    <n v="27375.904780000001"/>
    <x v="3"/>
    <x v="1"/>
    <x v="3"/>
  </r>
  <r>
    <x v="141"/>
    <x v="21"/>
    <x v="1"/>
    <n v="32.49"/>
    <n v="3490.5491000000002"/>
    <x v="1"/>
    <x v="1"/>
    <x v="3"/>
  </r>
  <r>
    <x v="142"/>
    <x v="16"/>
    <x v="1"/>
    <n v="25.3"/>
    <n v="18972.494999999999"/>
    <x v="3"/>
    <x v="0"/>
    <x v="1"/>
  </r>
  <r>
    <x v="143"/>
    <x v="38"/>
    <x v="1"/>
    <n v="29.734999999999999"/>
    <n v="18157.876"/>
    <x v="3"/>
    <x v="1"/>
    <x v="2"/>
  </r>
  <r>
    <x v="144"/>
    <x v="15"/>
    <x v="1"/>
    <n v="28.69"/>
    <n v="20745.989099999999"/>
    <x v="2"/>
    <x v="0"/>
    <x v="2"/>
  </r>
  <r>
    <x v="145"/>
    <x v="38"/>
    <x v="0"/>
    <n v="38.83"/>
    <n v="5138.2566999999999"/>
    <x v="2"/>
    <x v="1"/>
    <x v="1"/>
  </r>
  <r>
    <x v="146"/>
    <x v="6"/>
    <x v="1"/>
    <n v="30.495000000000001"/>
    <n v="40720.551050000002"/>
    <x v="2"/>
    <x v="0"/>
    <x v="2"/>
  </r>
  <r>
    <x v="147"/>
    <x v="43"/>
    <x v="0"/>
    <n v="37.729999999999997"/>
    <n v="9877.6077000000005"/>
    <x v="1"/>
    <x v="1"/>
    <x v="1"/>
  </r>
  <r>
    <x v="148"/>
    <x v="31"/>
    <x v="0"/>
    <n v="37.43"/>
    <n v="10959.6947"/>
    <x v="1"/>
    <x v="1"/>
    <x v="2"/>
  </r>
  <r>
    <x v="149"/>
    <x v="0"/>
    <x v="1"/>
    <n v="28.4"/>
    <n v="1842.519"/>
    <x v="1"/>
    <x v="1"/>
    <x v="0"/>
  </r>
  <r>
    <x v="150"/>
    <x v="22"/>
    <x v="1"/>
    <n v="24.13"/>
    <n v="5125.2156999999997"/>
    <x v="1"/>
    <x v="1"/>
    <x v="2"/>
  </r>
  <r>
    <x v="151"/>
    <x v="28"/>
    <x v="1"/>
    <n v="29.7"/>
    <n v="7789.6350000000002"/>
    <x v="0"/>
    <x v="1"/>
    <x v="1"/>
  </r>
  <r>
    <x v="152"/>
    <x v="4"/>
    <x v="0"/>
    <n v="37.145000000000003"/>
    <n v="6334.3435499999996"/>
    <x v="2"/>
    <x v="1"/>
    <x v="3"/>
  </r>
  <r>
    <x v="153"/>
    <x v="44"/>
    <x v="0"/>
    <n v="23.37"/>
    <n v="19964.746299999999"/>
    <x v="0"/>
    <x v="0"/>
    <x v="3"/>
  </r>
  <r>
    <x v="154"/>
    <x v="29"/>
    <x v="0"/>
    <n v="25.46"/>
    <n v="7077.1894000000002"/>
    <x v="1"/>
    <x v="1"/>
    <x v="3"/>
  </r>
  <r>
    <x v="155"/>
    <x v="36"/>
    <x v="1"/>
    <n v="39.520000000000003"/>
    <n v="6948.7007999999996"/>
    <x v="0"/>
    <x v="1"/>
    <x v="2"/>
  </r>
  <r>
    <x v="156"/>
    <x v="28"/>
    <x v="1"/>
    <n v="24.42"/>
    <n v="21223.675800000001"/>
    <x v="0"/>
    <x v="0"/>
    <x v="1"/>
  </r>
  <r>
    <x v="157"/>
    <x v="1"/>
    <x v="1"/>
    <n v="25.175000000000001"/>
    <n v="15518.180249999999"/>
    <x v="0"/>
    <x v="0"/>
    <x v="3"/>
  </r>
  <r>
    <x v="158"/>
    <x v="15"/>
    <x v="1"/>
    <n v="35.53"/>
    <n v="36950.256699999998"/>
    <x v="0"/>
    <x v="0"/>
    <x v="1"/>
  </r>
  <r>
    <x v="159"/>
    <x v="45"/>
    <x v="0"/>
    <n v="27.83"/>
    <n v="19749.383379999999"/>
    <x v="2"/>
    <x v="1"/>
    <x v="1"/>
  </r>
  <r>
    <x v="160"/>
    <x v="44"/>
    <x v="0"/>
    <n v="26.6"/>
    <n v="21348.705999999998"/>
    <x v="0"/>
    <x v="0"/>
    <x v="2"/>
  </r>
  <r>
    <x v="161"/>
    <x v="1"/>
    <x v="0"/>
    <n v="36.85"/>
    <n v="36149.483500000002"/>
    <x v="0"/>
    <x v="0"/>
    <x v="1"/>
  </r>
  <r>
    <x v="162"/>
    <x v="40"/>
    <x v="1"/>
    <n v="39.6"/>
    <n v="10450.552"/>
    <x v="1"/>
    <x v="1"/>
    <x v="0"/>
  </r>
  <r>
    <x v="163"/>
    <x v="4"/>
    <x v="0"/>
    <n v="29.8"/>
    <n v="5152.134"/>
    <x v="3"/>
    <x v="1"/>
    <x v="0"/>
  </r>
  <r>
    <x v="164"/>
    <x v="7"/>
    <x v="1"/>
    <n v="29.64"/>
    <n v="5028.1466"/>
    <x v="0"/>
    <x v="1"/>
    <x v="2"/>
  </r>
  <r>
    <x v="165"/>
    <x v="42"/>
    <x v="1"/>
    <n v="28.215"/>
    <n v="10407.085849999999"/>
    <x v="5"/>
    <x v="1"/>
    <x v="3"/>
  </r>
  <r>
    <x v="166"/>
    <x v="34"/>
    <x v="0"/>
    <n v="37"/>
    <n v="4830.63"/>
    <x v="4"/>
    <x v="1"/>
    <x v="0"/>
  </r>
  <r>
    <x v="167"/>
    <x v="4"/>
    <x v="0"/>
    <n v="33.155000000000001"/>
    <n v="6128.79745"/>
    <x v="2"/>
    <x v="1"/>
    <x v="2"/>
  </r>
  <r>
    <x v="168"/>
    <x v="0"/>
    <x v="0"/>
    <n v="31.824999999999999"/>
    <n v="2719.2797500000001"/>
    <x v="1"/>
    <x v="1"/>
    <x v="2"/>
  </r>
  <r>
    <x v="169"/>
    <x v="13"/>
    <x v="1"/>
    <n v="18.905000000000001"/>
    <n v="4827.9049500000001"/>
    <x v="2"/>
    <x v="1"/>
    <x v="3"/>
  </r>
  <r>
    <x v="170"/>
    <x v="18"/>
    <x v="1"/>
    <n v="41.47"/>
    <n v="13405.390299999999"/>
    <x v="0"/>
    <x v="1"/>
    <x v="1"/>
  </r>
  <r>
    <x v="171"/>
    <x v="41"/>
    <x v="1"/>
    <n v="30.3"/>
    <n v="8116.68"/>
    <x v="0"/>
    <x v="1"/>
    <x v="0"/>
  </r>
  <r>
    <x v="172"/>
    <x v="1"/>
    <x v="1"/>
    <n v="15.96"/>
    <n v="1694.7963999999999"/>
    <x v="0"/>
    <x v="1"/>
    <x v="3"/>
  </r>
  <r>
    <x v="173"/>
    <x v="22"/>
    <x v="0"/>
    <n v="34.799999999999997"/>
    <n v="5246.0469999999996"/>
    <x v="1"/>
    <x v="1"/>
    <x v="0"/>
  </r>
  <r>
    <x v="174"/>
    <x v="23"/>
    <x v="0"/>
    <n v="33.344999999999999"/>
    <n v="2855.4375500000001"/>
    <x v="0"/>
    <x v="1"/>
    <x v="2"/>
  </r>
  <r>
    <x v="175"/>
    <x v="18"/>
    <x v="0"/>
    <n v="37.700000000000003"/>
    <n v="48824.45"/>
    <x v="0"/>
    <x v="0"/>
    <x v="0"/>
  </r>
  <r>
    <x v="176"/>
    <x v="25"/>
    <x v="1"/>
    <n v="27.835000000000001"/>
    <n v="6455.86265"/>
    <x v="3"/>
    <x v="1"/>
    <x v="2"/>
  </r>
  <r>
    <x v="177"/>
    <x v="40"/>
    <x v="1"/>
    <n v="29.2"/>
    <n v="10436.096"/>
    <x v="1"/>
    <x v="1"/>
    <x v="0"/>
  </r>
  <r>
    <x v="178"/>
    <x v="6"/>
    <x v="0"/>
    <n v="28.9"/>
    <n v="8823.2790000000005"/>
    <x v="3"/>
    <x v="1"/>
    <x v="0"/>
  </r>
  <r>
    <x v="179"/>
    <x v="24"/>
    <x v="0"/>
    <n v="33.155000000000001"/>
    <n v="8538.28845"/>
    <x v="2"/>
    <x v="1"/>
    <x v="3"/>
  </r>
  <r>
    <x v="180"/>
    <x v="30"/>
    <x v="1"/>
    <n v="28.594999999999999"/>
    <n v="11735.87905"/>
    <x v="0"/>
    <x v="1"/>
    <x v="2"/>
  </r>
  <r>
    <x v="181"/>
    <x v="1"/>
    <x v="0"/>
    <n v="38.28"/>
    <n v="1631.8212000000001"/>
    <x v="0"/>
    <x v="1"/>
    <x v="1"/>
  </r>
  <r>
    <x v="182"/>
    <x v="20"/>
    <x v="1"/>
    <n v="19.95"/>
    <n v="4005.4225000000001"/>
    <x v="2"/>
    <x v="1"/>
    <x v="3"/>
  </r>
  <r>
    <x v="183"/>
    <x v="36"/>
    <x v="0"/>
    <n v="26.41"/>
    <n v="7419.4778999999999"/>
    <x v="0"/>
    <x v="1"/>
    <x v="2"/>
  </r>
  <r>
    <x v="184"/>
    <x v="36"/>
    <x v="1"/>
    <n v="30.69"/>
    <n v="7731.4270999999999"/>
    <x v="3"/>
    <x v="1"/>
    <x v="1"/>
  </r>
  <r>
    <x v="185"/>
    <x v="26"/>
    <x v="1"/>
    <n v="41.895000000000003"/>
    <n v="43753.337050000002"/>
    <x v="2"/>
    <x v="0"/>
    <x v="3"/>
  </r>
  <r>
    <x v="186"/>
    <x v="21"/>
    <x v="0"/>
    <n v="29.92"/>
    <n v="3981.9767999999999"/>
    <x v="3"/>
    <x v="1"/>
    <x v="1"/>
  </r>
  <r>
    <x v="187"/>
    <x v="15"/>
    <x v="0"/>
    <n v="30.9"/>
    <n v="5325.6509999999998"/>
    <x v="2"/>
    <x v="1"/>
    <x v="0"/>
  </r>
  <r>
    <x v="188"/>
    <x v="24"/>
    <x v="0"/>
    <n v="32.200000000000003"/>
    <n v="6775.9610000000002"/>
    <x v="1"/>
    <x v="1"/>
    <x v="0"/>
  </r>
  <r>
    <x v="189"/>
    <x v="38"/>
    <x v="0"/>
    <n v="32.11"/>
    <n v="4922.9159"/>
    <x v="3"/>
    <x v="1"/>
    <x v="2"/>
  </r>
  <r>
    <x v="190"/>
    <x v="35"/>
    <x v="1"/>
    <n v="31.57"/>
    <n v="12557.605299999999"/>
    <x v="0"/>
    <x v="1"/>
    <x v="1"/>
  </r>
  <r>
    <x v="191"/>
    <x v="26"/>
    <x v="0"/>
    <n v="26.2"/>
    <n v="4883.866"/>
    <x v="0"/>
    <x v="1"/>
    <x v="0"/>
  </r>
  <r>
    <x v="192"/>
    <x v="9"/>
    <x v="1"/>
    <n v="25.74"/>
    <n v="2137.6536000000001"/>
    <x v="0"/>
    <x v="1"/>
    <x v="1"/>
  </r>
  <r>
    <x v="193"/>
    <x v="12"/>
    <x v="0"/>
    <n v="26.6"/>
    <n v="12044.342000000001"/>
    <x v="1"/>
    <x v="1"/>
    <x v="2"/>
  </r>
  <r>
    <x v="194"/>
    <x v="1"/>
    <x v="1"/>
    <n v="34.43"/>
    <n v="1137.4697000000001"/>
    <x v="0"/>
    <x v="1"/>
    <x v="1"/>
  </r>
  <r>
    <x v="195"/>
    <x v="0"/>
    <x v="1"/>
    <n v="30.59"/>
    <n v="1639.5631000000001"/>
    <x v="0"/>
    <x v="1"/>
    <x v="2"/>
  </r>
  <r>
    <x v="196"/>
    <x v="46"/>
    <x v="0"/>
    <n v="32.799999999999997"/>
    <n v="5649.7150000000001"/>
    <x v="0"/>
    <x v="1"/>
    <x v="0"/>
  </r>
  <r>
    <x v="197"/>
    <x v="39"/>
    <x v="0"/>
    <n v="28.6"/>
    <n v="8516.8289999999997"/>
    <x v="3"/>
    <x v="1"/>
    <x v="1"/>
  </r>
  <r>
    <x v="198"/>
    <x v="43"/>
    <x v="0"/>
    <n v="18.05"/>
    <n v="9644.2525000000005"/>
    <x v="0"/>
    <x v="1"/>
    <x v="2"/>
  </r>
  <r>
    <x v="199"/>
    <x v="33"/>
    <x v="0"/>
    <n v="39.33"/>
    <n v="14901.5167"/>
    <x v="0"/>
    <x v="1"/>
    <x v="3"/>
  </r>
  <r>
    <x v="200"/>
    <x v="0"/>
    <x v="0"/>
    <n v="32.11"/>
    <n v="2130.6759000000002"/>
    <x v="0"/>
    <x v="1"/>
    <x v="2"/>
  </r>
  <r>
    <x v="201"/>
    <x v="28"/>
    <x v="0"/>
    <n v="32.229999999999997"/>
    <n v="8871.1517000000003"/>
    <x v="1"/>
    <x v="1"/>
    <x v="1"/>
  </r>
  <r>
    <x v="202"/>
    <x v="8"/>
    <x v="0"/>
    <n v="24.035"/>
    <n v="13012.20865"/>
    <x v="0"/>
    <x v="1"/>
    <x v="2"/>
  </r>
  <r>
    <x v="203"/>
    <x v="13"/>
    <x v="0"/>
    <n v="36.08"/>
    <n v="37133.898200000003"/>
    <x v="0"/>
    <x v="0"/>
    <x v="1"/>
  </r>
  <r>
    <x v="204"/>
    <x v="6"/>
    <x v="1"/>
    <n v="22.3"/>
    <n v="7147.1049999999996"/>
    <x v="0"/>
    <x v="1"/>
    <x v="0"/>
  </r>
  <r>
    <x v="205"/>
    <x v="2"/>
    <x v="0"/>
    <n v="28.88"/>
    <n v="4337.7352000000001"/>
    <x v="1"/>
    <x v="1"/>
    <x v="3"/>
  </r>
  <r>
    <x v="206"/>
    <x v="17"/>
    <x v="1"/>
    <n v="26.4"/>
    <n v="11743.299000000001"/>
    <x v="0"/>
    <x v="1"/>
    <x v="1"/>
  </r>
  <r>
    <x v="207"/>
    <x v="22"/>
    <x v="1"/>
    <n v="27.74"/>
    <n v="20984.0936"/>
    <x v="3"/>
    <x v="0"/>
    <x v="3"/>
  </r>
  <r>
    <x v="208"/>
    <x v="18"/>
    <x v="0"/>
    <n v="31.8"/>
    <n v="13880.949000000001"/>
    <x v="0"/>
    <x v="1"/>
    <x v="0"/>
  </r>
  <r>
    <x v="209"/>
    <x v="29"/>
    <x v="1"/>
    <n v="41.23"/>
    <n v="6610.1097"/>
    <x v="1"/>
    <x v="1"/>
    <x v="3"/>
  </r>
  <r>
    <x v="210"/>
    <x v="34"/>
    <x v="1"/>
    <n v="33"/>
    <n v="1980.07"/>
    <x v="1"/>
    <x v="1"/>
    <x v="0"/>
  </r>
  <r>
    <x v="211"/>
    <x v="29"/>
    <x v="1"/>
    <n v="30.875"/>
    <n v="8162.7162500000004"/>
    <x v="5"/>
    <x v="1"/>
    <x v="2"/>
  </r>
  <r>
    <x v="212"/>
    <x v="23"/>
    <x v="1"/>
    <n v="28.5"/>
    <n v="3537.703"/>
    <x v="3"/>
    <x v="1"/>
    <x v="2"/>
  </r>
  <r>
    <x v="213"/>
    <x v="16"/>
    <x v="0"/>
    <n v="26.73"/>
    <n v="5002.7826999999997"/>
    <x v="1"/>
    <x v="1"/>
    <x v="1"/>
  </r>
  <r>
    <x v="214"/>
    <x v="39"/>
    <x v="0"/>
    <n v="30.9"/>
    <n v="8520.0259999999998"/>
    <x v="3"/>
    <x v="1"/>
    <x v="0"/>
  </r>
  <r>
    <x v="215"/>
    <x v="24"/>
    <x v="0"/>
    <n v="37.1"/>
    <n v="7371.7719999999999"/>
    <x v="3"/>
    <x v="1"/>
    <x v="0"/>
  </r>
  <r>
    <x v="216"/>
    <x v="31"/>
    <x v="0"/>
    <n v="26.6"/>
    <n v="10355.641"/>
    <x v="0"/>
    <x v="1"/>
    <x v="2"/>
  </r>
  <r>
    <x v="217"/>
    <x v="13"/>
    <x v="1"/>
    <n v="23.1"/>
    <n v="2483.7359999999999"/>
    <x v="0"/>
    <x v="1"/>
    <x v="1"/>
  </r>
  <r>
    <x v="218"/>
    <x v="21"/>
    <x v="0"/>
    <n v="29.92"/>
    <n v="3392.9767999999999"/>
    <x v="1"/>
    <x v="1"/>
    <x v="1"/>
  </r>
  <r>
    <x v="219"/>
    <x v="23"/>
    <x v="0"/>
    <n v="23.21"/>
    <n v="25081.76784"/>
    <x v="0"/>
    <x v="1"/>
    <x v="1"/>
  </r>
  <r>
    <x v="220"/>
    <x v="16"/>
    <x v="0"/>
    <n v="33.700000000000003"/>
    <n v="5012.4709999999995"/>
    <x v="1"/>
    <x v="1"/>
    <x v="0"/>
  </r>
  <r>
    <x v="221"/>
    <x v="31"/>
    <x v="0"/>
    <n v="33.25"/>
    <n v="10564.8845"/>
    <x v="0"/>
    <x v="1"/>
    <x v="3"/>
  </r>
  <r>
    <x v="222"/>
    <x v="4"/>
    <x v="1"/>
    <n v="30.8"/>
    <n v="5253.5240000000003"/>
    <x v="2"/>
    <x v="1"/>
    <x v="0"/>
  </r>
  <r>
    <x v="223"/>
    <x v="0"/>
    <x v="1"/>
    <n v="34.799999999999997"/>
    <n v="34779.614999999998"/>
    <x v="0"/>
    <x v="0"/>
    <x v="0"/>
  </r>
  <r>
    <x v="224"/>
    <x v="44"/>
    <x v="1"/>
    <n v="24.64"/>
    <n v="19515.5416"/>
    <x v="0"/>
    <x v="0"/>
    <x v="1"/>
  </r>
  <r>
    <x v="225"/>
    <x v="19"/>
    <x v="1"/>
    <n v="33.880000000000003"/>
    <n v="11987.1682"/>
    <x v="2"/>
    <x v="1"/>
    <x v="1"/>
  </r>
  <r>
    <x v="226"/>
    <x v="2"/>
    <x v="1"/>
    <n v="38.06"/>
    <n v="2689.4953999999998"/>
    <x v="0"/>
    <x v="1"/>
    <x v="1"/>
  </r>
  <r>
    <x v="227"/>
    <x v="30"/>
    <x v="0"/>
    <n v="41.91"/>
    <n v="24227.337240000001"/>
    <x v="0"/>
    <x v="1"/>
    <x v="1"/>
  </r>
  <r>
    <x v="228"/>
    <x v="24"/>
    <x v="0"/>
    <n v="31.635000000000002"/>
    <n v="7358.1756500000001"/>
    <x v="1"/>
    <x v="1"/>
    <x v="3"/>
  </r>
  <r>
    <x v="229"/>
    <x v="42"/>
    <x v="1"/>
    <n v="25.46"/>
    <n v="9225.2564000000002"/>
    <x v="3"/>
    <x v="1"/>
    <x v="3"/>
  </r>
  <r>
    <x v="230"/>
    <x v="44"/>
    <x v="0"/>
    <n v="36.195"/>
    <n v="7443.6430499999997"/>
    <x v="1"/>
    <x v="1"/>
    <x v="2"/>
  </r>
  <r>
    <x v="231"/>
    <x v="17"/>
    <x v="0"/>
    <n v="27.83"/>
    <n v="14001.286700000001"/>
    <x v="2"/>
    <x v="1"/>
    <x v="1"/>
  </r>
  <r>
    <x v="232"/>
    <x v="0"/>
    <x v="0"/>
    <n v="17.8"/>
    <n v="1727.7850000000001"/>
    <x v="0"/>
    <x v="1"/>
    <x v="0"/>
  </r>
  <r>
    <x v="233"/>
    <x v="17"/>
    <x v="1"/>
    <n v="27.5"/>
    <n v="12333.828"/>
    <x v="1"/>
    <x v="1"/>
    <x v="0"/>
  </r>
  <r>
    <x v="234"/>
    <x v="46"/>
    <x v="1"/>
    <n v="24.51"/>
    <n v="6710.1918999999998"/>
    <x v="3"/>
    <x v="1"/>
    <x v="2"/>
  </r>
  <r>
    <x v="235"/>
    <x v="29"/>
    <x v="0"/>
    <n v="22.22"/>
    <n v="19444.265800000001"/>
    <x v="3"/>
    <x v="0"/>
    <x v="1"/>
  </r>
  <r>
    <x v="236"/>
    <x v="1"/>
    <x v="0"/>
    <n v="26.73"/>
    <n v="1615.7666999999999"/>
    <x v="0"/>
    <x v="1"/>
    <x v="1"/>
  </r>
  <r>
    <x v="237"/>
    <x v="5"/>
    <x v="1"/>
    <n v="38.39"/>
    <n v="4463.2051000000001"/>
    <x v="3"/>
    <x v="1"/>
    <x v="1"/>
  </r>
  <r>
    <x v="238"/>
    <x v="0"/>
    <x v="1"/>
    <n v="29.07"/>
    <n v="17352.6803"/>
    <x v="0"/>
    <x v="0"/>
    <x v="2"/>
  </r>
  <r>
    <x v="239"/>
    <x v="36"/>
    <x v="1"/>
    <n v="38.06"/>
    <n v="7152.6714000000002"/>
    <x v="1"/>
    <x v="1"/>
    <x v="1"/>
  </r>
  <r>
    <x v="240"/>
    <x v="11"/>
    <x v="0"/>
    <n v="36.67"/>
    <n v="38511.628299999997"/>
    <x v="3"/>
    <x v="0"/>
    <x v="3"/>
  </r>
  <r>
    <x v="241"/>
    <x v="3"/>
    <x v="0"/>
    <n v="22.135000000000002"/>
    <n v="5354.0746499999996"/>
    <x v="1"/>
    <x v="1"/>
    <x v="3"/>
  </r>
  <r>
    <x v="242"/>
    <x v="19"/>
    <x v="0"/>
    <n v="26.8"/>
    <n v="35160.134570000002"/>
    <x v="1"/>
    <x v="1"/>
    <x v="0"/>
  </r>
  <r>
    <x v="243"/>
    <x v="29"/>
    <x v="1"/>
    <n v="35.299999999999997"/>
    <n v="7196.8670000000002"/>
    <x v="2"/>
    <x v="1"/>
    <x v="0"/>
  </r>
  <r>
    <x v="244"/>
    <x v="18"/>
    <x v="0"/>
    <n v="27.74"/>
    <n v="29523.1656"/>
    <x v="0"/>
    <x v="0"/>
    <x v="3"/>
  </r>
  <r>
    <x v="245"/>
    <x v="40"/>
    <x v="1"/>
    <n v="30.02"/>
    <n v="24476.478510000001"/>
    <x v="0"/>
    <x v="1"/>
    <x v="2"/>
  </r>
  <r>
    <x v="246"/>
    <x v="8"/>
    <x v="0"/>
    <n v="38.06"/>
    <n v="12648.7034"/>
    <x v="0"/>
    <x v="1"/>
    <x v="1"/>
  </r>
  <r>
    <x v="247"/>
    <x v="23"/>
    <x v="1"/>
    <n v="35.86"/>
    <n v="1986.9333999999999"/>
    <x v="0"/>
    <x v="1"/>
    <x v="1"/>
  </r>
  <r>
    <x v="248"/>
    <x v="0"/>
    <x v="1"/>
    <n v="20.9"/>
    <n v="1832.0940000000001"/>
    <x v="1"/>
    <x v="1"/>
    <x v="0"/>
  </r>
  <r>
    <x v="249"/>
    <x v="38"/>
    <x v="1"/>
    <n v="28.975000000000001"/>
    <n v="4040.55825"/>
    <x v="1"/>
    <x v="1"/>
    <x v="3"/>
  </r>
  <r>
    <x v="250"/>
    <x v="1"/>
    <x v="1"/>
    <n v="17.29"/>
    <n v="12829.455099999999"/>
    <x v="3"/>
    <x v="0"/>
    <x v="3"/>
  </r>
  <r>
    <x v="251"/>
    <x v="18"/>
    <x v="0"/>
    <n v="32.200000000000003"/>
    <n v="47305.305"/>
    <x v="3"/>
    <x v="0"/>
    <x v="0"/>
  </r>
  <r>
    <x v="252"/>
    <x v="40"/>
    <x v="1"/>
    <n v="34.21"/>
    <n v="44260.749900000003"/>
    <x v="3"/>
    <x v="0"/>
    <x v="1"/>
  </r>
  <r>
    <x v="253"/>
    <x v="13"/>
    <x v="1"/>
    <n v="30.3"/>
    <n v="4260.7439999999997"/>
    <x v="2"/>
    <x v="1"/>
    <x v="0"/>
  </r>
  <r>
    <x v="254"/>
    <x v="45"/>
    <x v="1"/>
    <n v="31.824999999999999"/>
    <n v="41097.161749999999"/>
    <x v="0"/>
    <x v="0"/>
    <x v="3"/>
  </r>
  <r>
    <x v="255"/>
    <x v="19"/>
    <x v="0"/>
    <n v="25.364999999999998"/>
    <n v="13047.332350000001"/>
    <x v="2"/>
    <x v="1"/>
    <x v="3"/>
  </r>
  <r>
    <x v="256"/>
    <x v="12"/>
    <x v="1"/>
    <n v="33.630000000000003"/>
    <n v="43921.183700000001"/>
    <x v="0"/>
    <x v="0"/>
    <x v="2"/>
  </r>
  <r>
    <x v="257"/>
    <x v="25"/>
    <x v="0"/>
    <n v="40.15"/>
    <n v="5400.9804999999997"/>
    <x v="0"/>
    <x v="1"/>
    <x v="1"/>
  </r>
  <r>
    <x v="258"/>
    <x v="43"/>
    <x v="1"/>
    <n v="24.414999999999999"/>
    <n v="11520.099850000001"/>
    <x v="5"/>
    <x v="1"/>
    <x v="2"/>
  </r>
  <r>
    <x v="259"/>
    <x v="0"/>
    <x v="1"/>
    <n v="31.92"/>
    <n v="33750.291799999999"/>
    <x v="0"/>
    <x v="0"/>
    <x v="2"/>
  </r>
  <r>
    <x v="260"/>
    <x v="30"/>
    <x v="0"/>
    <n v="25.2"/>
    <n v="11837.16"/>
    <x v="0"/>
    <x v="1"/>
    <x v="0"/>
  </r>
  <r>
    <x v="261"/>
    <x v="34"/>
    <x v="0"/>
    <n v="26.84"/>
    <n v="17085.267599999999"/>
    <x v="1"/>
    <x v="0"/>
    <x v="1"/>
  </r>
  <r>
    <x v="262"/>
    <x v="14"/>
    <x v="1"/>
    <n v="24.32"/>
    <n v="24869.836800000001"/>
    <x v="2"/>
    <x v="0"/>
    <x v="3"/>
  </r>
  <r>
    <x v="263"/>
    <x v="0"/>
    <x v="1"/>
    <n v="36.954999999999998"/>
    <n v="36219.405449999998"/>
    <x v="0"/>
    <x v="0"/>
    <x v="2"/>
  </r>
  <r>
    <x v="264"/>
    <x v="31"/>
    <x v="0"/>
    <n v="38.06"/>
    <n v="20462.997660000001"/>
    <x v="2"/>
    <x v="1"/>
    <x v="1"/>
  </r>
  <r>
    <x v="265"/>
    <x v="6"/>
    <x v="1"/>
    <n v="42.35"/>
    <n v="46151.124499999998"/>
    <x v="2"/>
    <x v="0"/>
    <x v="1"/>
  </r>
  <r>
    <x v="266"/>
    <x v="29"/>
    <x v="1"/>
    <n v="19.8"/>
    <n v="17179.522000000001"/>
    <x v="1"/>
    <x v="0"/>
    <x v="1"/>
  </r>
  <r>
    <x v="267"/>
    <x v="17"/>
    <x v="0"/>
    <n v="32.395000000000003"/>
    <n v="14590.63205"/>
    <x v="2"/>
    <x v="1"/>
    <x v="3"/>
  </r>
  <r>
    <x v="268"/>
    <x v="39"/>
    <x v="1"/>
    <n v="30.2"/>
    <n v="7441.0529999999999"/>
    <x v="1"/>
    <x v="1"/>
    <x v="0"/>
  </r>
  <r>
    <x v="269"/>
    <x v="41"/>
    <x v="1"/>
    <n v="25.84"/>
    <n v="9282.4806000000008"/>
    <x v="1"/>
    <x v="1"/>
    <x v="3"/>
  </r>
  <r>
    <x v="270"/>
    <x v="1"/>
    <x v="1"/>
    <n v="29.37"/>
    <n v="1719.4363000000001"/>
    <x v="1"/>
    <x v="1"/>
    <x v="1"/>
  </r>
  <r>
    <x v="271"/>
    <x v="45"/>
    <x v="1"/>
    <n v="34.200000000000003"/>
    <n v="42856.838000000003"/>
    <x v="3"/>
    <x v="0"/>
    <x v="0"/>
  </r>
  <r>
    <x v="272"/>
    <x v="24"/>
    <x v="1"/>
    <n v="37.049999999999997"/>
    <n v="7265.7025000000003"/>
    <x v="3"/>
    <x v="1"/>
    <x v="2"/>
  </r>
  <r>
    <x v="273"/>
    <x v="45"/>
    <x v="1"/>
    <n v="27.454999999999998"/>
    <n v="9617.6624499999998"/>
    <x v="1"/>
    <x v="1"/>
    <x v="3"/>
  </r>
  <r>
    <x v="274"/>
    <x v="9"/>
    <x v="1"/>
    <n v="27.55"/>
    <n v="2523.1695"/>
    <x v="0"/>
    <x v="1"/>
    <x v="2"/>
  </r>
  <r>
    <x v="275"/>
    <x v="42"/>
    <x v="0"/>
    <n v="26.6"/>
    <n v="9715.8410000000003"/>
    <x v="3"/>
    <x v="1"/>
    <x v="3"/>
  </r>
  <r>
    <x v="276"/>
    <x v="0"/>
    <x v="1"/>
    <n v="20.614999999999998"/>
    <n v="2803.69785"/>
    <x v="3"/>
    <x v="1"/>
    <x v="2"/>
  </r>
  <r>
    <x v="277"/>
    <x v="20"/>
    <x v="0"/>
    <n v="24.3"/>
    <n v="2150.4690000000001"/>
    <x v="0"/>
    <x v="1"/>
    <x v="0"/>
  </r>
  <r>
    <x v="278"/>
    <x v="17"/>
    <x v="1"/>
    <n v="31.79"/>
    <n v="12928.7911"/>
    <x v="3"/>
    <x v="1"/>
    <x v="1"/>
  </r>
  <r>
    <x v="279"/>
    <x v="43"/>
    <x v="0"/>
    <n v="21.56"/>
    <n v="9855.1314000000002"/>
    <x v="1"/>
    <x v="1"/>
    <x v="1"/>
  </r>
  <r>
    <x v="280"/>
    <x v="29"/>
    <x v="0"/>
    <n v="28.12"/>
    <n v="22331.566800000001"/>
    <x v="1"/>
    <x v="0"/>
    <x v="3"/>
  </r>
  <r>
    <x v="281"/>
    <x v="40"/>
    <x v="1"/>
    <n v="40.564999999999998"/>
    <n v="48549.178350000002"/>
    <x v="2"/>
    <x v="0"/>
    <x v="3"/>
  </r>
  <r>
    <x v="282"/>
    <x v="15"/>
    <x v="1"/>
    <n v="27.645"/>
    <n v="4237.12655"/>
    <x v="1"/>
    <x v="1"/>
    <x v="3"/>
  </r>
  <r>
    <x v="283"/>
    <x v="19"/>
    <x v="0"/>
    <n v="32.395000000000003"/>
    <n v="11879.10405"/>
    <x v="1"/>
    <x v="1"/>
    <x v="3"/>
  </r>
  <r>
    <x v="284"/>
    <x v="14"/>
    <x v="0"/>
    <n v="31.2"/>
    <n v="9625.92"/>
    <x v="0"/>
    <x v="1"/>
    <x v="0"/>
  </r>
  <r>
    <x v="285"/>
    <x v="6"/>
    <x v="1"/>
    <n v="26.62"/>
    <n v="7742.1098000000002"/>
    <x v="1"/>
    <x v="1"/>
    <x v="1"/>
  </r>
  <r>
    <x v="286"/>
    <x v="6"/>
    <x v="0"/>
    <n v="48.07"/>
    <n v="9432.9253000000008"/>
    <x v="3"/>
    <x v="1"/>
    <x v="3"/>
  </r>
  <r>
    <x v="287"/>
    <x v="18"/>
    <x v="0"/>
    <n v="26.22"/>
    <n v="14256.192800000001"/>
    <x v="0"/>
    <x v="1"/>
    <x v="2"/>
  </r>
  <r>
    <x v="288"/>
    <x v="17"/>
    <x v="0"/>
    <n v="36.765000000000001"/>
    <n v="47896.79135"/>
    <x v="1"/>
    <x v="0"/>
    <x v="3"/>
  </r>
  <r>
    <x v="289"/>
    <x v="14"/>
    <x v="1"/>
    <n v="26.4"/>
    <n v="25992.821039999999"/>
    <x v="2"/>
    <x v="1"/>
    <x v="1"/>
  </r>
  <r>
    <x v="290"/>
    <x v="2"/>
    <x v="0"/>
    <n v="33.4"/>
    <n v="3172.018"/>
    <x v="0"/>
    <x v="1"/>
    <x v="0"/>
  </r>
  <r>
    <x v="291"/>
    <x v="38"/>
    <x v="1"/>
    <n v="29.64"/>
    <n v="20277.807509999999"/>
    <x v="1"/>
    <x v="1"/>
    <x v="3"/>
  </r>
  <r>
    <x v="292"/>
    <x v="9"/>
    <x v="1"/>
    <n v="45.54"/>
    <n v="42112.2356"/>
    <x v="3"/>
    <x v="0"/>
    <x v="1"/>
  </r>
  <r>
    <x v="293"/>
    <x v="20"/>
    <x v="0"/>
    <n v="28.82"/>
    <n v="2156.7518"/>
    <x v="0"/>
    <x v="1"/>
    <x v="1"/>
  </r>
  <r>
    <x v="294"/>
    <x v="9"/>
    <x v="1"/>
    <n v="26.8"/>
    <n v="3906.127"/>
    <x v="2"/>
    <x v="1"/>
    <x v="0"/>
  </r>
  <r>
    <x v="295"/>
    <x v="1"/>
    <x v="1"/>
    <n v="22.99"/>
    <n v="1704.5681"/>
    <x v="0"/>
    <x v="1"/>
    <x v="3"/>
  </r>
  <r>
    <x v="296"/>
    <x v="0"/>
    <x v="1"/>
    <n v="27.7"/>
    <n v="16297.846"/>
    <x v="0"/>
    <x v="0"/>
    <x v="0"/>
  </r>
  <r>
    <x v="297"/>
    <x v="42"/>
    <x v="1"/>
    <n v="25.41"/>
    <n v="21978.676899999999"/>
    <x v="1"/>
    <x v="0"/>
    <x v="1"/>
  </r>
  <r>
    <x v="298"/>
    <x v="5"/>
    <x v="1"/>
    <n v="34.39"/>
    <n v="38746.355100000001"/>
    <x v="2"/>
    <x v="0"/>
    <x v="2"/>
  </r>
  <r>
    <x v="299"/>
    <x v="28"/>
    <x v="0"/>
    <n v="28.88"/>
    <n v="9249.4951999999994"/>
    <x v="1"/>
    <x v="1"/>
    <x v="2"/>
  </r>
  <r>
    <x v="300"/>
    <x v="26"/>
    <x v="1"/>
    <n v="27.55"/>
    <n v="6746.7425000000003"/>
    <x v="2"/>
    <x v="1"/>
    <x v="3"/>
  </r>
  <r>
    <x v="301"/>
    <x v="31"/>
    <x v="0"/>
    <n v="22.61"/>
    <n v="24873.384900000001"/>
    <x v="2"/>
    <x v="0"/>
    <x v="3"/>
  </r>
  <r>
    <x v="302"/>
    <x v="12"/>
    <x v="0"/>
    <n v="37.51"/>
    <n v="12265.5069"/>
    <x v="3"/>
    <x v="1"/>
    <x v="1"/>
  </r>
  <r>
    <x v="303"/>
    <x v="2"/>
    <x v="0"/>
    <n v="33"/>
    <n v="4349.4620000000004"/>
    <x v="3"/>
    <x v="1"/>
    <x v="1"/>
  </r>
  <r>
    <x v="304"/>
    <x v="37"/>
    <x v="0"/>
    <n v="38"/>
    <n v="12646.207"/>
    <x v="3"/>
    <x v="1"/>
    <x v="0"/>
  </r>
  <r>
    <x v="305"/>
    <x v="38"/>
    <x v="1"/>
    <n v="33.344999999999999"/>
    <n v="19442.353500000001"/>
    <x v="3"/>
    <x v="1"/>
    <x v="2"/>
  </r>
  <r>
    <x v="306"/>
    <x v="2"/>
    <x v="0"/>
    <n v="27.5"/>
    <n v="20177.671129999999"/>
    <x v="3"/>
    <x v="1"/>
    <x v="0"/>
  </r>
  <r>
    <x v="307"/>
    <x v="15"/>
    <x v="0"/>
    <n v="33.33"/>
    <n v="4151.0286999999998"/>
    <x v="1"/>
    <x v="1"/>
    <x v="1"/>
  </r>
  <r>
    <x v="308"/>
    <x v="30"/>
    <x v="1"/>
    <n v="34.865000000000002"/>
    <n v="11944.594349999999"/>
    <x v="0"/>
    <x v="1"/>
    <x v="3"/>
  </r>
  <r>
    <x v="309"/>
    <x v="24"/>
    <x v="0"/>
    <n v="33.06"/>
    <n v="7749.1563999999998"/>
    <x v="3"/>
    <x v="1"/>
    <x v="2"/>
  </r>
  <r>
    <x v="310"/>
    <x v="45"/>
    <x v="1"/>
    <n v="26.6"/>
    <n v="8444.4740000000002"/>
    <x v="0"/>
    <x v="1"/>
    <x v="0"/>
  </r>
  <r>
    <x v="311"/>
    <x v="0"/>
    <x v="0"/>
    <n v="24.7"/>
    <n v="1737.376"/>
    <x v="0"/>
    <x v="1"/>
    <x v="0"/>
  </r>
  <r>
    <x v="312"/>
    <x v="32"/>
    <x v="1"/>
    <n v="35.97"/>
    <n v="42124.515299999999"/>
    <x v="2"/>
    <x v="0"/>
    <x v="1"/>
  </r>
  <r>
    <x v="313"/>
    <x v="41"/>
    <x v="1"/>
    <n v="35.86"/>
    <n v="8124.4084000000003"/>
    <x v="0"/>
    <x v="1"/>
    <x v="1"/>
  </r>
  <r>
    <x v="314"/>
    <x v="13"/>
    <x v="0"/>
    <n v="31.4"/>
    <n v="34838.873"/>
    <x v="0"/>
    <x v="0"/>
    <x v="0"/>
  </r>
  <r>
    <x v="315"/>
    <x v="14"/>
    <x v="1"/>
    <n v="33.25"/>
    <n v="9722.7695000000003"/>
    <x v="0"/>
    <x v="1"/>
    <x v="3"/>
  </r>
  <r>
    <x v="316"/>
    <x v="45"/>
    <x v="1"/>
    <n v="32.204999999999998"/>
    <n v="8835.2649500000007"/>
    <x v="0"/>
    <x v="1"/>
    <x v="2"/>
  </r>
  <r>
    <x v="317"/>
    <x v="40"/>
    <x v="1"/>
    <n v="32.774999999999999"/>
    <n v="10435.06525"/>
    <x v="0"/>
    <x v="1"/>
    <x v="3"/>
  </r>
  <r>
    <x v="318"/>
    <x v="36"/>
    <x v="0"/>
    <n v="27.645"/>
    <n v="7421.1945500000002"/>
    <x v="0"/>
    <x v="1"/>
    <x v="2"/>
  </r>
  <r>
    <x v="319"/>
    <x v="4"/>
    <x v="1"/>
    <n v="37.335000000000001"/>
    <n v="4667.6076499999999"/>
    <x v="1"/>
    <x v="1"/>
    <x v="3"/>
  </r>
  <r>
    <x v="320"/>
    <x v="16"/>
    <x v="1"/>
    <n v="25.27"/>
    <n v="4894.7533000000003"/>
    <x v="1"/>
    <x v="1"/>
    <x v="2"/>
  </r>
  <r>
    <x v="321"/>
    <x v="21"/>
    <x v="0"/>
    <n v="29.64"/>
    <n v="24671.663339999999"/>
    <x v="5"/>
    <x v="1"/>
    <x v="3"/>
  </r>
  <r>
    <x v="322"/>
    <x v="16"/>
    <x v="1"/>
    <n v="30.8"/>
    <n v="35491.64"/>
    <x v="0"/>
    <x v="0"/>
    <x v="0"/>
  </r>
  <r>
    <x v="323"/>
    <x v="37"/>
    <x v="1"/>
    <n v="40.945"/>
    <n v="11566.30055"/>
    <x v="0"/>
    <x v="1"/>
    <x v="3"/>
  </r>
  <r>
    <x v="324"/>
    <x v="38"/>
    <x v="1"/>
    <n v="27.2"/>
    <n v="2866.0909999999999"/>
    <x v="0"/>
    <x v="1"/>
    <x v="0"/>
  </r>
  <r>
    <x v="325"/>
    <x v="29"/>
    <x v="1"/>
    <n v="34.104999999999997"/>
    <n v="6600.2059499999996"/>
    <x v="1"/>
    <x v="1"/>
    <x v="3"/>
  </r>
  <r>
    <x v="326"/>
    <x v="13"/>
    <x v="0"/>
    <n v="23.21"/>
    <n v="3561.8888999999999"/>
    <x v="1"/>
    <x v="1"/>
    <x v="1"/>
  </r>
  <r>
    <x v="327"/>
    <x v="39"/>
    <x v="1"/>
    <n v="36.479999999999997"/>
    <n v="42760.502200000003"/>
    <x v="3"/>
    <x v="0"/>
    <x v="2"/>
  </r>
  <r>
    <x v="328"/>
    <x v="33"/>
    <x v="0"/>
    <n v="33.799999999999997"/>
    <n v="47928.03"/>
    <x v="1"/>
    <x v="0"/>
    <x v="0"/>
  </r>
  <r>
    <x v="329"/>
    <x v="14"/>
    <x v="1"/>
    <n v="36.700000000000003"/>
    <n v="9144.5650000000005"/>
    <x v="0"/>
    <x v="1"/>
    <x v="0"/>
  </r>
  <r>
    <x v="330"/>
    <x v="35"/>
    <x v="0"/>
    <n v="36.384999999999998"/>
    <n v="48517.563150000002"/>
    <x v="1"/>
    <x v="0"/>
    <x v="3"/>
  </r>
  <r>
    <x v="331"/>
    <x v="14"/>
    <x v="1"/>
    <n v="27.36"/>
    <n v="24393.6224"/>
    <x v="0"/>
    <x v="0"/>
    <x v="2"/>
  </r>
  <r>
    <x v="332"/>
    <x v="35"/>
    <x v="0"/>
    <n v="31.16"/>
    <n v="13429.035400000001"/>
    <x v="0"/>
    <x v="1"/>
    <x v="2"/>
  </r>
  <r>
    <x v="333"/>
    <x v="12"/>
    <x v="0"/>
    <n v="28.785"/>
    <n v="11658.379150000001"/>
    <x v="0"/>
    <x v="1"/>
    <x v="3"/>
  </r>
  <r>
    <x v="334"/>
    <x v="32"/>
    <x v="0"/>
    <n v="35.72"/>
    <n v="19144.576519999999"/>
    <x v="3"/>
    <x v="1"/>
    <x v="3"/>
  </r>
  <r>
    <x v="335"/>
    <x v="33"/>
    <x v="1"/>
    <n v="34.5"/>
    <n v="13822.803"/>
    <x v="0"/>
    <x v="1"/>
    <x v="0"/>
  </r>
  <r>
    <x v="336"/>
    <x v="8"/>
    <x v="1"/>
    <n v="25.74"/>
    <n v="12142.578600000001"/>
    <x v="0"/>
    <x v="1"/>
    <x v="1"/>
  </r>
  <r>
    <x v="337"/>
    <x v="10"/>
    <x v="1"/>
    <n v="27.55"/>
    <n v="13937.666499999999"/>
    <x v="1"/>
    <x v="1"/>
    <x v="2"/>
  </r>
  <r>
    <x v="338"/>
    <x v="45"/>
    <x v="1"/>
    <n v="32.299999999999997"/>
    <n v="41919.097000000002"/>
    <x v="1"/>
    <x v="0"/>
    <x v="3"/>
  </r>
  <r>
    <x v="339"/>
    <x v="6"/>
    <x v="0"/>
    <n v="27.72"/>
    <n v="8232.6388000000006"/>
    <x v="1"/>
    <x v="1"/>
    <x v="1"/>
  </r>
  <r>
    <x v="340"/>
    <x v="23"/>
    <x v="0"/>
    <n v="27.6"/>
    <n v="18955.220170000001"/>
    <x v="0"/>
    <x v="1"/>
    <x v="0"/>
  </r>
  <r>
    <x v="341"/>
    <x v="10"/>
    <x v="1"/>
    <n v="30.02"/>
    <n v="13352.0998"/>
    <x v="0"/>
    <x v="1"/>
    <x v="2"/>
  </r>
  <r>
    <x v="342"/>
    <x v="8"/>
    <x v="0"/>
    <n v="27.55"/>
    <n v="13217.094499999999"/>
    <x v="0"/>
    <x v="1"/>
    <x v="3"/>
  </r>
  <r>
    <x v="343"/>
    <x v="18"/>
    <x v="1"/>
    <n v="36.765000000000001"/>
    <n v="13981.850350000001"/>
    <x v="0"/>
    <x v="1"/>
    <x v="3"/>
  </r>
  <r>
    <x v="344"/>
    <x v="41"/>
    <x v="0"/>
    <n v="41.47"/>
    <n v="10977.2063"/>
    <x v="5"/>
    <x v="1"/>
    <x v="1"/>
  </r>
  <r>
    <x v="345"/>
    <x v="16"/>
    <x v="0"/>
    <n v="29.26"/>
    <n v="6184.2993999999999"/>
    <x v="2"/>
    <x v="1"/>
    <x v="1"/>
  </r>
  <r>
    <x v="346"/>
    <x v="3"/>
    <x v="1"/>
    <n v="35.75"/>
    <n v="4889.9994999999999"/>
    <x v="3"/>
    <x v="1"/>
    <x v="1"/>
  </r>
  <r>
    <x v="347"/>
    <x v="6"/>
    <x v="1"/>
    <n v="33.344999999999999"/>
    <n v="8334.4575499999992"/>
    <x v="1"/>
    <x v="1"/>
    <x v="3"/>
  </r>
  <r>
    <x v="348"/>
    <x v="26"/>
    <x v="0"/>
    <n v="29.92"/>
    <n v="5478.0367999999999"/>
    <x v="1"/>
    <x v="1"/>
    <x v="1"/>
  </r>
  <r>
    <x v="349"/>
    <x v="0"/>
    <x v="1"/>
    <n v="27.835000000000001"/>
    <n v="1635.7336499999999"/>
    <x v="0"/>
    <x v="1"/>
    <x v="2"/>
  </r>
  <r>
    <x v="350"/>
    <x v="37"/>
    <x v="0"/>
    <n v="23.18"/>
    <n v="11830.6072"/>
    <x v="0"/>
    <x v="1"/>
    <x v="2"/>
  </r>
  <r>
    <x v="351"/>
    <x v="45"/>
    <x v="0"/>
    <n v="25.6"/>
    <n v="8932.0840000000007"/>
    <x v="0"/>
    <x v="1"/>
    <x v="0"/>
  </r>
  <r>
    <x v="352"/>
    <x v="15"/>
    <x v="0"/>
    <n v="27.7"/>
    <n v="3554.203"/>
    <x v="0"/>
    <x v="1"/>
    <x v="0"/>
  </r>
  <r>
    <x v="353"/>
    <x v="3"/>
    <x v="1"/>
    <n v="35.244999999999997"/>
    <n v="12404.8791"/>
    <x v="0"/>
    <x v="1"/>
    <x v="3"/>
  </r>
  <r>
    <x v="354"/>
    <x v="1"/>
    <x v="0"/>
    <n v="38.28"/>
    <n v="14133.03775"/>
    <x v="0"/>
    <x v="1"/>
    <x v="1"/>
  </r>
  <r>
    <x v="355"/>
    <x v="6"/>
    <x v="1"/>
    <n v="27.6"/>
    <n v="24603.04837"/>
    <x v="0"/>
    <x v="1"/>
    <x v="0"/>
  </r>
  <r>
    <x v="356"/>
    <x v="6"/>
    <x v="1"/>
    <n v="43.89"/>
    <n v="8944.1151000000009"/>
    <x v="2"/>
    <x v="1"/>
    <x v="1"/>
  </r>
  <r>
    <x v="357"/>
    <x v="42"/>
    <x v="1"/>
    <n v="29.83"/>
    <n v="9620.3307000000004"/>
    <x v="2"/>
    <x v="1"/>
    <x v="2"/>
  </r>
  <r>
    <x v="358"/>
    <x v="11"/>
    <x v="1"/>
    <n v="41.91"/>
    <n v="1837.2819"/>
    <x v="0"/>
    <x v="1"/>
    <x v="1"/>
  </r>
  <r>
    <x v="359"/>
    <x v="1"/>
    <x v="0"/>
    <n v="20.79"/>
    <n v="1607.5101"/>
    <x v="0"/>
    <x v="1"/>
    <x v="1"/>
  </r>
  <r>
    <x v="360"/>
    <x v="28"/>
    <x v="0"/>
    <n v="32.299999999999997"/>
    <n v="10043.249"/>
    <x v="3"/>
    <x v="1"/>
    <x v="3"/>
  </r>
  <r>
    <x v="361"/>
    <x v="22"/>
    <x v="1"/>
    <n v="30.5"/>
    <n v="4751.07"/>
    <x v="1"/>
    <x v="1"/>
    <x v="0"/>
  </r>
  <r>
    <x v="362"/>
    <x v="0"/>
    <x v="0"/>
    <n v="21.7"/>
    <n v="13844.505999999999"/>
    <x v="0"/>
    <x v="0"/>
    <x v="0"/>
  </r>
  <r>
    <x v="363"/>
    <x v="27"/>
    <x v="0"/>
    <n v="26.4"/>
    <n v="2597.779"/>
    <x v="1"/>
    <x v="1"/>
    <x v="0"/>
  </r>
  <r>
    <x v="364"/>
    <x v="27"/>
    <x v="0"/>
    <n v="21.89"/>
    <n v="3180.5101"/>
    <x v="3"/>
    <x v="1"/>
    <x v="1"/>
  </r>
  <r>
    <x v="365"/>
    <x v="41"/>
    <x v="0"/>
    <n v="30.78"/>
    <n v="9778.3472000000002"/>
    <x v="1"/>
    <x v="1"/>
    <x v="3"/>
  </r>
  <r>
    <x v="366"/>
    <x v="12"/>
    <x v="0"/>
    <n v="32.299999999999997"/>
    <n v="13430.264999999999"/>
    <x v="2"/>
    <x v="1"/>
    <x v="3"/>
  </r>
  <r>
    <x v="367"/>
    <x v="44"/>
    <x v="0"/>
    <n v="24.984999999999999"/>
    <n v="8017.0611500000005"/>
    <x v="3"/>
    <x v="1"/>
    <x v="2"/>
  </r>
  <r>
    <x v="368"/>
    <x v="36"/>
    <x v="1"/>
    <n v="32.015000000000001"/>
    <n v="8116.2688500000004"/>
    <x v="3"/>
    <x v="1"/>
    <x v="2"/>
  </r>
  <r>
    <x v="369"/>
    <x v="1"/>
    <x v="1"/>
    <n v="30.4"/>
    <n v="3481.8679999999999"/>
    <x v="2"/>
    <x v="1"/>
    <x v="3"/>
  </r>
  <r>
    <x v="370"/>
    <x v="35"/>
    <x v="0"/>
    <n v="21.09"/>
    <n v="13415.0381"/>
    <x v="0"/>
    <x v="1"/>
    <x v="2"/>
  </r>
  <r>
    <x v="371"/>
    <x v="37"/>
    <x v="0"/>
    <n v="22.23"/>
    <n v="12029.286700000001"/>
    <x v="0"/>
    <x v="1"/>
    <x v="3"/>
  </r>
  <r>
    <x v="372"/>
    <x v="44"/>
    <x v="0"/>
    <n v="33.155000000000001"/>
    <n v="7639.4174499999999"/>
    <x v="1"/>
    <x v="1"/>
    <x v="3"/>
  </r>
  <r>
    <x v="373"/>
    <x v="21"/>
    <x v="1"/>
    <n v="32.9"/>
    <n v="36085.218999999997"/>
    <x v="3"/>
    <x v="0"/>
    <x v="0"/>
  </r>
  <r>
    <x v="374"/>
    <x v="34"/>
    <x v="1"/>
    <n v="33.33"/>
    <n v="1391.5287000000001"/>
    <x v="0"/>
    <x v="1"/>
    <x v="1"/>
  </r>
  <r>
    <x v="375"/>
    <x v="11"/>
    <x v="0"/>
    <n v="28.31"/>
    <n v="18033.9679"/>
    <x v="0"/>
    <x v="0"/>
    <x v="2"/>
  </r>
  <r>
    <x v="376"/>
    <x v="46"/>
    <x v="0"/>
    <n v="24.89"/>
    <n v="21659.930100000001"/>
    <x v="2"/>
    <x v="0"/>
    <x v="3"/>
  </r>
  <r>
    <x v="377"/>
    <x v="23"/>
    <x v="1"/>
    <n v="40.15"/>
    <n v="38126.246500000001"/>
    <x v="0"/>
    <x v="0"/>
    <x v="1"/>
  </r>
  <r>
    <x v="378"/>
    <x v="33"/>
    <x v="0"/>
    <n v="30.114999999999998"/>
    <n v="16455.707849999999"/>
    <x v="2"/>
    <x v="1"/>
    <x v="2"/>
  </r>
  <r>
    <x v="379"/>
    <x v="10"/>
    <x v="1"/>
    <n v="31.46"/>
    <n v="27000.98473"/>
    <x v="1"/>
    <x v="1"/>
    <x v="1"/>
  </r>
  <r>
    <x v="380"/>
    <x v="13"/>
    <x v="0"/>
    <n v="17.954999999999998"/>
    <n v="15006.579449999999"/>
    <x v="3"/>
    <x v="0"/>
    <x v="3"/>
  </r>
  <r>
    <x v="381"/>
    <x v="19"/>
    <x v="1"/>
    <n v="30.684999999999999"/>
    <n v="42303.692150000003"/>
    <x v="0"/>
    <x v="0"/>
    <x v="3"/>
  </r>
  <r>
    <x v="382"/>
    <x v="19"/>
    <x v="1"/>
    <n v="33"/>
    <n v="20781.48892"/>
    <x v="0"/>
    <x v="1"/>
    <x v="1"/>
  </r>
  <r>
    <x v="383"/>
    <x v="22"/>
    <x v="0"/>
    <n v="43.34"/>
    <n v="5846.9175999999998"/>
    <x v="3"/>
    <x v="1"/>
    <x v="1"/>
  </r>
  <r>
    <x v="384"/>
    <x v="36"/>
    <x v="1"/>
    <n v="22.135000000000002"/>
    <n v="8302.5356499999998"/>
    <x v="3"/>
    <x v="1"/>
    <x v="3"/>
  </r>
  <r>
    <x v="385"/>
    <x v="0"/>
    <x v="1"/>
    <n v="34.4"/>
    <n v="1261.8589999999999"/>
    <x v="0"/>
    <x v="1"/>
    <x v="0"/>
  </r>
  <r>
    <x v="386"/>
    <x v="30"/>
    <x v="0"/>
    <n v="39.049999999999997"/>
    <n v="11856.4115"/>
    <x v="0"/>
    <x v="1"/>
    <x v="1"/>
  </r>
  <r>
    <x v="387"/>
    <x v="45"/>
    <x v="1"/>
    <n v="25.364999999999998"/>
    <n v="30284.642940000002"/>
    <x v="3"/>
    <x v="1"/>
    <x v="2"/>
  </r>
  <r>
    <x v="388"/>
    <x v="21"/>
    <x v="0"/>
    <n v="22.61"/>
    <n v="3176.8159000000001"/>
    <x v="0"/>
    <x v="1"/>
    <x v="2"/>
  </r>
  <r>
    <x v="389"/>
    <x v="23"/>
    <x v="0"/>
    <n v="30.21"/>
    <n v="4618.0798999999997"/>
    <x v="2"/>
    <x v="1"/>
    <x v="2"/>
  </r>
  <r>
    <x v="390"/>
    <x v="28"/>
    <x v="1"/>
    <n v="35.625"/>
    <n v="10736.87075"/>
    <x v="5"/>
    <x v="1"/>
    <x v="3"/>
  </r>
  <r>
    <x v="391"/>
    <x v="0"/>
    <x v="0"/>
    <n v="37.43"/>
    <n v="2138.0707000000002"/>
    <x v="0"/>
    <x v="1"/>
    <x v="2"/>
  </r>
  <r>
    <x v="392"/>
    <x v="28"/>
    <x v="1"/>
    <n v="31.445"/>
    <n v="8964.0605500000001"/>
    <x v="1"/>
    <x v="1"/>
    <x v="3"/>
  </r>
  <r>
    <x v="393"/>
    <x v="41"/>
    <x v="1"/>
    <n v="31.35"/>
    <n v="9290.1394999999993"/>
    <x v="1"/>
    <x v="1"/>
    <x v="3"/>
  </r>
  <r>
    <x v="394"/>
    <x v="6"/>
    <x v="0"/>
    <n v="32.299999999999997"/>
    <n v="9411.0049999999992"/>
    <x v="3"/>
    <x v="1"/>
    <x v="3"/>
  </r>
  <r>
    <x v="395"/>
    <x v="6"/>
    <x v="1"/>
    <n v="19.855"/>
    <n v="7526.7064499999997"/>
    <x v="0"/>
    <x v="1"/>
    <x v="2"/>
  </r>
  <r>
    <x v="396"/>
    <x v="32"/>
    <x v="0"/>
    <n v="34.4"/>
    <n v="8522.0030000000006"/>
    <x v="2"/>
    <x v="1"/>
    <x v="0"/>
  </r>
  <r>
    <x v="397"/>
    <x v="27"/>
    <x v="1"/>
    <n v="31.02"/>
    <n v="16586.49771"/>
    <x v="0"/>
    <x v="1"/>
    <x v="1"/>
  </r>
  <r>
    <x v="398"/>
    <x v="33"/>
    <x v="1"/>
    <n v="25.6"/>
    <n v="14988.432000000001"/>
    <x v="3"/>
    <x v="1"/>
    <x v="0"/>
  </r>
  <r>
    <x v="399"/>
    <x v="1"/>
    <x v="0"/>
    <n v="38.17"/>
    <n v="1631.6683"/>
    <x v="0"/>
    <x v="1"/>
    <x v="1"/>
  </r>
  <r>
    <x v="400"/>
    <x v="43"/>
    <x v="0"/>
    <n v="20.6"/>
    <n v="9264.7970000000005"/>
    <x v="0"/>
    <x v="1"/>
    <x v="0"/>
  </r>
  <r>
    <x v="401"/>
    <x v="42"/>
    <x v="1"/>
    <n v="47.52"/>
    <n v="8083.9197999999997"/>
    <x v="1"/>
    <x v="1"/>
    <x v="1"/>
  </r>
  <r>
    <x v="402"/>
    <x v="33"/>
    <x v="0"/>
    <n v="32.965000000000003"/>
    <n v="14692.66935"/>
    <x v="0"/>
    <x v="1"/>
    <x v="2"/>
  </r>
  <r>
    <x v="403"/>
    <x v="41"/>
    <x v="1"/>
    <n v="32.299999999999997"/>
    <n v="10269.459999999999"/>
    <x v="2"/>
    <x v="1"/>
    <x v="2"/>
  </r>
  <r>
    <x v="404"/>
    <x v="5"/>
    <x v="1"/>
    <n v="20.399999999999999"/>
    <n v="3260.1990000000001"/>
    <x v="0"/>
    <x v="1"/>
    <x v="0"/>
  </r>
  <r>
    <x v="405"/>
    <x v="14"/>
    <x v="0"/>
    <n v="38.380000000000003"/>
    <n v="11396.9002"/>
    <x v="3"/>
    <x v="1"/>
    <x v="3"/>
  </r>
  <r>
    <x v="406"/>
    <x v="3"/>
    <x v="0"/>
    <n v="24.31"/>
    <n v="4185.0978999999998"/>
    <x v="0"/>
    <x v="1"/>
    <x v="1"/>
  </r>
  <r>
    <x v="407"/>
    <x v="42"/>
    <x v="0"/>
    <n v="23.6"/>
    <n v="8539.6710000000003"/>
    <x v="1"/>
    <x v="1"/>
    <x v="0"/>
  </r>
  <r>
    <x v="408"/>
    <x v="25"/>
    <x v="1"/>
    <n v="21.12"/>
    <n v="6652.5288"/>
    <x v="2"/>
    <x v="1"/>
    <x v="1"/>
  </r>
  <r>
    <x v="409"/>
    <x v="4"/>
    <x v="1"/>
    <n v="30.03"/>
    <n v="4074.4537"/>
    <x v="1"/>
    <x v="1"/>
    <x v="1"/>
  </r>
  <r>
    <x v="410"/>
    <x v="0"/>
    <x v="1"/>
    <n v="17.48"/>
    <n v="1621.3402000000001"/>
    <x v="0"/>
    <x v="1"/>
    <x v="2"/>
  </r>
  <r>
    <x v="411"/>
    <x v="36"/>
    <x v="0"/>
    <n v="20.234999999999999"/>
    <n v="19594.809649999999"/>
    <x v="1"/>
    <x v="0"/>
    <x v="3"/>
  </r>
  <r>
    <x v="412"/>
    <x v="21"/>
    <x v="0"/>
    <n v="17.195"/>
    <n v="14455.644050000001"/>
    <x v="3"/>
    <x v="0"/>
    <x v="3"/>
  </r>
  <r>
    <x v="413"/>
    <x v="9"/>
    <x v="1"/>
    <n v="23.9"/>
    <n v="5080.0959999999995"/>
    <x v="4"/>
    <x v="1"/>
    <x v="0"/>
  </r>
  <r>
    <x v="414"/>
    <x v="0"/>
    <x v="0"/>
    <n v="35.15"/>
    <n v="2134.9014999999999"/>
    <x v="0"/>
    <x v="1"/>
    <x v="2"/>
  </r>
  <r>
    <x v="415"/>
    <x v="32"/>
    <x v="0"/>
    <n v="35.64"/>
    <n v="7345.7266"/>
    <x v="1"/>
    <x v="1"/>
    <x v="1"/>
  </r>
  <r>
    <x v="416"/>
    <x v="14"/>
    <x v="1"/>
    <n v="34.1"/>
    <n v="9140.9509999999991"/>
    <x v="0"/>
    <x v="1"/>
    <x v="1"/>
  </r>
  <r>
    <x v="417"/>
    <x v="26"/>
    <x v="0"/>
    <n v="22.6"/>
    <n v="18608.261999999999"/>
    <x v="3"/>
    <x v="0"/>
    <x v="0"/>
  </r>
  <r>
    <x v="418"/>
    <x v="33"/>
    <x v="1"/>
    <n v="39.159999999999997"/>
    <n v="14418.2804"/>
    <x v="1"/>
    <x v="1"/>
    <x v="1"/>
  </r>
  <r>
    <x v="419"/>
    <x v="18"/>
    <x v="0"/>
    <n v="26.98"/>
    <n v="28950.4692"/>
    <x v="0"/>
    <x v="0"/>
    <x v="2"/>
  </r>
  <r>
    <x v="420"/>
    <x v="33"/>
    <x v="1"/>
    <n v="33.880000000000003"/>
    <n v="46889.261200000001"/>
    <x v="0"/>
    <x v="0"/>
    <x v="1"/>
  </r>
  <r>
    <x v="421"/>
    <x v="35"/>
    <x v="1"/>
    <n v="35.86"/>
    <n v="46599.108399999997"/>
    <x v="0"/>
    <x v="0"/>
    <x v="1"/>
  </r>
  <r>
    <x v="422"/>
    <x v="29"/>
    <x v="1"/>
    <n v="32.774999999999999"/>
    <n v="39125.332249999999"/>
    <x v="1"/>
    <x v="0"/>
    <x v="3"/>
  </r>
  <r>
    <x v="423"/>
    <x v="9"/>
    <x v="1"/>
    <n v="30.59"/>
    <n v="2727.3951000000002"/>
    <x v="0"/>
    <x v="1"/>
    <x v="3"/>
  </r>
  <r>
    <x v="424"/>
    <x v="28"/>
    <x v="1"/>
    <n v="30.2"/>
    <n v="8968.33"/>
    <x v="3"/>
    <x v="1"/>
    <x v="0"/>
  </r>
  <r>
    <x v="425"/>
    <x v="39"/>
    <x v="1"/>
    <n v="24.31"/>
    <n v="9788.8659000000007"/>
    <x v="4"/>
    <x v="1"/>
    <x v="1"/>
  </r>
  <r>
    <x v="426"/>
    <x v="25"/>
    <x v="0"/>
    <n v="27.265000000000001"/>
    <n v="6555.07035"/>
    <x v="1"/>
    <x v="1"/>
    <x v="3"/>
  </r>
  <r>
    <x v="427"/>
    <x v="1"/>
    <x v="0"/>
    <n v="29.164999999999999"/>
    <n v="7323.7348190000002"/>
    <x v="0"/>
    <x v="1"/>
    <x v="3"/>
  </r>
  <r>
    <x v="428"/>
    <x v="27"/>
    <x v="0"/>
    <n v="16.815000000000001"/>
    <n v="3167.4558499999998"/>
    <x v="1"/>
    <x v="1"/>
    <x v="3"/>
  </r>
  <r>
    <x v="429"/>
    <x v="13"/>
    <x v="0"/>
    <n v="30.4"/>
    <n v="18804.752400000001"/>
    <x v="2"/>
    <x v="1"/>
    <x v="2"/>
  </r>
  <r>
    <x v="430"/>
    <x v="0"/>
    <x v="1"/>
    <n v="33.1"/>
    <n v="23082.955330000001"/>
    <x v="0"/>
    <x v="1"/>
    <x v="0"/>
  </r>
  <r>
    <x v="431"/>
    <x v="38"/>
    <x v="0"/>
    <n v="20.234999999999999"/>
    <n v="4906.4096499999996"/>
    <x v="3"/>
    <x v="1"/>
    <x v="2"/>
  </r>
  <r>
    <x v="432"/>
    <x v="44"/>
    <x v="1"/>
    <n v="26.9"/>
    <n v="5969.723"/>
    <x v="0"/>
    <x v="1"/>
    <x v="0"/>
  </r>
  <r>
    <x v="433"/>
    <x v="8"/>
    <x v="0"/>
    <n v="30.5"/>
    <n v="12638.195"/>
    <x v="0"/>
    <x v="1"/>
    <x v="0"/>
  </r>
  <r>
    <x v="434"/>
    <x v="5"/>
    <x v="1"/>
    <n v="28.594999999999999"/>
    <n v="4243.5900499999998"/>
    <x v="1"/>
    <x v="1"/>
    <x v="2"/>
  </r>
  <r>
    <x v="435"/>
    <x v="8"/>
    <x v="1"/>
    <n v="33.11"/>
    <n v="13919.822899999999"/>
    <x v="2"/>
    <x v="1"/>
    <x v="1"/>
  </r>
  <r>
    <x v="436"/>
    <x v="20"/>
    <x v="1"/>
    <n v="31.73"/>
    <n v="2254.7966999999999"/>
    <x v="0"/>
    <x v="1"/>
    <x v="3"/>
  </r>
  <r>
    <x v="437"/>
    <x v="22"/>
    <x v="1"/>
    <n v="28.9"/>
    <n v="5926.8459999999995"/>
    <x v="2"/>
    <x v="1"/>
    <x v="0"/>
  </r>
  <r>
    <x v="438"/>
    <x v="14"/>
    <x v="0"/>
    <n v="46.75"/>
    <n v="12592.5345"/>
    <x v="4"/>
    <x v="1"/>
    <x v="1"/>
  </r>
  <r>
    <x v="439"/>
    <x v="21"/>
    <x v="1"/>
    <n v="29.45"/>
    <n v="2897.3235"/>
    <x v="0"/>
    <x v="1"/>
    <x v="3"/>
  </r>
  <r>
    <x v="440"/>
    <x v="5"/>
    <x v="0"/>
    <n v="32.68"/>
    <n v="4738.2682000000004"/>
    <x v="1"/>
    <x v="1"/>
    <x v="2"/>
  </r>
  <r>
    <x v="441"/>
    <x v="3"/>
    <x v="0"/>
    <n v="33.5"/>
    <n v="37079.372000000003"/>
    <x v="0"/>
    <x v="0"/>
    <x v="0"/>
  </r>
  <r>
    <x v="442"/>
    <x v="1"/>
    <x v="1"/>
    <n v="43.01"/>
    <n v="1149.3959"/>
    <x v="0"/>
    <x v="1"/>
    <x v="1"/>
  </r>
  <r>
    <x v="443"/>
    <x v="17"/>
    <x v="0"/>
    <n v="36.520000000000003"/>
    <n v="28287.897659999999"/>
    <x v="1"/>
    <x v="1"/>
    <x v="1"/>
  </r>
  <r>
    <x v="444"/>
    <x v="12"/>
    <x v="1"/>
    <n v="26.695"/>
    <n v="26109.32905"/>
    <x v="1"/>
    <x v="0"/>
    <x v="2"/>
  </r>
  <r>
    <x v="445"/>
    <x v="39"/>
    <x v="0"/>
    <n v="33.1"/>
    <n v="7345.0839999999998"/>
    <x v="0"/>
    <x v="1"/>
    <x v="0"/>
  </r>
  <r>
    <x v="446"/>
    <x v="8"/>
    <x v="1"/>
    <n v="29.64"/>
    <n v="12730.999599999999"/>
    <x v="0"/>
    <x v="1"/>
    <x v="3"/>
  </r>
  <r>
    <x v="447"/>
    <x v="12"/>
    <x v="0"/>
    <n v="25.65"/>
    <n v="11454.021500000001"/>
    <x v="0"/>
    <x v="1"/>
    <x v="2"/>
  </r>
  <r>
    <x v="448"/>
    <x v="29"/>
    <x v="0"/>
    <n v="29.6"/>
    <n v="5910.9440000000004"/>
    <x v="0"/>
    <x v="1"/>
    <x v="0"/>
  </r>
  <r>
    <x v="449"/>
    <x v="22"/>
    <x v="1"/>
    <n v="38.6"/>
    <n v="4762.3289999999997"/>
    <x v="1"/>
    <x v="1"/>
    <x v="0"/>
  </r>
  <r>
    <x v="450"/>
    <x v="46"/>
    <x v="1"/>
    <n v="29.6"/>
    <n v="7512.2669999999998"/>
    <x v="5"/>
    <x v="1"/>
    <x v="0"/>
  </r>
  <r>
    <x v="451"/>
    <x v="15"/>
    <x v="1"/>
    <n v="24.13"/>
    <n v="4032.2406999999998"/>
    <x v="1"/>
    <x v="1"/>
    <x v="2"/>
  </r>
  <r>
    <x v="452"/>
    <x v="23"/>
    <x v="1"/>
    <n v="23.4"/>
    <n v="1969.614"/>
    <x v="0"/>
    <x v="1"/>
    <x v="0"/>
  </r>
  <r>
    <x v="453"/>
    <x v="34"/>
    <x v="1"/>
    <n v="29.734999999999999"/>
    <n v="1769.5316499999999"/>
    <x v="0"/>
    <x v="1"/>
    <x v="2"/>
  </r>
  <r>
    <x v="454"/>
    <x v="4"/>
    <x v="1"/>
    <n v="46.53"/>
    <n v="4686.3887000000004"/>
    <x v="3"/>
    <x v="1"/>
    <x v="1"/>
  </r>
  <r>
    <x v="455"/>
    <x v="17"/>
    <x v="1"/>
    <n v="37.4"/>
    <n v="21797.000400000001"/>
    <x v="0"/>
    <x v="1"/>
    <x v="0"/>
  </r>
  <r>
    <x v="456"/>
    <x v="19"/>
    <x v="0"/>
    <n v="30.14"/>
    <n v="11881.9696"/>
    <x v="3"/>
    <x v="1"/>
    <x v="1"/>
  </r>
  <r>
    <x v="457"/>
    <x v="37"/>
    <x v="0"/>
    <n v="30.495000000000001"/>
    <n v="11840.77505"/>
    <x v="0"/>
    <x v="1"/>
    <x v="2"/>
  </r>
  <r>
    <x v="458"/>
    <x v="12"/>
    <x v="1"/>
    <n v="39.6"/>
    <n v="10601.412"/>
    <x v="0"/>
    <x v="1"/>
    <x v="0"/>
  </r>
  <r>
    <x v="459"/>
    <x v="29"/>
    <x v="0"/>
    <n v="33"/>
    <n v="7682.67"/>
    <x v="2"/>
    <x v="1"/>
    <x v="1"/>
  </r>
  <r>
    <x v="460"/>
    <x v="41"/>
    <x v="0"/>
    <n v="36.630000000000003"/>
    <n v="10381.4787"/>
    <x v="2"/>
    <x v="1"/>
    <x v="1"/>
  </r>
  <r>
    <x v="461"/>
    <x v="44"/>
    <x v="1"/>
    <n v="30"/>
    <n v="22144.031999999999"/>
    <x v="0"/>
    <x v="0"/>
    <x v="0"/>
  </r>
  <r>
    <x v="462"/>
    <x v="10"/>
    <x v="0"/>
    <n v="38.094999999999999"/>
    <n v="15230.324049999999"/>
    <x v="3"/>
    <x v="1"/>
    <x v="3"/>
  </r>
  <r>
    <x v="463"/>
    <x v="12"/>
    <x v="1"/>
    <n v="25.934999999999999"/>
    <n v="11165.417649999999"/>
    <x v="0"/>
    <x v="1"/>
    <x v="3"/>
  </r>
  <r>
    <x v="464"/>
    <x v="0"/>
    <x v="1"/>
    <n v="25.175000000000001"/>
    <n v="1632.0362500000001"/>
    <x v="0"/>
    <x v="1"/>
    <x v="2"/>
  </r>
  <r>
    <x v="465"/>
    <x v="15"/>
    <x v="0"/>
    <n v="28.38"/>
    <n v="19521.968199999999"/>
    <x v="1"/>
    <x v="0"/>
    <x v="1"/>
  </r>
  <r>
    <x v="466"/>
    <x v="8"/>
    <x v="0"/>
    <n v="28.7"/>
    <n v="13224.692999999999"/>
    <x v="1"/>
    <x v="1"/>
    <x v="0"/>
  </r>
  <r>
    <x v="467"/>
    <x v="12"/>
    <x v="0"/>
    <n v="33.82"/>
    <n v="12643.3778"/>
    <x v="3"/>
    <x v="1"/>
    <x v="2"/>
  </r>
  <r>
    <x v="468"/>
    <x v="2"/>
    <x v="0"/>
    <n v="24.32"/>
    <n v="23288.928400000001"/>
    <x v="1"/>
    <x v="1"/>
    <x v="3"/>
  </r>
  <r>
    <x v="469"/>
    <x v="1"/>
    <x v="0"/>
    <n v="24.09"/>
    <n v="2201.0971"/>
    <x v="1"/>
    <x v="1"/>
    <x v="1"/>
  </r>
  <r>
    <x v="470"/>
    <x v="13"/>
    <x v="1"/>
    <n v="32.67"/>
    <n v="2497.0383000000002"/>
    <x v="0"/>
    <x v="1"/>
    <x v="1"/>
  </r>
  <r>
    <x v="471"/>
    <x v="1"/>
    <x v="0"/>
    <n v="30.114999999999998"/>
    <n v="2203.4718499999999"/>
    <x v="0"/>
    <x v="1"/>
    <x v="3"/>
  </r>
  <r>
    <x v="472"/>
    <x v="0"/>
    <x v="0"/>
    <n v="29.8"/>
    <n v="1744.4649999999999"/>
    <x v="0"/>
    <x v="1"/>
    <x v="0"/>
  </r>
  <r>
    <x v="473"/>
    <x v="42"/>
    <x v="0"/>
    <n v="33.344999999999999"/>
    <n v="20878.78443"/>
    <x v="0"/>
    <x v="1"/>
    <x v="3"/>
  </r>
  <r>
    <x v="474"/>
    <x v="40"/>
    <x v="1"/>
    <n v="25.1"/>
    <n v="25382.296999999999"/>
    <x v="2"/>
    <x v="0"/>
    <x v="0"/>
  </r>
  <r>
    <x v="475"/>
    <x v="35"/>
    <x v="1"/>
    <n v="28.31"/>
    <n v="28868.6639"/>
    <x v="1"/>
    <x v="0"/>
    <x v="2"/>
  </r>
  <r>
    <x v="476"/>
    <x v="23"/>
    <x v="1"/>
    <n v="28.5"/>
    <n v="35147.528480000001"/>
    <x v="0"/>
    <x v="0"/>
    <x v="3"/>
  </r>
  <r>
    <x v="477"/>
    <x v="9"/>
    <x v="1"/>
    <n v="35.625"/>
    <n v="2534.3937500000002"/>
    <x v="0"/>
    <x v="1"/>
    <x v="2"/>
  </r>
  <r>
    <x v="478"/>
    <x v="27"/>
    <x v="1"/>
    <n v="36.85"/>
    <n v="1534.3045"/>
    <x v="0"/>
    <x v="1"/>
    <x v="1"/>
  </r>
  <r>
    <x v="479"/>
    <x v="11"/>
    <x v="1"/>
    <n v="32.56"/>
    <n v="1824.2854"/>
    <x v="0"/>
    <x v="1"/>
    <x v="1"/>
  </r>
  <r>
    <x v="480"/>
    <x v="18"/>
    <x v="1"/>
    <n v="41.325000000000003"/>
    <n v="15555.188749999999"/>
    <x v="2"/>
    <x v="1"/>
    <x v="2"/>
  </r>
  <r>
    <x v="481"/>
    <x v="41"/>
    <x v="1"/>
    <n v="37.51"/>
    <n v="9304.7019"/>
    <x v="3"/>
    <x v="1"/>
    <x v="1"/>
  </r>
  <r>
    <x v="482"/>
    <x v="1"/>
    <x v="0"/>
    <n v="31.35"/>
    <n v="1622.1885"/>
    <x v="0"/>
    <x v="1"/>
    <x v="1"/>
  </r>
  <r>
    <x v="483"/>
    <x v="43"/>
    <x v="0"/>
    <n v="39.5"/>
    <n v="9880.0679999999993"/>
    <x v="1"/>
    <x v="1"/>
    <x v="0"/>
  </r>
  <r>
    <x v="484"/>
    <x v="28"/>
    <x v="1"/>
    <n v="34.299999999999997"/>
    <n v="9563.0290000000005"/>
    <x v="2"/>
    <x v="1"/>
    <x v="0"/>
  </r>
  <r>
    <x v="485"/>
    <x v="5"/>
    <x v="0"/>
    <n v="31.065000000000001"/>
    <n v="4347.0233500000004"/>
    <x v="0"/>
    <x v="1"/>
    <x v="3"/>
  </r>
  <r>
    <x v="486"/>
    <x v="40"/>
    <x v="0"/>
    <n v="21.47"/>
    <n v="12475.3513"/>
    <x v="2"/>
    <x v="1"/>
    <x v="2"/>
  </r>
  <r>
    <x v="487"/>
    <x v="0"/>
    <x v="1"/>
    <n v="28.7"/>
    <n v="1253.9359999999999"/>
    <x v="0"/>
    <x v="1"/>
    <x v="0"/>
  </r>
  <r>
    <x v="488"/>
    <x v="36"/>
    <x v="0"/>
    <n v="38.06"/>
    <n v="48885.135609999998"/>
    <x v="0"/>
    <x v="0"/>
    <x v="1"/>
  </r>
  <r>
    <x v="489"/>
    <x v="31"/>
    <x v="1"/>
    <n v="31.16"/>
    <n v="10461.9794"/>
    <x v="1"/>
    <x v="1"/>
    <x v="2"/>
  </r>
  <r>
    <x v="490"/>
    <x v="0"/>
    <x v="0"/>
    <n v="32.9"/>
    <n v="1748.7739999999999"/>
    <x v="0"/>
    <x v="1"/>
    <x v="0"/>
  </r>
  <r>
    <x v="491"/>
    <x v="35"/>
    <x v="0"/>
    <n v="25.08"/>
    <n v="24513.091260000001"/>
    <x v="0"/>
    <x v="1"/>
    <x v="1"/>
  </r>
  <r>
    <x v="492"/>
    <x v="1"/>
    <x v="0"/>
    <n v="25.08"/>
    <n v="2196.4731999999999"/>
    <x v="0"/>
    <x v="1"/>
    <x v="3"/>
  </r>
  <r>
    <x v="493"/>
    <x v="35"/>
    <x v="1"/>
    <n v="43.4"/>
    <n v="12574.049000000001"/>
    <x v="0"/>
    <x v="1"/>
    <x v="0"/>
  </r>
  <r>
    <x v="494"/>
    <x v="27"/>
    <x v="1"/>
    <n v="25.7"/>
    <n v="17942.106"/>
    <x v="5"/>
    <x v="0"/>
    <x v="0"/>
  </r>
  <r>
    <x v="495"/>
    <x v="34"/>
    <x v="1"/>
    <n v="27.93"/>
    <n v="1967.0227"/>
    <x v="0"/>
    <x v="1"/>
    <x v="3"/>
  </r>
  <r>
    <x v="496"/>
    <x v="5"/>
    <x v="0"/>
    <n v="23.6"/>
    <n v="4931.6469999999999"/>
    <x v="3"/>
    <x v="1"/>
    <x v="0"/>
  </r>
  <r>
    <x v="497"/>
    <x v="39"/>
    <x v="1"/>
    <n v="28.7"/>
    <n v="8027.9679999999998"/>
    <x v="3"/>
    <x v="1"/>
    <x v="0"/>
  </r>
  <r>
    <x v="498"/>
    <x v="36"/>
    <x v="0"/>
    <n v="23.98"/>
    <n v="8211.1002000000008"/>
    <x v="3"/>
    <x v="1"/>
    <x v="1"/>
  </r>
  <r>
    <x v="499"/>
    <x v="10"/>
    <x v="0"/>
    <n v="39.200000000000003"/>
    <n v="13470.86"/>
    <x v="0"/>
    <x v="1"/>
    <x v="0"/>
  </r>
  <r>
    <x v="500"/>
    <x v="38"/>
    <x v="1"/>
    <n v="34.4"/>
    <n v="36197.699000000001"/>
    <x v="0"/>
    <x v="0"/>
    <x v="0"/>
  </r>
  <r>
    <x v="501"/>
    <x v="32"/>
    <x v="1"/>
    <n v="26.03"/>
    <n v="6837.3687"/>
    <x v="0"/>
    <x v="1"/>
    <x v="3"/>
  </r>
  <r>
    <x v="502"/>
    <x v="43"/>
    <x v="1"/>
    <n v="23.21"/>
    <n v="22218.1149"/>
    <x v="1"/>
    <x v="0"/>
    <x v="1"/>
  </r>
  <r>
    <x v="503"/>
    <x v="0"/>
    <x v="1"/>
    <n v="30.25"/>
    <n v="32548.340499999998"/>
    <x v="0"/>
    <x v="0"/>
    <x v="1"/>
  </r>
  <r>
    <x v="504"/>
    <x v="25"/>
    <x v="0"/>
    <n v="28.93"/>
    <n v="5974.3846999999996"/>
    <x v="1"/>
    <x v="1"/>
    <x v="1"/>
  </r>
  <r>
    <x v="505"/>
    <x v="7"/>
    <x v="1"/>
    <n v="30.875"/>
    <n v="6796.8632500000003"/>
    <x v="2"/>
    <x v="1"/>
    <x v="2"/>
  </r>
  <r>
    <x v="506"/>
    <x v="20"/>
    <x v="1"/>
    <n v="31.35"/>
    <n v="2643.2685000000001"/>
    <x v="1"/>
    <x v="1"/>
    <x v="2"/>
  </r>
  <r>
    <x v="507"/>
    <x v="27"/>
    <x v="1"/>
    <n v="23.75"/>
    <n v="3077.0954999999999"/>
    <x v="3"/>
    <x v="1"/>
    <x v="2"/>
  </r>
  <r>
    <x v="508"/>
    <x v="23"/>
    <x v="0"/>
    <n v="25.27"/>
    <n v="3044.2132999999999"/>
    <x v="0"/>
    <x v="1"/>
    <x v="3"/>
  </r>
  <r>
    <x v="509"/>
    <x v="37"/>
    <x v="0"/>
    <n v="28.7"/>
    <n v="11455.28"/>
    <x v="0"/>
    <x v="1"/>
    <x v="0"/>
  </r>
  <r>
    <x v="510"/>
    <x v="12"/>
    <x v="1"/>
    <n v="32.11"/>
    <n v="11763.000899999999"/>
    <x v="1"/>
    <x v="1"/>
    <x v="3"/>
  </r>
  <r>
    <x v="511"/>
    <x v="13"/>
    <x v="1"/>
    <n v="33.659999999999997"/>
    <n v="2498.4144000000001"/>
    <x v="0"/>
    <x v="1"/>
    <x v="1"/>
  </r>
  <r>
    <x v="512"/>
    <x v="43"/>
    <x v="1"/>
    <n v="22.42"/>
    <n v="9361.3268000000007"/>
    <x v="0"/>
    <x v="1"/>
    <x v="3"/>
  </r>
  <r>
    <x v="513"/>
    <x v="0"/>
    <x v="1"/>
    <n v="30.4"/>
    <n v="1256.299"/>
    <x v="0"/>
    <x v="1"/>
    <x v="0"/>
  </r>
  <r>
    <x v="514"/>
    <x v="46"/>
    <x v="1"/>
    <n v="28.3"/>
    <n v="21082.16"/>
    <x v="1"/>
    <x v="0"/>
    <x v="0"/>
  </r>
  <r>
    <x v="515"/>
    <x v="30"/>
    <x v="1"/>
    <n v="35.700000000000003"/>
    <n v="11362.754999999999"/>
    <x v="0"/>
    <x v="1"/>
    <x v="0"/>
  </r>
  <r>
    <x v="516"/>
    <x v="34"/>
    <x v="1"/>
    <n v="35.31"/>
    <n v="27724.28875"/>
    <x v="1"/>
    <x v="1"/>
    <x v="1"/>
  </r>
  <r>
    <x v="517"/>
    <x v="39"/>
    <x v="1"/>
    <n v="30.495000000000001"/>
    <n v="8413.4630500000003"/>
    <x v="3"/>
    <x v="1"/>
    <x v="2"/>
  </r>
  <r>
    <x v="518"/>
    <x v="22"/>
    <x v="0"/>
    <n v="31"/>
    <n v="5240.7650000000003"/>
    <x v="1"/>
    <x v="1"/>
    <x v="0"/>
  </r>
  <r>
    <x v="519"/>
    <x v="5"/>
    <x v="1"/>
    <n v="30.875"/>
    <n v="3857.7592500000001"/>
    <x v="0"/>
    <x v="1"/>
    <x v="3"/>
  </r>
  <r>
    <x v="520"/>
    <x v="45"/>
    <x v="0"/>
    <n v="27.36"/>
    <n v="25656.575260000001"/>
    <x v="0"/>
    <x v="1"/>
    <x v="3"/>
  </r>
  <r>
    <x v="521"/>
    <x v="4"/>
    <x v="0"/>
    <n v="44.22"/>
    <n v="3994.1777999999999"/>
    <x v="0"/>
    <x v="1"/>
    <x v="1"/>
  </r>
  <r>
    <x v="522"/>
    <x v="43"/>
    <x v="0"/>
    <n v="33.914999999999999"/>
    <n v="9866.3048500000004"/>
    <x v="0"/>
    <x v="1"/>
    <x v="3"/>
  </r>
  <r>
    <x v="523"/>
    <x v="25"/>
    <x v="0"/>
    <n v="37.729999999999997"/>
    <n v="5397.6166999999996"/>
    <x v="0"/>
    <x v="1"/>
    <x v="1"/>
  </r>
  <r>
    <x v="524"/>
    <x v="44"/>
    <x v="1"/>
    <n v="26.07"/>
    <n v="38245.593269999998"/>
    <x v="1"/>
    <x v="0"/>
    <x v="1"/>
  </r>
  <r>
    <x v="525"/>
    <x v="1"/>
    <x v="0"/>
    <n v="33.880000000000003"/>
    <n v="11482.63485"/>
    <x v="0"/>
    <x v="1"/>
    <x v="1"/>
  </r>
  <r>
    <x v="526"/>
    <x v="0"/>
    <x v="0"/>
    <n v="30.59"/>
    <n v="24059.680189999999"/>
    <x v="3"/>
    <x v="1"/>
    <x v="2"/>
  </r>
  <r>
    <x v="527"/>
    <x v="43"/>
    <x v="0"/>
    <n v="25.8"/>
    <n v="9861.0249999999996"/>
    <x v="1"/>
    <x v="1"/>
    <x v="0"/>
  </r>
  <r>
    <x v="528"/>
    <x v="6"/>
    <x v="1"/>
    <n v="39.424999999999997"/>
    <n v="8342.9087500000005"/>
    <x v="1"/>
    <x v="1"/>
    <x v="3"/>
  </r>
  <r>
    <x v="529"/>
    <x v="1"/>
    <x v="1"/>
    <n v="25.46"/>
    <n v="1708.0014000000001"/>
    <x v="0"/>
    <x v="1"/>
    <x v="3"/>
  </r>
  <r>
    <x v="530"/>
    <x v="37"/>
    <x v="1"/>
    <n v="42.13"/>
    <n v="48675.517699999997"/>
    <x v="1"/>
    <x v="0"/>
    <x v="1"/>
  </r>
  <r>
    <x v="531"/>
    <x v="10"/>
    <x v="0"/>
    <n v="31.73"/>
    <n v="14043.476699999999"/>
    <x v="0"/>
    <x v="1"/>
    <x v="3"/>
  </r>
  <r>
    <x v="532"/>
    <x v="17"/>
    <x v="1"/>
    <n v="29.7"/>
    <n v="12925.886"/>
    <x v="3"/>
    <x v="1"/>
    <x v="1"/>
  </r>
  <r>
    <x v="533"/>
    <x v="7"/>
    <x v="1"/>
    <n v="36.19"/>
    <n v="19214.705529999999"/>
    <x v="0"/>
    <x v="1"/>
    <x v="1"/>
  </r>
  <r>
    <x v="534"/>
    <x v="33"/>
    <x v="1"/>
    <n v="40.479999999999997"/>
    <n v="13831.1152"/>
    <x v="0"/>
    <x v="1"/>
    <x v="1"/>
  </r>
  <r>
    <x v="535"/>
    <x v="25"/>
    <x v="1"/>
    <n v="28.024999999999999"/>
    <n v="6067.1267500000004"/>
    <x v="1"/>
    <x v="1"/>
    <x v="3"/>
  </r>
  <r>
    <x v="536"/>
    <x v="3"/>
    <x v="0"/>
    <n v="38.9"/>
    <n v="5972.3779999999997"/>
    <x v="2"/>
    <x v="1"/>
    <x v="0"/>
  </r>
  <r>
    <x v="537"/>
    <x v="6"/>
    <x v="0"/>
    <n v="30.2"/>
    <n v="8825.0859999999993"/>
    <x v="3"/>
    <x v="1"/>
    <x v="0"/>
  </r>
  <r>
    <x v="538"/>
    <x v="6"/>
    <x v="0"/>
    <n v="28.05"/>
    <n v="8233.0974999999999"/>
    <x v="1"/>
    <x v="1"/>
    <x v="1"/>
  </r>
  <r>
    <x v="539"/>
    <x v="31"/>
    <x v="1"/>
    <n v="31.35"/>
    <n v="27346.04207"/>
    <x v="0"/>
    <x v="1"/>
    <x v="1"/>
  </r>
  <r>
    <x v="540"/>
    <x v="16"/>
    <x v="0"/>
    <n v="38"/>
    <n v="6196.4480000000003"/>
    <x v="2"/>
    <x v="1"/>
    <x v="0"/>
  </r>
  <r>
    <x v="541"/>
    <x v="34"/>
    <x v="0"/>
    <n v="31.79"/>
    <n v="3056.3881000000001"/>
    <x v="3"/>
    <x v="1"/>
    <x v="1"/>
  </r>
  <r>
    <x v="542"/>
    <x v="18"/>
    <x v="0"/>
    <n v="36.299999999999997"/>
    <n v="13887.204"/>
    <x v="0"/>
    <x v="1"/>
    <x v="1"/>
  </r>
  <r>
    <x v="543"/>
    <x v="40"/>
    <x v="0"/>
    <n v="47.41"/>
    <n v="63770.428010000003"/>
    <x v="0"/>
    <x v="0"/>
    <x v="1"/>
  </r>
  <r>
    <x v="544"/>
    <x v="40"/>
    <x v="1"/>
    <n v="30.21"/>
    <n v="10231.499900000001"/>
    <x v="0"/>
    <x v="1"/>
    <x v="2"/>
  </r>
  <r>
    <x v="545"/>
    <x v="41"/>
    <x v="1"/>
    <n v="25.84"/>
    <n v="23807.240600000001"/>
    <x v="3"/>
    <x v="0"/>
    <x v="2"/>
  </r>
  <r>
    <x v="546"/>
    <x v="2"/>
    <x v="1"/>
    <n v="35.435000000000002"/>
    <n v="3268.84665"/>
    <x v="0"/>
    <x v="1"/>
    <x v="3"/>
  </r>
  <r>
    <x v="547"/>
    <x v="40"/>
    <x v="0"/>
    <n v="46.7"/>
    <n v="11538.421"/>
    <x v="3"/>
    <x v="1"/>
    <x v="0"/>
  </r>
  <r>
    <x v="548"/>
    <x v="9"/>
    <x v="0"/>
    <n v="28.594999999999999"/>
    <n v="3213.6220499999999"/>
    <x v="0"/>
    <x v="1"/>
    <x v="3"/>
  </r>
  <r>
    <x v="549"/>
    <x v="32"/>
    <x v="0"/>
    <n v="46.2"/>
    <n v="45863.205000000002"/>
    <x v="0"/>
    <x v="0"/>
    <x v="1"/>
  </r>
  <r>
    <x v="550"/>
    <x v="18"/>
    <x v="1"/>
    <n v="30.8"/>
    <n v="13390.558999999999"/>
    <x v="0"/>
    <x v="1"/>
    <x v="0"/>
  </r>
  <r>
    <x v="551"/>
    <x v="4"/>
    <x v="0"/>
    <n v="28.93"/>
    <n v="3972.9247"/>
    <x v="0"/>
    <x v="1"/>
    <x v="1"/>
  </r>
  <r>
    <x v="552"/>
    <x v="10"/>
    <x v="1"/>
    <n v="21.4"/>
    <n v="12957.118"/>
    <x v="0"/>
    <x v="1"/>
    <x v="0"/>
  </r>
  <r>
    <x v="553"/>
    <x v="14"/>
    <x v="0"/>
    <n v="31.73"/>
    <n v="11187.6567"/>
    <x v="3"/>
    <x v="1"/>
    <x v="2"/>
  </r>
  <r>
    <x v="554"/>
    <x v="9"/>
    <x v="0"/>
    <n v="41.325000000000003"/>
    <n v="17878.900679999999"/>
    <x v="0"/>
    <x v="1"/>
    <x v="3"/>
  </r>
  <r>
    <x v="555"/>
    <x v="2"/>
    <x v="1"/>
    <n v="23.8"/>
    <n v="3847.674"/>
    <x v="3"/>
    <x v="1"/>
    <x v="0"/>
  </r>
  <r>
    <x v="556"/>
    <x v="6"/>
    <x v="1"/>
    <n v="33.44"/>
    <n v="8334.5895999999993"/>
    <x v="1"/>
    <x v="1"/>
    <x v="3"/>
  </r>
  <r>
    <x v="557"/>
    <x v="16"/>
    <x v="1"/>
    <n v="34.21"/>
    <n v="3935.1799000000001"/>
    <x v="0"/>
    <x v="1"/>
    <x v="1"/>
  </r>
  <r>
    <x v="558"/>
    <x v="22"/>
    <x v="0"/>
    <n v="34.104999999999997"/>
    <n v="39983.425949999997"/>
    <x v="2"/>
    <x v="0"/>
    <x v="2"/>
  </r>
  <r>
    <x v="559"/>
    <x v="0"/>
    <x v="1"/>
    <n v="35.53"/>
    <n v="1646.4296999999999"/>
    <x v="0"/>
    <x v="1"/>
    <x v="2"/>
  </r>
  <r>
    <x v="560"/>
    <x v="6"/>
    <x v="0"/>
    <n v="19.95"/>
    <n v="9193.8384999999998"/>
    <x v="3"/>
    <x v="1"/>
    <x v="2"/>
  </r>
  <r>
    <x v="561"/>
    <x v="40"/>
    <x v="0"/>
    <n v="32.68"/>
    <n v="10923.933199999999"/>
    <x v="0"/>
    <x v="1"/>
    <x v="3"/>
  </r>
  <r>
    <x v="562"/>
    <x v="13"/>
    <x v="1"/>
    <n v="30.5"/>
    <n v="2494.0219999999999"/>
    <x v="0"/>
    <x v="1"/>
    <x v="0"/>
  </r>
  <r>
    <x v="563"/>
    <x v="45"/>
    <x v="1"/>
    <n v="44.77"/>
    <n v="9058.7302999999993"/>
    <x v="1"/>
    <x v="1"/>
    <x v="1"/>
  </r>
  <r>
    <x v="564"/>
    <x v="1"/>
    <x v="0"/>
    <n v="32.119999999999997"/>
    <n v="2801.2588000000001"/>
    <x v="3"/>
    <x v="1"/>
    <x v="1"/>
  </r>
  <r>
    <x v="565"/>
    <x v="0"/>
    <x v="0"/>
    <n v="30.495000000000001"/>
    <n v="2128.4310500000001"/>
    <x v="0"/>
    <x v="1"/>
    <x v="2"/>
  </r>
  <r>
    <x v="566"/>
    <x v="25"/>
    <x v="0"/>
    <n v="40.564999999999998"/>
    <n v="6373.55735"/>
    <x v="1"/>
    <x v="1"/>
    <x v="2"/>
  </r>
  <r>
    <x v="567"/>
    <x v="24"/>
    <x v="1"/>
    <n v="30.59"/>
    <n v="7256.7231000000002"/>
    <x v="3"/>
    <x v="1"/>
    <x v="2"/>
  </r>
  <r>
    <x v="568"/>
    <x v="41"/>
    <x v="0"/>
    <n v="31.9"/>
    <n v="11552.904"/>
    <x v="4"/>
    <x v="1"/>
    <x v="0"/>
  </r>
  <r>
    <x v="569"/>
    <x v="28"/>
    <x v="1"/>
    <n v="40.564999999999998"/>
    <n v="45702.022349999999"/>
    <x v="3"/>
    <x v="0"/>
    <x v="2"/>
  </r>
  <r>
    <x v="570"/>
    <x v="5"/>
    <x v="0"/>
    <n v="29.1"/>
    <n v="3761.2919999999999"/>
    <x v="0"/>
    <x v="1"/>
    <x v="0"/>
  </r>
  <r>
    <x v="571"/>
    <x v="1"/>
    <x v="0"/>
    <n v="37.29"/>
    <n v="2219.4450999999999"/>
    <x v="1"/>
    <x v="1"/>
    <x v="1"/>
  </r>
  <r>
    <x v="572"/>
    <x v="15"/>
    <x v="0"/>
    <n v="43.12"/>
    <n v="4753.6368000000002"/>
    <x v="3"/>
    <x v="1"/>
    <x v="1"/>
  </r>
  <r>
    <x v="573"/>
    <x v="10"/>
    <x v="0"/>
    <n v="36.86"/>
    <n v="31620.001059999999"/>
    <x v="1"/>
    <x v="1"/>
    <x v="3"/>
  </r>
  <r>
    <x v="574"/>
    <x v="37"/>
    <x v="0"/>
    <n v="34.295000000000002"/>
    <n v="13224.057049999999"/>
    <x v="3"/>
    <x v="1"/>
    <x v="3"/>
  </r>
  <r>
    <x v="575"/>
    <x v="30"/>
    <x v="0"/>
    <n v="27.17"/>
    <n v="12222.898300000001"/>
    <x v="0"/>
    <x v="1"/>
    <x v="2"/>
  </r>
  <r>
    <x v="576"/>
    <x v="20"/>
    <x v="1"/>
    <n v="26.84"/>
    <n v="1664.9996000000001"/>
    <x v="0"/>
    <x v="1"/>
    <x v="1"/>
  </r>
  <r>
    <x v="577"/>
    <x v="5"/>
    <x v="0"/>
    <n v="38.094999999999999"/>
    <n v="58571.074480000003"/>
    <x v="1"/>
    <x v="0"/>
    <x v="3"/>
  </r>
  <r>
    <x v="578"/>
    <x v="14"/>
    <x v="1"/>
    <n v="30.2"/>
    <n v="9724.5300000000007"/>
    <x v="1"/>
    <x v="1"/>
    <x v="0"/>
  </r>
  <r>
    <x v="579"/>
    <x v="9"/>
    <x v="0"/>
    <n v="23.465"/>
    <n v="3206.4913499999998"/>
    <x v="0"/>
    <x v="1"/>
    <x v="3"/>
  </r>
  <r>
    <x v="580"/>
    <x v="17"/>
    <x v="1"/>
    <n v="25.46"/>
    <n v="12913.992399999999"/>
    <x v="1"/>
    <x v="1"/>
    <x v="3"/>
  </r>
  <r>
    <x v="581"/>
    <x v="0"/>
    <x v="1"/>
    <n v="30.59"/>
    <n v="1639.5631000000001"/>
    <x v="0"/>
    <x v="1"/>
    <x v="2"/>
  </r>
  <r>
    <x v="582"/>
    <x v="46"/>
    <x v="1"/>
    <n v="45.43"/>
    <n v="6356.2707"/>
    <x v="3"/>
    <x v="1"/>
    <x v="1"/>
  </r>
  <r>
    <x v="583"/>
    <x v="4"/>
    <x v="0"/>
    <n v="23.65"/>
    <n v="17626.239509999999"/>
    <x v="1"/>
    <x v="1"/>
    <x v="1"/>
  </r>
  <r>
    <x v="584"/>
    <x v="0"/>
    <x v="1"/>
    <n v="20.7"/>
    <n v="1242.816"/>
    <x v="0"/>
    <x v="1"/>
    <x v="0"/>
  </r>
  <r>
    <x v="585"/>
    <x v="3"/>
    <x v="0"/>
    <n v="28.27"/>
    <n v="4779.6022999999996"/>
    <x v="1"/>
    <x v="1"/>
    <x v="1"/>
  </r>
  <r>
    <x v="586"/>
    <x v="27"/>
    <x v="1"/>
    <n v="20.234999999999999"/>
    <n v="3861.2096499999998"/>
    <x v="2"/>
    <x v="1"/>
    <x v="3"/>
  </r>
  <r>
    <x v="587"/>
    <x v="16"/>
    <x v="0"/>
    <n v="30.21"/>
    <n v="43943.876100000001"/>
    <x v="1"/>
    <x v="0"/>
    <x v="2"/>
  </r>
  <r>
    <x v="588"/>
    <x v="35"/>
    <x v="0"/>
    <n v="35.909999999999997"/>
    <n v="13635.6379"/>
    <x v="0"/>
    <x v="1"/>
    <x v="3"/>
  </r>
  <r>
    <x v="589"/>
    <x v="25"/>
    <x v="0"/>
    <n v="30.69"/>
    <n v="5976.8311000000003"/>
    <x v="1"/>
    <x v="1"/>
    <x v="1"/>
  </r>
  <r>
    <x v="590"/>
    <x v="30"/>
    <x v="0"/>
    <n v="29"/>
    <n v="11842.441999999999"/>
    <x v="0"/>
    <x v="1"/>
    <x v="0"/>
  </r>
  <r>
    <x v="591"/>
    <x v="42"/>
    <x v="1"/>
    <n v="19.57"/>
    <n v="8428.0692999999992"/>
    <x v="1"/>
    <x v="1"/>
    <x v="2"/>
  </r>
  <r>
    <x v="592"/>
    <x v="34"/>
    <x v="1"/>
    <n v="31.13"/>
    <n v="2566.4706999999999"/>
    <x v="3"/>
    <x v="1"/>
    <x v="1"/>
  </r>
  <r>
    <x v="593"/>
    <x v="27"/>
    <x v="0"/>
    <n v="21.85"/>
    <n v="15359.104499999999"/>
    <x v="1"/>
    <x v="0"/>
    <x v="3"/>
  </r>
  <r>
    <x v="594"/>
    <x v="24"/>
    <x v="1"/>
    <n v="40.26"/>
    <n v="5709.1643999999997"/>
    <x v="0"/>
    <x v="1"/>
    <x v="1"/>
  </r>
  <r>
    <x v="595"/>
    <x v="6"/>
    <x v="0"/>
    <n v="33.725000000000001"/>
    <n v="8823.9857499999998"/>
    <x v="1"/>
    <x v="1"/>
    <x v="3"/>
  </r>
  <r>
    <x v="596"/>
    <x v="44"/>
    <x v="0"/>
    <n v="29.48"/>
    <n v="7640.3091999999997"/>
    <x v="3"/>
    <x v="1"/>
    <x v="1"/>
  </r>
  <r>
    <x v="597"/>
    <x v="16"/>
    <x v="0"/>
    <n v="33.25"/>
    <n v="5594.8455000000004"/>
    <x v="1"/>
    <x v="1"/>
    <x v="3"/>
  </r>
  <r>
    <x v="598"/>
    <x v="32"/>
    <x v="1"/>
    <n v="32.6"/>
    <n v="7441.5010000000002"/>
    <x v="3"/>
    <x v="1"/>
    <x v="0"/>
  </r>
  <r>
    <x v="599"/>
    <x v="14"/>
    <x v="0"/>
    <n v="37.524999999999999"/>
    <n v="33471.971890000001"/>
    <x v="3"/>
    <x v="1"/>
    <x v="2"/>
  </r>
  <r>
    <x v="600"/>
    <x v="1"/>
    <x v="0"/>
    <n v="39.159999999999997"/>
    <n v="1633.0444"/>
    <x v="0"/>
    <x v="1"/>
    <x v="1"/>
  </r>
  <r>
    <x v="601"/>
    <x v="43"/>
    <x v="1"/>
    <n v="31.635000000000002"/>
    <n v="9174.1356500000002"/>
    <x v="0"/>
    <x v="1"/>
    <x v="2"/>
  </r>
  <r>
    <x v="602"/>
    <x v="12"/>
    <x v="0"/>
    <n v="25.3"/>
    <n v="11070.535"/>
    <x v="0"/>
    <x v="1"/>
    <x v="0"/>
  </r>
  <r>
    <x v="603"/>
    <x v="33"/>
    <x v="0"/>
    <n v="39.049999999999997"/>
    <n v="16085.127500000001"/>
    <x v="2"/>
    <x v="1"/>
    <x v="1"/>
  </r>
  <r>
    <x v="604"/>
    <x v="0"/>
    <x v="0"/>
    <n v="28.31"/>
    <n v="17468.983899999999"/>
    <x v="0"/>
    <x v="0"/>
    <x v="2"/>
  </r>
  <r>
    <x v="605"/>
    <x v="43"/>
    <x v="0"/>
    <n v="34.1"/>
    <n v="9283.5619999999999"/>
    <x v="0"/>
    <x v="1"/>
    <x v="1"/>
  </r>
  <r>
    <x v="606"/>
    <x v="13"/>
    <x v="0"/>
    <n v="25.175000000000001"/>
    <n v="3558.6202499999999"/>
    <x v="0"/>
    <x v="1"/>
    <x v="3"/>
  </r>
  <r>
    <x v="607"/>
    <x v="17"/>
    <x v="0"/>
    <n v="23.655000000000001"/>
    <n v="25678.778450000002"/>
    <x v="0"/>
    <x v="0"/>
    <x v="2"/>
  </r>
  <r>
    <x v="608"/>
    <x v="2"/>
    <x v="1"/>
    <n v="26.98"/>
    <n v="4435.0941999999995"/>
    <x v="3"/>
    <x v="1"/>
    <x v="3"/>
  </r>
  <r>
    <x v="609"/>
    <x v="15"/>
    <x v="1"/>
    <n v="37.799999999999997"/>
    <n v="39241.442000000003"/>
    <x v="3"/>
    <x v="0"/>
    <x v="0"/>
  </r>
  <r>
    <x v="610"/>
    <x v="42"/>
    <x v="0"/>
    <n v="29.37"/>
    <n v="8547.6913000000004"/>
    <x v="1"/>
    <x v="1"/>
    <x v="1"/>
  </r>
  <r>
    <x v="611"/>
    <x v="25"/>
    <x v="0"/>
    <n v="34.799999999999997"/>
    <n v="6571.5439999999999"/>
    <x v="3"/>
    <x v="1"/>
    <x v="0"/>
  </r>
  <r>
    <x v="612"/>
    <x v="1"/>
    <x v="0"/>
    <n v="33.155000000000001"/>
    <n v="2207.6974500000001"/>
    <x v="0"/>
    <x v="1"/>
    <x v="3"/>
  </r>
  <r>
    <x v="613"/>
    <x v="16"/>
    <x v="0"/>
    <n v="19"/>
    <n v="6753.0379999999996"/>
    <x v="2"/>
    <x v="1"/>
    <x v="3"/>
  </r>
  <r>
    <x v="614"/>
    <x v="34"/>
    <x v="0"/>
    <n v="33"/>
    <n v="1880.07"/>
    <x v="0"/>
    <x v="1"/>
    <x v="1"/>
  </r>
  <r>
    <x v="615"/>
    <x v="42"/>
    <x v="0"/>
    <n v="36.630000000000003"/>
    <n v="42969.852700000003"/>
    <x v="1"/>
    <x v="0"/>
    <x v="1"/>
  </r>
  <r>
    <x v="616"/>
    <x v="12"/>
    <x v="0"/>
    <n v="28.594999999999999"/>
    <n v="11658.11505"/>
    <x v="0"/>
    <x v="1"/>
    <x v="3"/>
  </r>
  <r>
    <x v="617"/>
    <x v="41"/>
    <x v="1"/>
    <n v="25.6"/>
    <n v="23306.546999999999"/>
    <x v="3"/>
    <x v="0"/>
    <x v="0"/>
  </r>
  <r>
    <x v="618"/>
    <x v="0"/>
    <x v="0"/>
    <n v="33.11"/>
    <n v="34439.855900000002"/>
    <x v="0"/>
    <x v="0"/>
    <x v="1"/>
  </r>
  <r>
    <x v="619"/>
    <x v="19"/>
    <x v="0"/>
    <n v="37.1"/>
    <n v="10713.644"/>
    <x v="0"/>
    <x v="1"/>
    <x v="0"/>
  </r>
  <r>
    <x v="620"/>
    <x v="15"/>
    <x v="1"/>
    <n v="31.4"/>
    <n v="3659.346"/>
    <x v="1"/>
    <x v="1"/>
    <x v="0"/>
  </r>
  <r>
    <x v="621"/>
    <x v="7"/>
    <x v="1"/>
    <n v="34.1"/>
    <n v="40182.245999999999"/>
    <x v="5"/>
    <x v="0"/>
    <x v="0"/>
  </r>
  <r>
    <x v="622"/>
    <x v="41"/>
    <x v="0"/>
    <n v="21.3"/>
    <n v="9182.17"/>
    <x v="1"/>
    <x v="1"/>
    <x v="0"/>
  </r>
  <r>
    <x v="623"/>
    <x v="1"/>
    <x v="1"/>
    <n v="33.534999999999997"/>
    <n v="34617.840649999998"/>
    <x v="0"/>
    <x v="0"/>
    <x v="3"/>
  </r>
  <r>
    <x v="624"/>
    <x v="17"/>
    <x v="1"/>
    <n v="28.785"/>
    <n v="12129.614149999999"/>
    <x v="0"/>
    <x v="1"/>
    <x v="2"/>
  </r>
  <r>
    <x v="625"/>
    <x v="38"/>
    <x v="0"/>
    <n v="26.03"/>
    <n v="3736.4647"/>
    <x v="0"/>
    <x v="1"/>
    <x v="2"/>
  </r>
  <r>
    <x v="626"/>
    <x v="26"/>
    <x v="1"/>
    <n v="28.88"/>
    <n v="6748.5911999999998"/>
    <x v="2"/>
    <x v="1"/>
    <x v="3"/>
  </r>
  <r>
    <x v="627"/>
    <x v="3"/>
    <x v="1"/>
    <n v="42.46"/>
    <n v="11326.71487"/>
    <x v="1"/>
    <x v="1"/>
    <x v="1"/>
  </r>
  <r>
    <x v="628"/>
    <x v="30"/>
    <x v="1"/>
    <n v="38"/>
    <n v="11365.951999999999"/>
    <x v="0"/>
    <x v="1"/>
    <x v="0"/>
  </r>
  <r>
    <x v="629"/>
    <x v="36"/>
    <x v="0"/>
    <n v="38.950000000000003"/>
    <n v="42983.458500000001"/>
    <x v="0"/>
    <x v="0"/>
    <x v="2"/>
  </r>
  <r>
    <x v="630"/>
    <x v="31"/>
    <x v="1"/>
    <n v="36.1"/>
    <n v="10085.846"/>
    <x v="1"/>
    <x v="1"/>
    <x v="0"/>
  </r>
  <r>
    <x v="631"/>
    <x v="23"/>
    <x v="1"/>
    <n v="29.3"/>
    <n v="1977.8150000000001"/>
    <x v="0"/>
    <x v="1"/>
    <x v="0"/>
  </r>
  <r>
    <x v="632"/>
    <x v="38"/>
    <x v="0"/>
    <n v="35.53"/>
    <n v="3366.6696999999999"/>
    <x v="0"/>
    <x v="1"/>
    <x v="1"/>
  </r>
  <r>
    <x v="633"/>
    <x v="29"/>
    <x v="1"/>
    <n v="22.704999999999998"/>
    <n v="7173.35995"/>
    <x v="3"/>
    <x v="1"/>
    <x v="3"/>
  </r>
  <r>
    <x v="634"/>
    <x v="43"/>
    <x v="1"/>
    <n v="39.700000000000003"/>
    <n v="9391.3459999999995"/>
    <x v="1"/>
    <x v="1"/>
    <x v="0"/>
  </r>
  <r>
    <x v="635"/>
    <x v="33"/>
    <x v="1"/>
    <n v="38.19"/>
    <n v="14410.9321"/>
    <x v="0"/>
    <x v="1"/>
    <x v="3"/>
  </r>
  <r>
    <x v="636"/>
    <x v="0"/>
    <x v="0"/>
    <n v="24.51"/>
    <n v="2709.1118999999999"/>
    <x v="1"/>
    <x v="1"/>
    <x v="2"/>
  </r>
  <r>
    <x v="637"/>
    <x v="22"/>
    <x v="0"/>
    <n v="38.094999999999999"/>
    <n v="24915.046259999999"/>
    <x v="3"/>
    <x v="1"/>
    <x v="3"/>
  </r>
  <r>
    <x v="638"/>
    <x v="46"/>
    <x v="1"/>
    <n v="26.41"/>
    <n v="20149.322899999999"/>
    <x v="0"/>
    <x v="0"/>
    <x v="3"/>
  </r>
  <r>
    <x v="639"/>
    <x v="12"/>
    <x v="1"/>
    <n v="33.659999999999997"/>
    <n v="12949.1554"/>
    <x v="5"/>
    <x v="1"/>
    <x v="1"/>
  </r>
  <r>
    <x v="640"/>
    <x v="3"/>
    <x v="1"/>
    <n v="42.4"/>
    <n v="6666.2430000000004"/>
    <x v="4"/>
    <x v="1"/>
    <x v="0"/>
  </r>
  <r>
    <x v="641"/>
    <x v="44"/>
    <x v="1"/>
    <n v="28.31"/>
    <n v="32787.458590000002"/>
    <x v="2"/>
    <x v="0"/>
    <x v="2"/>
  </r>
  <r>
    <x v="642"/>
    <x v="35"/>
    <x v="1"/>
    <n v="33.914999999999999"/>
    <n v="13143.86485"/>
    <x v="0"/>
    <x v="1"/>
    <x v="3"/>
  </r>
  <r>
    <x v="643"/>
    <x v="11"/>
    <x v="0"/>
    <n v="34.96"/>
    <n v="4466.6214"/>
    <x v="2"/>
    <x v="1"/>
    <x v="2"/>
  </r>
  <r>
    <x v="644"/>
    <x v="32"/>
    <x v="1"/>
    <n v="35.31"/>
    <n v="18806.145469999999"/>
    <x v="3"/>
    <x v="1"/>
    <x v="1"/>
  </r>
  <r>
    <x v="645"/>
    <x v="28"/>
    <x v="1"/>
    <n v="30.78"/>
    <n v="10141.136200000001"/>
    <x v="2"/>
    <x v="1"/>
    <x v="3"/>
  </r>
  <r>
    <x v="646"/>
    <x v="46"/>
    <x v="1"/>
    <n v="26.22"/>
    <n v="6123.5688"/>
    <x v="1"/>
    <x v="1"/>
    <x v="2"/>
  </r>
  <r>
    <x v="647"/>
    <x v="29"/>
    <x v="0"/>
    <n v="23.37"/>
    <n v="8252.2842999999993"/>
    <x v="2"/>
    <x v="1"/>
    <x v="3"/>
  </r>
  <r>
    <x v="648"/>
    <x v="1"/>
    <x v="1"/>
    <n v="28.5"/>
    <n v="1712.2270000000001"/>
    <x v="0"/>
    <x v="1"/>
    <x v="3"/>
  </r>
  <r>
    <x v="649"/>
    <x v="30"/>
    <x v="0"/>
    <n v="32.965000000000003"/>
    <n v="12430.95335"/>
    <x v="0"/>
    <x v="1"/>
    <x v="3"/>
  </r>
  <r>
    <x v="650"/>
    <x v="41"/>
    <x v="0"/>
    <n v="42.68"/>
    <n v="9800.8881999999994"/>
    <x v="3"/>
    <x v="1"/>
    <x v="1"/>
  </r>
  <r>
    <x v="651"/>
    <x v="31"/>
    <x v="0"/>
    <n v="39.6"/>
    <n v="10579.710999999999"/>
    <x v="1"/>
    <x v="1"/>
    <x v="1"/>
  </r>
  <r>
    <x v="652"/>
    <x v="28"/>
    <x v="0"/>
    <n v="31.13"/>
    <n v="8280.6226999999999"/>
    <x v="0"/>
    <x v="1"/>
    <x v="1"/>
  </r>
  <r>
    <x v="653"/>
    <x v="39"/>
    <x v="0"/>
    <n v="36.299999999999997"/>
    <n v="8527.5319999999992"/>
    <x v="3"/>
    <x v="1"/>
    <x v="1"/>
  </r>
  <r>
    <x v="654"/>
    <x v="17"/>
    <x v="0"/>
    <n v="35.200000000000003"/>
    <n v="12244.531000000001"/>
    <x v="0"/>
    <x v="1"/>
    <x v="1"/>
  </r>
  <r>
    <x v="655"/>
    <x v="14"/>
    <x v="0"/>
    <n v="25.3"/>
    <n v="24667.419000000002"/>
    <x v="3"/>
    <x v="0"/>
    <x v="1"/>
  </r>
  <r>
    <x v="656"/>
    <x v="21"/>
    <x v="0"/>
    <n v="42.4"/>
    <n v="3410.3240000000001"/>
    <x v="1"/>
    <x v="1"/>
    <x v="0"/>
  </r>
  <r>
    <x v="657"/>
    <x v="13"/>
    <x v="1"/>
    <n v="33.155000000000001"/>
    <n v="4058.71245"/>
    <x v="3"/>
    <x v="1"/>
    <x v="2"/>
  </r>
  <r>
    <x v="658"/>
    <x v="28"/>
    <x v="0"/>
    <n v="35.909999999999997"/>
    <n v="26392.260289999998"/>
    <x v="1"/>
    <x v="1"/>
    <x v="3"/>
  </r>
  <r>
    <x v="659"/>
    <x v="37"/>
    <x v="0"/>
    <n v="28.785"/>
    <n v="14394.398150000001"/>
    <x v="5"/>
    <x v="1"/>
    <x v="3"/>
  </r>
  <r>
    <x v="660"/>
    <x v="7"/>
    <x v="1"/>
    <n v="46.53"/>
    <n v="6435.6237000000001"/>
    <x v="2"/>
    <x v="1"/>
    <x v="1"/>
  </r>
  <r>
    <x v="661"/>
    <x v="37"/>
    <x v="0"/>
    <n v="23.98"/>
    <n v="22192.437109999999"/>
    <x v="1"/>
    <x v="1"/>
    <x v="1"/>
  </r>
  <r>
    <x v="662"/>
    <x v="4"/>
    <x v="0"/>
    <n v="31.54"/>
    <n v="5148.5526"/>
    <x v="1"/>
    <x v="1"/>
    <x v="3"/>
  </r>
  <r>
    <x v="663"/>
    <x v="1"/>
    <x v="1"/>
    <n v="33.659999999999997"/>
    <n v="1136.3994"/>
    <x v="0"/>
    <x v="1"/>
    <x v="1"/>
  </r>
  <r>
    <x v="664"/>
    <x v="33"/>
    <x v="0"/>
    <n v="22.99"/>
    <n v="27037.914100000002"/>
    <x v="0"/>
    <x v="0"/>
    <x v="1"/>
  </r>
  <r>
    <x v="665"/>
    <x v="32"/>
    <x v="1"/>
    <n v="38.06"/>
    <n v="42560.430399999997"/>
    <x v="3"/>
    <x v="0"/>
    <x v="1"/>
  </r>
  <r>
    <x v="666"/>
    <x v="41"/>
    <x v="1"/>
    <n v="28.7"/>
    <n v="8703.4560000000001"/>
    <x v="1"/>
    <x v="1"/>
    <x v="0"/>
  </r>
  <r>
    <x v="667"/>
    <x v="29"/>
    <x v="0"/>
    <n v="32.774999999999999"/>
    <n v="40003.332249999999"/>
    <x v="3"/>
    <x v="0"/>
    <x v="2"/>
  </r>
  <r>
    <x v="668"/>
    <x v="10"/>
    <x v="1"/>
    <n v="32.015000000000001"/>
    <n v="45710.207849999999"/>
    <x v="0"/>
    <x v="0"/>
    <x v="3"/>
  </r>
  <r>
    <x v="669"/>
    <x v="29"/>
    <x v="0"/>
    <n v="29.81"/>
    <n v="6500.2358999999997"/>
    <x v="1"/>
    <x v="1"/>
    <x v="1"/>
  </r>
  <r>
    <x v="670"/>
    <x v="15"/>
    <x v="1"/>
    <n v="31.57"/>
    <n v="4837.5823"/>
    <x v="2"/>
    <x v="1"/>
    <x v="1"/>
  </r>
  <r>
    <x v="671"/>
    <x v="38"/>
    <x v="0"/>
    <n v="31.16"/>
    <n v="3943.5954000000002"/>
    <x v="0"/>
    <x v="1"/>
    <x v="3"/>
  </r>
  <r>
    <x v="672"/>
    <x v="26"/>
    <x v="1"/>
    <n v="29.7"/>
    <n v="4399.7309999999998"/>
    <x v="0"/>
    <x v="1"/>
    <x v="1"/>
  </r>
  <r>
    <x v="673"/>
    <x v="24"/>
    <x v="0"/>
    <n v="31.02"/>
    <n v="6185.3208000000004"/>
    <x v="0"/>
    <x v="1"/>
    <x v="1"/>
  </r>
  <r>
    <x v="674"/>
    <x v="36"/>
    <x v="0"/>
    <n v="43.89"/>
    <n v="46200.985099999998"/>
    <x v="3"/>
    <x v="0"/>
    <x v="1"/>
  </r>
  <r>
    <x v="675"/>
    <x v="39"/>
    <x v="1"/>
    <n v="21.375"/>
    <n v="7222.7862500000001"/>
    <x v="0"/>
    <x v="1"/>
    <x v="2"/>
  </r>
  <r>
    <x v="676"/>
    <x v="19"/>
    <x v="0"/>
    <n v="40.81"/>
    <n v="12485.8009"/>
    <x v="2"/>
    <x v="1"/>
    <x v="1"/>
  </r>
  <r>
    <x v="677"/>
    <x v="8"/>
    <x v="1"/>
    <n v="31.35"/>
    <n v="46130.5265"/>
    <x v="2"/>
    <x v="0"/>
    <x v="2"/>
  </r>
  <r>
    <x v="678"/>
    <x v="12"/>
    <x v="1"/>
    <n v="36.1"/>
    <n v="12363.547"/>
    <x v="2"/>
    <x v="1"/>
    <x v="0"/>
  </r>
  <r>
    <x v="679"/>
    <x v="41"/>
    <x v="0"/>
    <n v="23.18"/>
    <n v="10156.7832"/>
    <x v="3"/>
    <x v="1"/>
    <x v="2"/>
  </r>
  <r>
    <x v="680"/>
    <x v="27"/>
    <x v="0"/>
    <n v="17.399999999999999"/>
    <n v="2585.2689999999998"/>
    <x v="1"/>
    <x v="1"/>
    <x v="0"/>
  </r>
  <r>
    <x v="681"/>
    <x v="0"/>
    <x v="1"/>
    <n v="20.3"/>
    <n v="1242.26"/>
    <x v="0"/>
    <x v="1"/>
    <x v="0"/>
  </r>
  <r>
    <x v="682"/>
    <x v="46"/>
    <x v="1"/>
    <n v="35.299999999999997"/>
    <n v="40103.89"/>
    <x v="3"/>
    <x v="0"/>
    <x v="0"/>
  </r>
  <r>
    <x v="683"/>
    <x v="31"/>
    <x v="1"/>
    <n v="24.32"/>
    <n v="9863.4717999999993"/>
    <x v="0"/>
    <x v="1"/>
    <x v="2"/>
  </r>
  <r>
    <x v="684"/>
    <x v="3"/>
    <x v="0"/>
    <n v="18.5"/>
    <n v="4766.0219999999999"/>
    <x v="1"/>
    <x v="1"/>
    <x v="0"/>
  </r>
  <r>
    <x v="685"/>
    <x v="31"/>
    <x v="1"/>
    <n v="26.41"/>
    <n v="11244.376899999999"/>
    <x v="3"/>
    <x v="1"/>
    <x v="3"/>
  </r>
  <r>
    <x v="686"/>
    <x v="44"/>
    <x v="1"/>
    <n v="26.125"/>
    <n v="7729.6457499999997"/>
    <x v="3"/>
    <x v="1"/>
    <x v="3"/>
  </r>
  <r>
    <x v="687"/>
    <x v="29"/>
    <x v="1"/>
    <n v="41.69"/>
    <n v="5438.7491"/>
    <x v="0"/>
    <x v="1"/>
    <x v="1"/>
  </r>
  <r>
    <x v="688"/>
    <x v="42"/>
    <x v="0"/>
    <n v="24.1"/>
    <n v="26236.579969999999"/>
    <x v="1"/>
    <x v="1"/>
    <x v="0"/>
  </r>
  <r>
    <x v="689"/>
    <x v="13"/>
    <x v="1"/>
    <n v="31.13"/>
    <n v="34806.467700000001"/>
    <x v="1"/>
    <x v="0"/>
    <x v="1"/>
  </r>
  <r>
    <x v="690"/>
    <x v="27"/>
    <x v="1"/>
    <n v="27.36"/>
    <n v="2104.1134000000002"/>
    <x v="0"/>
    <x v="1"/>
    <x v="3"/>
  </r>
  <r>
    <x v="691"/>
    <x v="42"/>
    <x v="1"/>
    <n v="36.200000000000003"/>
    <n v="8068.1850000000004"/>
    <x v="1"/>
    <x v="1"/>
    <x v="0"/>
  </r>
  <r>
    <x v="692"/>
    <x v="34"/>
    <x v="1"/>
    <n v="32.395000000000003"/>
    <n v="2362.2290499999999"/>
    <x v="1"/>
    <x v="1"/>
    <x v="2"/>
  </r>
  <r>
    <x v="693"/>
    <x v="23"/>
    <x v="1"/>
    <n v="23.655000000000001"/>
    <n v="2352.9684499999998"/>
    <x v="0"/>
    <x v="1"/>
    <x v="2"/>
  </r>
  <r>
    <x v="694"/>
    <x v="13"/>
    <x v="0"/>
    <n v="34.799999999999997"/>
    <n v="3577.9989999999998"/>
    <x v="1"/>
    <x v="1"/>
    <x v="0"/>
  </r>
  <r>
    <x v="695"/>
    <x v="21"/>
    <x v="0"/>
    <n v="40.185000000000002"/>
    <n v="3201.2451500000002"/>
    <x v="0"/>
    <x v="1"/>
    <x v="2"/>
  </r>
  <r>
    <x v="696"/>
    <x v="31"/>
    <x v="0"/>
    <n v="32.299999999999997"/>
    <n v="29186.482360000002"/>
    <x v="3"/>
    <x v="1"/>
    <x v="3"/>
  </r>
  <r>
    <x v="697"/>
    <x v="24"/>
    <x v="1"/>
    <n v="35.75"/>
    <n v="40273.645499999999"/>
    <x v="1"/>
    <x v="0"/>
    <x v="1"/>
  </r>
  <r>
    <x v="698"/>
    <x v="12"/>
    <x v="1"/>
    <n v="33.725000000000001"/>
    <n v="10976.24575"/>
    <x v="0"/>
    <x v="1"/>
    <x v="2"/>
  </r>
  <r>
    <x v="699"/>
    <x v="11"/>
    <x v="0"/>
    <n v="39.270000000000003"/>
    <n v="3500.6122999999998"/>
    <x v="3"/>
    <x v="1"/>
    <x v="1"/>
  </r>
  <r>
    <x v="700"/>
    <x v="27"/>
    <x v="0"/>
    <n v="34.869999999999997"/>
    <n v="2020.5523000000001"/>
    <x v="0"/>
    <x v="1"/>
    <x v="1"/>
  </r>
  <r>
    <x v="701"/>
    <x v="45"/>
    <x v="0"/>
    <n v="44.744999999999997"/>
    <n v="9541.6955500000004"/>
    <x v="0"/>
    <x v="1"/>
    <x v="3"/>
  </r>
  <r>
    <x v="702"/>
    <x v="31"/>
    <x v="1"/>
    <n v="41.47"/>
    <n v="9504.3102999999992"/>
    <x v="0"/>
    <x v="1"/>
    <x v="1"/>
  </r>
  <r>
    <x v="703"/>
    <x v="16"/>
    <x v="0"/>
    <n v="26.41"/>
    <n v="5385.3379000000004"/>
    <x v="1"/>
    <x v="1"/>
    <x v="2"/>
  </r>
  <r>
    <x v="704"/>
    <x v="42"/>
    <x v="0"/>
    <n v="29.545000000000002"/>
    <n v="8930.9345499999999"/>
    <x v="1"/>
    <x v="1"/>
    <x v="2"/>
  </r>
  <r>
    <x v="705"/>
    <x v="3"/>
    <x v="0"/>
    <n v="32.9"/>
    <n v="5375.0379999999996"/>
    <x v="3"/>
    <x v="1"/>
    <x v="0"/>
  </r>
  <r>
    <x v="706"/>
    <x v="43"/>
    <x v="0"/>
    <n v="38.06"/>
    <n v="44400.4064"/>
    <x v="0"/>
    <x v="0"/>
    <x v="1"/>
  </r>
  <r>
    <x v="707"/>
    <x v="41"/>
    <x v="1"/>
    <n v="28.69"/>
    <n v="10264.4421"/>
    <x v="2"/>
    <x v="1"/>
    <x v="2"/>
  </r>
  <r>
    <x v="708"/>
    <x v="5"/>
    <x v="0"/>
    <n v="30.495000000000001"/>
    <n v="6113.2310500000003"/>
    <x v="2"/>
    <x v="1"/>
    <x v="3"/>
  </r>
  <r>
    <x v="709"/>
    <x v="26"/>
    <x v="0"/>
    <n v="27.74"/>
    <n v="5469.0065999999997"/>
    <x v="0"/>
    <x v="1"/>
    <x v="3"/>
  </r>
  <r>
    <x v="710"/>
    <x v="1"/>
    <x v="1"/>
    <n v="35.200000000000003"/>
    <n v="1727.54"/>
    <x v="1"/>
    <x v="1"/>
    <x v="1"/>
  </r>
  <r>
    <x v="711"/>
    <x v="45"/>
    <x v="0"/>
    <n v="23.54"/>
    <n v="10107.220600000001"/>
    <x v="3"/>
    <x v="1"/>
    <x v="1"/>
  </r>
  <r>
    <x v="712"/>
    <x v="32"/>
    <x v="0"/>
    <n v="30.684999999999999"/>
    <n v="8310.8391499999998"/>
    <x v="3"/>
    <x v="1"/>
    <x v="2"/>
  </r>
  <r>
    <x v="713"/>
    <x v="34"/>
    <x v="1"/>
    <n v="40.47"/>
    <n v="1984.4532999999999"/>
    <x v="0"/>
    <x v="1"/>
    <x v="3"/>
  </r>
  <r>
    <x v="714"/>
    <x v="23"/>
    <x v="0"/>
    <n v="22.6"/>
    <n v="2457.502"/>
    <x v="0"/>
    <x v="1"/>
    <x v="0"/>
  </r>
  <r>
    <x v="715"/>
    <x v="8"/>
    <x v="1"/>
    <n v="28.9"/>
    <n v="12146.971"/>
    <x v="0"/>
    <x v="1"/>
    <x v="0"/>
  </r>
  <r>
    <x v="716"/>
    <x v="41"/>
    <x v="0"/>
    <n v="22.61"/>
    <n v="9566.9909000000007"/>
    <x v="1"/>
    <x v="1"/>
    <x v="2"/>
  </r>
  <r>
    <x v="717"/>
    <x v="8"/>
    <x v="1"/>
    <n v="24.32"/>
    <n v="13112.604799999999"/>
    <x v="1"/>
    <x v="1"/>
    <x v="2"/>
  </r>
  <r>
    <x v="718"/>
    <x v="43"/>
    <x v="0"/>
    <n v="36.67"/>
    <n v="10848.1343"/>
    <x v="3"/>
    <x v="1"/>
    <x v="2"/>
  </r>
  <r>
    <x v="719"/>
    <x v="30"/>
    <x v="0"/>
    <n v="33.44"/>
    <n v="12231.613600000001"/>
    <x v="0"/>
    <x v="1"/>
    <x v="2"/>
  </r>
  <r>
    <x v="720"/>
    <x v="43"/>
    <x v="0"/>
    <n v="40.659999999999997"/>
    <n v="9875.6803999999993"/>
    <x v="0"/>
    <x v="1"/>
    <x v="3"/>
  </r>
  <r>
    <x v="721"/>
    <x v="31"/>
    <x v="1"/>
    <n v="36.6"/>
    <n v="11264.540999999999"/>
    <x v="2"/>
    <x v="1"/>
    <x v="0"/>
  </r>
  <r>
    <x v="722"/>
    <x v="10"/>
    <x v="1"/>
    <n v="37.4"/>
    <n v="12979.358"/>
    <x v="0"/>
    <x v="1"/>
    <x v="0"/>
  </r>
  <r>
    <x v="723"/>
    <x v="0"/>
    <x v="1"/>
    <n v="35.4"/>
    <n v="1263.249"/>
    <x v="0"/>
    <x v="1"/>
    <x v="0"/>
  </r>
  <r>
    <x v="724"/>
    <x v="45"/>
    <x v="0"/>
    <n v="27.074999999999999"/>
    <n v="10106.134249999999"/>
    <x v="1"/>
    <x v="1"/>
    <x v="3"/>
  </r>
  <r>
    <x v="725"/>
    <x v="15"/>
    <x v="0"/>
    <n v="39.049999999999997"/>
    <n v="40932.429499999998"/>
    <x v="2"/>
    <x v="0"/>
    <x v="1"/>
  </r>
  <r>
    <x v="726"/>
    <x v="24"/>
    <x v="1"/>
    <n v="28.405000000000001"/>
    <n v="6664.68595"/>
    <x v="1"/>
    <x v="1"/>
    <x v="2"/>
  </r>
  <r>
    <x v="727"/>
    <x v="38"/>
    <x v="0"/>
    <n v="21.754999999999999"/>
    <n v="16657.71745"/>
    <x v="1"/>
    <x v="0"/>
    <x v="3"/>
  </r>
  <r>
    <x v="728"/>
    <x v="1"/>
    <x v="0"/>
    <n v="40.28"/>
    <n v="2217.6012000000001"/>
    <x v="0"/>
    <x v="1"/>
    <x v="3"/>
  </r>
  <r>
    <x v="729"/>
    <x v="24"/>
    <x v="0"/>
    <n v="36.08"/>
    <n v="6781.3541999999998"/>
    <x v="1"/>
    <x v="1"/>
    <x v="1"/>
  </r>
  <r>
    <x v="730"/>
    <x v="22"/>
    <x v="1"/>
    <n v="24.42"/>
    <n v="19361.998800000001"/>
    <x v="2"/>
    <x v="0"/>
    <x v="1"/>
  </r>
  <r>
    <x v="731"/>
    <x v="31"/>
    <x v="1"/>
    <n v="21.4"/>
    <n v="10065.413"/>
    <x v="1"/>
    <x v="1"/>
    <x v="0"/>
  </r>
  <r>
    <x v="732"/>
    <x v="23"/>
    <x v="0"/>
    <n v="30.1"/>
    <n v="4234.9269999999997"/>
    <x v="2"/>
    <x v="1"/>
    <x v="0"/>
  </r>
  <r>
    <x v="733"/>
    <x v="28"/>
    <x v="0"/>
    <n v="27.265000000000001"/>
    <n v="9447.2503500000003"/>
    <x v="1"/>
    <x v="1"/>
    <x v="3"/>
  </r>
  <r>
    <x v="734"/>
    <x v="17"/>
    <x v="0"/>
    <n v="32.1"/>
    <n v="14007.222"/>
    <x v="2"/>
    <x v="1"/>
    <x v="0"/>
  </r>
  <r>
    <x v="735"/>
    <x v="41"/>
    <x v="0"/>
    <n v="34.770000000000003"/>
    <n v="9583.8932999999997"/>
    <x v="1"/>
    <x v="1"/>
    <x v="2"/>
  </r>
  <r>
    <x v="736"/>
    <x v="7"/>
    <x v="0"/>
    <n v="38.39"/>
    <n v="40419.019099999998"/>
    <x v="0"/>
    <x v="0"/>
    <x v="1"/>
  </r>
  <r>
    <x v="737"/>
    <x v="21"/>
    <x v="1"/>
    <n v="23.7"/>
    <n v="3484.3310000000001"/>
    <x v="3"/>
    <x v="1"/>
    <x v="0"/>
  </r>
  <r>
    <x v="738"/>
    <x v="11"/>
    <x v="1"/>
    <n v="31.73"/>
    <n v="36189.101699999999"/>
    <x v="2"/>
    <x v="0"/>
    <x v="3"/>
  </r>
  <r>
    <x v="739"/>
    <x v="38"/>
    <x v="1"/>
    <n v="35.5"/>
    <n v="44585.455869999998"/>
    <x v="3"/>
    <x v="0"/>
    <x v="0"/>
  </r>
  <r>
    <x v="740"/>
    <x v="39"/>
    <x v="1"/>
    <n v="24.035"/>
    <n v="8604.4836500000001"/>
    <x v="3"/>
    <x v="1"/>
    <x v="3"/>
  </r>
  <r>
    <x v="741"/>
    <x v="13"/>
    <x v="1"/>
    <n v="29.15"/>
    <n v="18246.495500000001"/>
    <x v="0"/>
    <x v="0"/>
    <x v="1"/>
  </r>
  <r>
    <x v="742"/>
    <x v="31"/>
    <x v="1"/>
    <n v="34.104999999999997"/>
    <n v="43254.417950000003"/>
    <x v="0"/>
    <x v="0"/>
    <x v="3"/>
  </r>
  <r>
    <x v="743"/>
    <x v="5"/>
    <x v="0"/>
    <n v="26.62"/>
    <n v="3757.8447999999999"/>
    <x v="0"/>
    <x v="1"/>
    <x v="1"/>
  </r>
  <r>
    <x v="744"/>
    <x v="45"/>
    <x v="1"/>
    <n v="26.41"/>
    <n v="8827.2098999999998"/>
    <x v="0"/>
    <x v="1"/>
    <x v="2"/>
  </r>
  <r>
    <x v="745"/>
    <x v="45"/>
    <x v="0"/>
    <n v="30.114999999999998"/>
    <n v="9910.3598500000007"/>
    <x v="1"/>
    <x v="1"/>
    <x v="2"/>
  </r>
  <r>
    <x v="746"/>
    <x v="16"/>
    <x v="1"/>
    <n v="27"/>
    <n v="11737.848840000001"/>
    <x v="3"/>
    <x v="1"/>
    <x v="0"/>
  </r>
  <r>
    <x v="747"/>
    <x v="0"/>
    <x v="1"/>
    <n v="21.754999999999999"/>
    <n v="1627.2824499999999"/>
    <x v="0"/>
    <x v="1"/>
    <x v="2"/>
  </r>
  <r>
    <x v="748"/>
    <x v="42"/>
    <x v="0"/>
    <n v="36"/>
    <n v="8556.9069999999992"/>
    <x v="1"/>
    <x v="1"/>
    <x v="0"/>
  </r>
  <r>
    <x v="749"/>
    <x v="2"/>
    <x v="1"/>
    <n v="30.875"/>
    <n v="3062.5082499999999"/>
    <x v="0"/>
    <x v="1"/>
    <x v="2"/>
  </r>
  <r>
    <x v="750"/>
    <x v="7"/>
    <x v="0"/>
    <n v="26.4"/>
    <n v="19539.242999999999"/>
    <x v="0"/>
    <x v="0"/>
    <x v="1"/>
  </r>
  <r>
    <x v="751"/>
    <x v="27"/>
    <x v="1"/>
    <n v="28.975000000000001"/>
    <n v="1906.35825"/>
    <x v="0"/>
    <x v="1"/>
    <x v="2"/>
  </r>
  <r>
    <x v="752"/>
    <x v="33"/>
    <x v="1"/>
    <n v="37.905000000000001"/>
    <n v="14210.53595"/>
    <x v="0"/>
    <x v="1"/>
    <x v="2"/>
  </r>
  <r>
    <x v="753"/>
    <x v="30"/>
    <x v="0"/>
    <n v="22.77"/>
    <n v="11833.782300000001"/>
    <x v="0"/>
    <x v="1"/>
    <x v="1"/>
  </r>
  <r>
    <x v="754"/>
    <x v="23"/>
    <x v="1"/>
    <n v="33.630000000000003"/>
    <n v="17128.426080000001"/>
    <x v="5"/>
    <x v="1"/>
    <x v="3"/>
  </r>
  <r>
    <x v="755"/>
    <x v="5"/>
    <x v="1"/>
    <n v="27.645"/>
    <n v="5031.26955"/>
    <x v="3"/>
    <x v="1"/>
    <x v="3"/>
  </r>
  <r>
    <x v="756"/>
    <x v="46"/>
    <x v="0"/>
    <n v="22.8"/>
    <n v="7985.8149999999996"/>
    <x v="2"/>
    <x v="1"/>
    <x v="3"/>
  </r>
  <r>
    <x v="757"/>
    <x v="42"/>
    <x v="0"/>
    <n v="27.83"/>
    <n v="23065.420699999999"/>
    <x v="0"/>
    <x v="0"/>
    <x v="1"/>
  </r>
  <r>
    <x v="758"/>
    <x v="15"/>
    <x v="1"/>
    <n v="37.43"/>
    <n v="5428.7277000000004"/>
    <x v="2"/>
    <x v="1"/>
    <x v="3"/>
  </r>
  <r>
    <x v="759"/>
    <x v="1"/>
    <x v="1"/>
    <n v="38.17"/>
    <n v="36307.798300000002"/>
    <x v="0"/>
    <x v="0"/>
    <x v="1"/>
  </r>
  <r>
    <x v="760"/>
    <x v="20"/>
    <x v="0"/>
    <n v="34.58"/>
    <n v="3925.7582000000002"/>
    <x v="3"/>
    <x v="1"/>
    <x v="3"/>
  </r>
  <r>
    <x v="761"/>
    <x v="11"/>
    <x v="1"/>
    <n v="35.200000000000003"/>
    <n v="2416.9549999999999"/>
    <x v="1"/>
    <x v="1"/>
    <x v="0"/>
  </r>
  <r>
    <x v="762"/>
    <x v="3"/>
    <x v="1"/>
    <n v="27.1"/>
    <n v="19040.876"/>
    <x v="1"/>
    <x v="0"/>
    <x v="0"/>
  </r>
  <r>
    <x v="763"/>
    <x v="13"/>
    <x v="1"/>
    <n v="26.03"/>
    <n v="3070.8087"/>
    <x v="0"/>
    <x v="1"/>
    <x v="3"/>
  </r>
  <r>
    <x v="764"/>
    <x v="39"/>
    <x v="0"/>
    <n v="25.175000000000001"/>
    <n v="9095.0682500000003"/>
    <x v="3"/>
    <x v="1"/>
    <x v="3"/>
  </r>
  <r>
    <x v="765"/>
    <x v="37"/>
    <x v="0"/>
    <n v="31.824999999999999"/>
    <n v="11842.623750000001"/>
    <x v="0"/>
    <x v="1"/>
    <x v="2"/>
  </r>
  <r>
    <x v="766"/>
    <x v="42"/>
    <x v="1"/>
    <n v="32.299999999999997"/>
    <n v="8062.7640000000001"/>
    <x v="1"/>
    <x v="1"/>
    <x v="0"/>
  </r>
  <r>
    <x v="767"/>
    <x v="44"/>
    <x v="0"/>
    <n v="29"/>
    <n v="7050.6419999999998"/>
    <x v="1"/>
    <x v="1"/>
    <x v="0"/>
  </r>
  <r>
    <x v="768"/>
    <x v="33"/>
    <x v="0"/>
    <n v="39.700000000000003"/>
    <n v="14319.031000000001"/>
    <x v="0"/>
    <x v="1"/>
    <x v="0"/>
  </r>
  <r>
    <x v="769"/>
    <x v="25"/>
    <x v="0"/>
    <n v="19.475000000000001"/>
    <n v="6933.2422500000002"/>
    <x v="3"/>
    <x v="1"/>
    <x v="2"/>
  </r>
  <r>
    <x v="770"/>
    <x v="35"/>
    <x v="1"/>
    <n v="36.1"/>
    <n v="27941.28758"/>
    <x v="2"/>
    <x v="1"/>
    <x v="0"/>
  </r>
  <r>
    <x v="771"/>
    <x v="31"/>
    <x v="0"/>
    <n v="26.7"/>
    <n v="11150.78"/>
    <x v="3"/>
    <x v="1"/>
    <x v="0"/>
  </r>
  <r>
    <x v="772"/>
    <x v="36"/>
    <x v="0"/>
    <n v="36.479999999999997"/>
    <n v="12797.20962"/>
    <x v="0"/>
    <x v="1"/>
    <x v="3"/>
  </r>
  <r>
    <x v="773"/>
    <x v="0"/>
    <x v="0"/>
    <n v="28.88"/>
    <n v="17748.5062"/>
    <x v="0"/>
    <x v="0"/>
    <x v="2"/>
  </r>
  <r>
    <x v="774"/>
    <x v="24"/>
    <x v="1"/>
    <n v="34.200000000000003"/>
    <n v="7261.741"/>
    <x v="3"/>
    <x v="1"/>
    <x v="2"/>
  </r>
  <r>
    <x v="775"/>
    <x v="43"/>
    <x v="1"/>
    <n v="33.33"/>
    <n v="10560.4917"/>
    <x v="2"/>
    <x v="1"/>
    <x v="1"/>
  </r>
  <r>
    <x v="776"/>
    <x v="29"/>
    <x v="1"/>
    <n v="32.299999999999997"/>
    <n v="6986.6970000000001"/>
    <x v="3"/>
    <x v="1"/>
    <x v="2"/>
  </r>
  <r>
    <x v="777"/>
    <x v="39"/>
    <x v="1"/>
    <n v="39.805"/>
    <n v="7448.4039499999999"/>
    <x v="0"/>
    <x v="1"/>
    <x v="3"/>
  </r>
  <r>
    <x v="778"/>
    <x v="22"/>
    <x v="1"/>
    <n v="34.32"/>
    <n v="5934.3797999999997"/>
    <x v="2"/>
    <x v="1"/>
    <x v="1"/>
  </r>
  <r>
    <x v="779"/>
    <x v="31"/>
    <x v="1"/>
    <n v="28.88"/>
    <n v="9869.8101999999999"/>
    <x v="0"/>
    <x v="1"/>
    <x v="2"/>
  </r>
  <r>
    <x v="780"/>
    <x v="15"/>
    <x v="1"/>
    <n v="24.4"/>
    <n v="18259.216"/>
    <x v="2"/>
    <x v="0"/>
    <x v="0"/>
  </r>
  <r>
    <x v="781"/>
    <x v="1"/>
    <x v="1"/>
    <n v="41.14"/>
    <n v="1146.7965999999999"/>
    <x v="0"/>
    <x v="1"/>
    <x v="1"/>
  </r>
  <r>
    <x v="782"/>
    <x v="43"/>
    <x v="1"/>
    <n v="35.97"/>
    <n v="9386.1612999999998"/>
    <x v="1"/>
    <x v="1"/>
    <x v="1"/>
  </r>
  <r>
    <x v="783"/>
    <x v="45"/>
    <x v="0"/>
    <n v="27.6"/>
    <n v="24520.263999999999"/>
    <x v="1"/>
    <x v="0"/>
    <x v="0"/>
  </r>
  <r>
    <x v="784"/>
    <x v="5"/>
    <x v="0"/>
    <n v="29.26"/>
    <n v="4350.5144"/>
    <x v="1"/>
    <x v="1"/>
    <x v="1"/>
  </r>
  <r>
    <x v="785"/>
    <x v="22"/>
    <x v="0"/>
    <n v="27.7"/>
    <n v="6414.1779999999999"/>
    <x v="2"/>
    <x v="1"/>
    <x v="0"/>
  </r>
  <r>
    <x v="786"/>
    <x v="8"/>
    <x v="1"/>
    <n v="36.954999999999998"/>
    <n v="12741.167450000001"/>
    <x v="0"/>
    <x v="1"/>
    <x v="3"/>
  </r>
  <r>
    <x v="787"/>
    <x v="27"/>
    <x v="1"/>
    <n v="36.86"/>
    <n v="1917.3184000000001"/>
    <x v="0"/>
    <x v="1"/>
    <x v="2"/>
  </r>
  <r>
    <x v="788"/>
    <x v="38"/>
    <x v="1"/>
    <n v="22.515000000000001"/>
    <n v="5209.5788499999999"/>
    <x v="2"/>
    <x v="1"/>
    <x v="3"/>
  </r>
  <r>
    <x v="789"/>
    <x v="10"/>
    <x v="0"/>
    <n v="29.92"/>
    <n v="13457.960800000001"/>
    <x v="0"/>
    <x v="1"/>
    <x v="1"/>
  </r>
  <r>
    <x v="790"/>
    <x v="46"/>
    <x v="0"/>
    <n v="41.8"/>
    <n v="5662.2250000000004"/>
    <x v="0"/>
    <x v="1"/>
    <x v="1"/>
  </r>
  <r>
    <x v="791"/>
    <x v="0"/>
    <x v="1"/>
    <n v="27.6"/>
    <n v="1252.4069999999999"/>
    <x v="0"/>
    <x v="1"/>
    <x v="0"/>
  </r>
  <r>
    <x v="792"/>
    <x v="20"/>
    <x v="0"/>
    <n v="23.18"/>
    <n v="2731.9122000000002"/>
    <x v="0"/>
    <x v="1"/>
    <x v="3"/>
  </r>
  <r>
    <x v="793"/>
    <x v="31"/>
    <x v="1"/>
    <n v="20.9"/>
    <n v="21195.817999999999"/>
    <x v="0"/>
    <x v="0"/>
    <x v="1"/>
  </r>
  <r>
    <x v="794"/>
    <x v="46"/>
    <x v="0"/>
    <n v="31.92"/>
    <n v="7209.4917999999998"/>
    <x v="3"/>
    <x v="1"/>
    <x v="2"/>
  </r>
  <r>
    <x v="795"/>
    <x v="13"/>
    <x v="1"/>
    <n v="28.5"/>
    <n v="18310.741999999998"/>
    <x v="0"/>
    <x v="0"/>
    <x v="2"/>
  </r>
  <r>
    <x v="796"/>
    <x v="15"/>
    <x v="1"/>
    <n v="44.22"/>
    <n v="4266.1657999999998"/>
    <x v="3"/>
    <x v="1"/>
    <x v="1"/>
  </r>
  <r>
    <x v="797"/>
    <x v="15"/>
    <x v="0"/>
    <n v="22.895"/>
    <n v="4719.52405"/>
    <x v="1"/>
    <x v="1"/>
    <x v="3"/>
  </r>
  <r>
    <x v="798"/>
    <x v="30"/>
    <x v="0"/>
    <n v="33.1"/>
    <n v="11848.141"/>
    <x v="0"/>
    <x v="1"/>
    <x v="0"/>
  </r>
  <r>
    <x v="799"/>
    <x v="3"/>
    <x v="1"/>
    <n v="24.795000000000002"/>
    <n v="17904.527050000001"/>
    <x v="0"/>
    <x v="0"/>
    <x v="3"/>
  </r>
  <r>
    <x v="800"/>
    <x v="44"/>
    <x v="0"/>
    <n v="26.18"/>
    <n v="7046.7222000000002"/>
    <x v="1"/>
    <x v="1"/>
    <x v="1"/>
  </r>
  <r>
    <x v="801"/>
    <x v="33"/>
    <x v="0"/>
    <n v="35.97"/>
    <n v="14313.846299999999"/>
    <x v="0"/>
    <x v="1"/>
    <x v="1"/>
  </r>
  <r>
    <x v="802"/>
    <x v="27"/>
    <x v="1"/>
    <n v="22.3"/>
    <n v="2103.08"/>
    <x v="1"/>
    <x v="1"/>
    <x v="0"/>
  </r>
  <r>
    <x v="803"/>
    <x v="1"/>
    <x v="0"/>
    <n v="42.24"/>
    <n v="38792.685599999997"/>
    <x v="0"/>
    <x v="0"/>
    <x v="1"/>
  </r>
  <r>
    <x v="804"/>
    <x v="11"/>
    <x v="1"/>
    <n v="26.51"/>
    <n v="1815.8759"/>
    <x v="0"/>
    <x v="1"/>
    <x v="1"/>
  </r>
  <r>
    <x v="805"/>
    <x v="39"/>
    <x v="0"/>
    <n v="35.814999999999998"/>
    <n v="7731.8578500000003"/>
    <x v="0"/>
    <x v="1"/>
    <x v="2"/>
  </r>
  <r>
    <x v="806"/>
    <x v="29"/>
    <x v="0"/>
    <n v="41.42"/>
    <n v="28476.734990000001"/>
    <x v="1"/>
    <x v="1"/>
    <x v="2"/>
  </r>
  <r>
    <x v="807"/>
    <x v="0"/>
    <x v="0"/>
    <n v="36.575000000000003"/>
    <n v="2136.8822500000001"/>
    <x v="0"/>
    <x v="1"/>
    <x v="2"/>
  </r>
  <r>
    <x v="808"/>
    <x v="1"/>
    <x v="1"/>
    <n v="30.14"/>
    <n v="1131.5065999999999"/>
    <x v="0"/>
    <x v="1"/>
    <x v="1"/>
  </r>
  <r>
    <x v="809"/>
    <x v="9"/>
    <x v="1"/>
    <n v="25.84"/>
    <n v="3309.7926000000002"/>
    <x v="1"/>
    <x v="1"/>
    <x v="3"/>
  </r>
  <r>
    <x v="810"/>
    <x v="6"/>
    <x v="0"/>
    <n v="30.8"/>
    <n v="9414.92"/>
    <x v="2"/>
    <x v="1"/>
    <x v="0"/>
  </r>
  <r>
    <x v="811"/>
    <x v="3"/>
    <x v="0"/>
    <n v="42.94"/>
    <n v="6360.9935999999998"/>
    <x v="2"/>
    <x v="1"/>
    <x v="2"/>
  </r>
  <r>
    <x v="812"/>
    <x v="40"/>
    <x v="1"/>
    <n v="21.01"/>
    <n v="11013.7119"/>
    <x v="3"/>
    <x v="1"/>
    <x v="1"/>
  </r>
  <r>
    <x v="813"/>
    <x v="2"/>
    <x v="1"/>
    <n v="22.515000000000001"/>
    <n v="4428.8878500000001"/>
    <x v="3"/>
    <x v="1"/>
    <x v="3"/>
  </r>
  <r>
    <x v="814"/>
    <x v="26"/>
    <x v="1"/>
    <n v="34.43"/>
    <n v="5584.3056999999999"/>
    <x v="3"/>
    <x v="1"/>
    <x v="1"/>
  </r>
  <r>
    <x v="815"/>
    <x v="34"/>
    <x v="0"/>
    <n v="31.46"/>
    <n v="1877.9294"/>
    <x v="0"/>
    <x v="1"/>
    <x v="1"/>
  </r>
  <r>
    <x v="816"/>
    <x v="23"/>
    <x v="0"/>
    <n v="24.225000000000001"/>
    <n v="2842.7607499999999"/>
    <x v="0"/>
    <x v="1"/>
    <x v="2"/>
  </r>
  <r>
    <x v="817"/>
    <x v="11"/>
    <x v="1"/>
    <n v="37.1"/>
    <n v="3597.596"/>
    <x v="2"/>
    <x v="1"/>
    <x v="0"/>
  </r>
  <r>
    <x v="818"/>
    <x v="42"/>
    <x v="0"/>
    <n v="26.125"/>
    <n v="23401.30575"/>
    <x v="1"/>
    <x v="0"/>
    <x v="3"/>
  </r>
  <r>
    <x v="819"/>
    <x v="3"/>
    <x v="0"/>
    <n v="35.53"/>
    <n v="55135.402090000003"/>
    <x v="0"/>
    <x v="0"/>
    <x v="2"/>
  </r>
  <r>
    <x v="820"/>
    <x v="39"/>
    <x v="1"/>
    <n v="33.700000000000003"/>
    <n v="7445.9179999999997"/>
    <x v="1"/>
    <x v="1"/>
    <x v="0"/>
  </r>
  <r>
    <x v="821"/>
    <x v="21"/>
    <x v="1"/>
    <n v="17.670000000000002"/>
    <n v="2680.9493000000002"/>
    <x v="0"/>
    <x v="1"/>
    <x v="2"/>
  </r>
  <r>
    <x v="822"/>
    <x v="1"/>
    <x v="0"/>
    <n v="31.13"/>
    <n v="1621.8827000000001"/>
    <x v="0"/>
    <x v="1"/>
    <x v="1"/>
  </r>
  <r>
    <x v="823"/>
    <x v="36"/>
    <x v="0"/>
    <n v="29.81"/>
    <n v="8219.2039000000004"/>
    <x v="3"/>
    <x v="1"/>
    <x v="1"/>
  </r>
  <r>
    <x v="824"/>
    <x v="8"/>
    <x v="1"/>
    <n v="24.32"/>
    <n v="12523.604799999999"/>
    <x v="0"/>
    <x v="1"/>
    <x v="2"/>
  </r>
  <r>
    <x v="825"/>
    <x v="33"/>
    <x v="0"/>
    <n v="31.824999999999999"/>
    <n v="16069.08475"/>
    <x v="3"/>
    <x v="1"/>
    <x v="3"/>
  </r>
  <r>
    <x v="826"/>
    <x v="12"/>
    <x v="1"/>
    <n v="31.79"/>
    <n v="43813.866099999999"/>
    <x v="3"/>
    <x v="0"/>
    <x v="1"/>
  </r>
  <r>
    <x v="827"/>
    <x v="26"/>
    <x v="1"/>
    <n v="28.024999999999999"/>
    <n v="20773.62775"/>
    <x v="1"/>
    <x v="0"/>
    <x v="3"/>
  </r>
  <r>
    <x v="828"/>
    <x v="24"/>
    <x v="1"/>
    <n v="30.78"/>
    <n v="39597.407200000001"/>
    <x v="2"/>
    <x v="0"/>
    <x v="3"/>
  </r>
  <r>
    <x v="829"/>
    <x v="46"/>
    <x v="1"/>
    <n v="21.85"/>
    <n v="6117.4944999999998"/>
    <x v="1"/>
    <x v="1"/>
    <x v="2"/>
  </r>
  <r>
    <x v="830"/>
    <x v="18"/>
    <x v="1"/>
    <n v="33.1"/>
    <n v="13393.755999999999"/>
    <x v="0"/>
    <x v="1"/>
    <x v="0"/>
  </r>
  <r>
    <x v="831"/>
    <x v="26"/>
    <x v="0"/>
    <n v="25.84"/>
    <n v="5266.3656000000001"/>
    <x v="0"/>
    <x v="1"/>
    <x v="2"/>
  </r>
  <r>
    <x v="832"/>
    <x v="2"/>
    <x v="0"/>
    <n v="23.844999999999999"/>
    <n v="4719.7365499999996"/>
    <x v="3"/>
    <x v="1"/>
    <x v="2"/>
  </r>
  <r>
    <x v="833"/>
    <x v="30"/>
    <x v="1"/>
    <n v="34.39"/>
    <n v="11743.9341"/>
    <x v="0"/>
    <x v="1"/>
    <x v="2"/>
  </r>
  <r>
    <x v="834"/>
    <x v="26"/>
    <x v="1"/>
    <n v="33.82"/>
    <n v="5377.4578000000001"/>
    <x v="1"/>
    <x v="1"/>
    <x v="2"/>
  </r>
  <r>
    <x v="835"/>
    <x v="44"/>
    <x v="1"/>
    <n v="35.97"/>
    <n v="7160.3302999999996"/>
    <x v="3"/>
    <x v="1"/>
    <x v="1"/>
  </r>
  <r>
    <x v="836"/>
    <x v="26"/>
    <x v="1"/>
    <n v="31.5"/>
    <n v="4402.2330000000002"/>
    <x v="0"/>
    <x v="1"/>
    <x v="0"/>
  </r>
  <r>
    <x v="837"/>
    <x v="12"/>
    <x v="0"/>
    <n v="28.31"/>
    <n v="11657.7189"/>
    <x v="0"/>
    <x v="1"/>
    <x v="3"/>
  </r>
  <r>
    <x v="838"/>
    <x v="22"/>
    <x v="0"/>
    <n v="23.465"/>
    <n v="6402.2913500000004"/>
    <x v="3"/>
    <x v="1"/>
    <x v="3"/>
  </r>
  <r>
    <x v="839"/>
    <x v="17"/>
    <x v="0"/>
    <n v="31.35"/>
    <n v="12622.1795"/>
    <x v="0"/>
    <x v="1"/>
    <x v="2"/>
  </r>
  <r>
    <x v="840"/>
    <x v="27"/>
    <x v="1"/>
    <n v="31.1"/>
    <n v="1526.3119999999999"/>
    <x v="0"/>
    <x v="1"/>
    <x v="0"/>
  </r>
  <r>
    <x v="841"/>
    <x v="17"/>
    <x v="1"/>
    <n v="24.7"/>
    <n v="12323.936"/>
    <x v="0"/>
    <x v="1"/>
    <x v="3"/>
  </r>
  <r>
    <x v="842"/>
    <x v="11"/>
    <x v="0"/>
    <n v="32.78"/>
    <n v="36021.011200000001"/>
    <x v="3"/>
    <x v="0"/>
    <x v="1"/>
  </r>
  <r>
    <x v="843"/>
    <x v="37"/>
    <x v="0"/>
    <n v="29.81"/>
    <n v="27533.912899999999"/>
    <x v="0"/>
    <x v="0"/>
    <x v="1"/>
  </r>
  <r>
    <x v="844"/>
    <x v="31"/>
    <x v="1"/>
    <n v="30.495000000000001"/>
    <n v="10072.055050000001"/>
    <x v="0"/>
    <x v="1"/>
    <x v="3"/>
  </r>
  <r>
    <x v="845"/>
    <x v="8"/>
    <x v="0"/>
    <n v="32.450000000000003"/>
    <n v="45008.955499999996"/>
    <x v="0"/>
    <x v="0"/>
    <x v="1"/>
  </r>
  <r>
    <x v="846"/>
    <x v="43"/>
    <x v="0"/>
    <n v="34.200000000000003"/>
    <n v="9872.7009999999991"/>
    <x v="1"/>
    <x v="1"/>
    <x v="0"/>
  </r>
  <r>
    <x v="847"/>
    <x v="11"/>
    <x v="1"/>
    <n v="50.38"/>
    <n v="2438.0551999999998"/>
    <x v="1"/>
    <x v="1"/>
    <x v="1"/>
  </r>
  <r>
    <x v="848"/>
    <x v="13"/>
    <x v="0"/>
    <n v="24.1"/>
    <n v="2974.1260000000002"/>
    <x v="0"/>
    <x v="1"/>
    <x v="0"/>
  </r>
  <r>
    <x v="849"/>
    <x v="19"/>
    <x v="1"/>
    <n v="32.774999999999999"/>
    <n v="10601.632250000001"/>
    <x v="0"/>
    <x v="1"/>
    <x v="2"/>
  </r>
  <r>
    <x v="850"/>
    <x v="7"/>
    <x v="0"/>
    <n v="30.78"/>
    <n v="37270.1512"/>
    <x v="0"/>
    <x v="0"/>
    <x v="3"/>
  </r>
  <r>
    <x v="851"/>
    <x v="35"/>
    <x v="1"/>
    <n v="32.299999999999997"/>
    <n v="14119.62"/>
    <x v="3"/>
    <x v="1"/>
    <x v="2"/>
  </r>
  <r>
    <x v="852"/>
    <x v="6"/>
    <x v="0"/>
    <n v="35.53"/>
    <n v="42111.664700000001"/>
    <x v="0"/>
    <x v="0"/>
    <x v="3"/>
  </r>
  <r>
    <x v="853"/>
    <x v="31"/>
    <x v="0"/>
    <n v="23.75"/>
    <n v="11729.6795"/>
    <x v="3"/>
    <x v="1"/>
    <x v="3"/>
  </r>
  <r>
    <x v="854"/>
    <x v="41"/>
    <x v="0"/>
    <n v="23.844999999999999"/>
    <n v="24106.912550000001"/>
    <x v="2"/>
    <x v="0"/>
    <x v="3"/>
  </r>
  <r>
    <x v="855"/>
    <x v="34"/>
    <x v="0"/>
    <n v="29.6"/>
    <n v="1875.3440000000001"/>
    <x v="0"/>
    <x v="1"/>
    <x v="0"/>
  </r>
  <r>
    <x v="856"/>
    <x v="28"/>
    <x v="0"/>
    <n v="33.11"/>
    <n v="40974.164900000003"/>
    <x v="0"/>
    <x v="0"/>
    <x v="1"/>
  </r>
  <r>
    <x v="857"/>
    <x v="9"/>
    <x v="1"/>
    <n v="24.13"/>
    <n v="15817.985699999999"/>
    <x v="0"/>
    <x v="0"/>
    <x v="2"/>
  </r>
  <r>
    <x v="858"/>
    <x v="9"/>
    <x v="0"/>
    <n v="32.229999999999997"/>
    <n v="18218.161390000001"/>
    <x v="1"/>
    <x v="1"/>
    <x v="1"/>
  </r>
  <r>
    <x v="859"/>
    <x v="37"/>
    <x v="1"/>
    <n v="28.1"/>
    <n v="10965.446"/>
    <x v="0"/>
    <x v="1"/>
    <x v="0"/>
  </r>
  <r>
    <x v="860"/>
    <x v="7"/>
    <x v="0"/>
    <n v="47.6"/>
    <n v="46113.510999999999"/>
    <x v="3"/>
    <x v="0"/>
    <x v="0"/>
  </r>
  <r>
    <x v="861"/>
    <x v="25"/>
    <x v="0"/>
    <n v="28"/>
    <n v="7151.0919999999996"/>
    <x v="2"/>
    <x v="1"/>
    <x v="0"/>
  </r>
  <r>
    <x v="862"/>
    <x v="19"/>
    <x v="0"/>
    <n v="33.534999999999997"/>
    <n v="12269.68865"/>
    <x v="3"/>
    <x v="1"/>
    <x v="2"/>
  </r>
  <r>
    <x v="863"/>
    <x v="26"/>
    <x v="0"/>
    <n v="19.855"/>
    <n v="5458.0464499999998"/>
    <x v="0"/>
    <x v="1"/>
    <x v="3"/>
  </r>
  <r>
    <x v="864"/>
    <x v="43"/>
    <x v="1"/>
    <n v="25.4"/>
    <n v="8782.4689999999991"/>
    <x v="0"/>
    <x v="1"/>
    <x v="0"/>
  </r>
  <r>
    <x v="865"/>
    <x v="29"/>
    <x v="1"/>
    <n v="29.9"/>
    <n v="6600.3609999999999"/>
    <x v="3"/>
    <x v="1"/>
    <x v="0"/>
  </r>
  <r>
    <x v="866"/>
    <x v="1"/>
    <x v="1"/>
    <n v="37.29"/>
    <n v="1141.4450999999999"/>
    <x v="0"/>
    <x v="1"/>
    <x v="1"/>
  </r>
  <r>
    <x v="867"/>
    <x v="37"/>
    <x v="1"/>
    <n v="43.7"/>
    <n v="11576.13"/>
    <x v="1"/>
    <x v="1"/>
    <x v="0"/>
  </r>
  <r>
    <x v="868"/>
    <x v="35"/>
    <x v="1"/>
    <n v="23.655000000000001"/>
    <n v="13129.603450000001"/>
    <x v="0"/>
    <x v="1"/>
    <x v="3"/>
  </r>
  <r>
    <x v="869"/>
    <x v="9"/>
    <x v="0"/>
    <n v="24.3"/>
    <n v="4391.652"/>
    <x v="2"/>
    <x v="1"/>
    <x v="0"/>
  </r>
  <r>
    <x v="870"/>
    <x v="45"/>
    <x v="1"/>
    <n v="36.200000000000003"/>
    <n v="8457.8179999999993"/>
    <x v="0"/>
    <x v="1"/>
    <x v="0"/>
  </r>
  <r>
    <x v="871"/>
    <x v="21"/>
    <x v="0"/>
    <n v="29.48"/>
    <n v="3392.3652000000002"/>
    <x v="1"/>
    <x v="1"/>
    <x v="1"/>
  </r>
  <r>
    <x v="872"/>
    <x v="44"/>
    <x v="1"/>
    <n v="24.86"/>
    <n v="5966.8873999999996"/>
    <x v="0"/>
    <x v="1"/>
    <x v="1"/>
  </r>
  <r>
    <x v="873"/>
    <x v="32"/>
    <x v="1"/>
    <n v="30.1"/>
    <n v="6849.0259999999998"/>
    <x v="1"/>
    <x v="1"/>
    <x v="0"/>
  </r>
  <r>
    <x v="874"/>
    <x v="36"/>
    <x v="1"/>
    <n v="21.85"/>
    <n v="8891.1394999999993"/>
    <x v="2"/>
    <x v="1"/>
    <x v="3"/>
  </r>
  <r>
    <x v="875"/>
    <x v="11"/>
    <x v="0"/>
    <n v="28.12"/>
    <n v="2690.1138000000001"/>
    <x v="0"/>
    <x v="1"/>
    <x v="2"/>
  </r>
  <r>
    <x v="876"/>
    <x v="41"/>
    <x v="0"/>
    <n v="27.1"/>
    <n v="26140.3603"/>
    <x v="1"/>
    <x v="1"/>
    <x v="0"/>
  </r>
  <r>
    <x v="877"/>
    <x v="3"/>
    <x v="1"/>
    <n v="33.44"/>
    <n v="6653.7885999999999"/>
    <x v="4"/>
    <x v="1"/>
    <x v="1"/>
  </r>
  <r>
    <x v="878"/>
    <x v="24"/>
    <x v="1"/>
    <n v="28.8"/>
    <n v="6282.2349999999997"/>
    <x v="1"/>
    <x v="1"/>
    <x v="0"/>
  </r>
  <r>
    <x v="879"/>
    <x v="7"/>
    <x v="0"/>
    <n v="29.5"/>
    <n v="6311.9520000000002"/>
    <x v="3"/>
    <x v="1"/>
    <x v="0"/>
  </r>
  <r>
    <x v="880"/>
    <x v="20"/>
    <x v="1"/>
    <n v="34.799999999999997"/>
    <n v="3443.0639999999999"/>
    <x v="2"/>
    <x v="1"/>
    <x v="0"/>
  </r>
  <r>
    <x v="881"/>
    <x v="11"/>
    <x v="1"/>
    <n v="27.36"/>
    <n v="2789.0574000000001"/>
    <x v="1"/>
    <x v="1"/>
    <x v="2"/>
  </r>
  <r>
    <x v="882"/>
    <x v="27"/>
    <x v="0"/>
    <n v="22.135000000000002"/>
    <n v="2585.8506499999999"/>
    <x v="0"/>
    <x v="1"/>
    <x v="3"/>
  </r>
  <r>
    <x v="883"/>
    <x v="43"/>
    <x v="0"/>
    <n v="37.049999999999997"/>
    <n v="46255.112500000003"/>
    <x v="2"/>
    <x v="0"/>
    <x v="3"/>
  </r>
  <r>
    <x v="884"/>
    <x v="9"/>
    <x v="1"/>
    <n v="26.695"/>
    <n v="4877.9810500000003"/>
    <x v="5"/>
    <x v="1"/>
    <x v="2"/>
  </r>
  <r>
    <x v="885"/>
    <x v="4"/>
    <x v="1"/>
    <n v="28.93"/>
    <n v="19719.6947"/>
    <x v="1"/>
    <x v="0"/>
    <x v="1"/>
  </r>
  <r>
    <x v="886"/>
    <x v="37"/>
    <x v="1"/>
    <n v="28.975000000000001"/>
    <n v="27218.437249999999"/>
    <x v="0"/>
    <x v="0"/>
    <x v="3"/>
  </r>
  <r>
    <x v="887"/>
    <x v="26"/>
    <x v="0"/>
    <n v="30.02"/>
    <n v="5272.1758"/>
    <x v="0"/>
    <x v="1"/>
    <x v="2"/>
  </r>
  <r>
    <x v="888"/>
    <x v="20"/>
    <x v="1"/>
    <n v="39.5"/>
    <n v="1682.597"/>
    <x v="0"/>
    <x v="1"/>
    <x v="0"/>
  </r>
  <r>
    <x v="889"/>
    <x v="37"/>
    <x v="1"/>
    <n v="33.630000000000003"/>
    <n v="11945.1327"/>
    <x v="1"/>
    <x v="1"/>
    <x v="2"/>
  </r>
  <r>
    <x v="890"/>
    <x v="33"/>
    <x v="0"/>
    <n v="26.885000000000002"/>
    <n v="29330.98315"/>
    <x v="0"/>
    <x v="0"/>
    <x v="2"/>
  </r>
  <r>
    <x v="891"/>
    <x v="26"/>
    <x v="0"/>
    <n v="29.04"/>
    <n v="7243.8136000000004"/>
    <x v="5"/>
    <x v="1"/>
    <x v="1"/>
  </r>
  <r>
    <x v="892"/>
    <x v="40"/>
    <x v="1"/>
    <n v="24.035"/>
    <n v="10422.916649999999"/>
    <x v="0"/>
    <x v="1"/>
    <x v="3"/>
  </r>
  <r>
    <x v="893"/>
    <x v="42"/>
    <x v="1"/>
    <n v="38.94"/>
    <n v="44202.653599999998"/>
    <x v="3"/>
    <x v="0"/>
    <x v="1"/>
  </r>
  <r>
    <x v="894"/>
    <x v="10"/>
    <x v="1"/>
    <n v="32.11"/>
    <n v="13555.0049"/>
    <x v="0"/>
    <x v="1"/>
    <x v="3"/>
  </r>
  <r>
    <x v="895"/>
    <x v="35"/>
    <x v="0"/>
    <n v="44"/>
    <n v="13063.883"/>
    <x v="0"/>
    <x v="1"/>
    <x v="0"/>
  </r>
  <r>
    <x v="896"/>
    <x v="32"/>
    <x v="0"/>
    <n v="20.045000000000002"/>
    <n v="19798.054550000001"/>
    <x v="3"/>
    <x v="0"/>
    <x v="3"/>
  </r>
  <r>
    <x v="897"/>
    <x v="0"/>
    <x v="1"/>
    <n v="25.555"/>
    <n v="2221.5644499999999"/>
    <x v="1"/>
    <x v="1"/>
    <x v="2"/>
  </r>
  <r>
    <x v="898"/>
    <x v="1"/>
    <x v="0"/>
    <n v="40.26"/>
    <n v="1634.5734"/>
    <x v="0"/>
    <x v="1"/>
    <x v="1"/>
  </r>
  <r>
    <x v="899"/>
    <x v="0"/>
    <x v="0"/>
    <n v="22.515000000000001"/>
    <n v="2117.3388500000001"/>
    <x v="0"/>
    <x v="1"/>
    <x v="2"/>
  </r>
  <r>
    <x v="900"/>
    <x v="41"/>
    <x v="1"/>
    <n v="22.515000000000001"/>
    <n v="8688.8588500000005"/>
    <x v="0"/>
    <x v="1"/>
    <x v="3"/>
  </r>
  <r>
    <x v="901"/>
    <x v="8"/>
    <x v="1"/>
    <n v="40.92"/>
    <n v="48673.558799999999"/>
    <x v="0"/>
    <x v="0"/>
    <x v="1"/>
  </r>
  <r>
    <x v="902"/>
    <x v="21"/>
    <x v="1"/>
    <n v="27.265000000000001"/>
    <n v="4661.2863500000003"/>
    <x v="2"/>
    <x v="1"/>
    <x v="3"/>
  </r>
  <r>
    <x v="903"/>
    <x v="41"/>
    <x v="1"/>
    <n v="36.85"/>
    <n v="8125.7844999999998"/>
    <x v="0"/>
    <x v="1"/>
    <x v="1"/>
  </r>
  <r>
    <x v="904"/>
    <x v="8"/>
    <x v="0"/>
    <n v="35.1"/>
    <n v="12644.589"/>
    <x v="0"/>
    <x v="1"/>
    <x v="0"/>
  </r>
  <r>
    <x v="905"/>
    <x v="21"/>
    <x v="0"/>
    <n v="29.355"/>
    <n v="4564.1914500000003"/>
    <x v="3"/>
    <x v="1"/>
    <x v="3"/>
  </r>
  <r>
    <x v="906"/>
    <x v="13"/>
    <x v="1"/>
    <n v="32.585000000000001"/>
    <n v="4846.9201499999999"/>
    <x v="2"/>
    <x v="1"/>
    <x v="3"/>
  </r>
  <r>
    <x v="907"/>
    <x v="36"/>
    <x v="0"/>
    <n v="32.340000000000003"/>
    <n v="7633.7205999999996"/>
    <x v="1"/>
    <x v="1"/>
    <x v="1"/>
  </r>
  <r>
    <x v="908"/>
    <x v="18"/>
    <x v="1"/>
    <n v="39.799999999999997"/>
    <n v="15170.069"/>
    <x v="2"/>
    <x v="1"/>
    <x v="0"/>
  </r>
  <r>
    <x v="909"/>
    <x v="4"/>
    <x v="0"/>
    <n v="24.6"/>
    <n v="17496.306"/>
    <x v="0"/>
    <x v="0"/>
    <x v="0"/>
  </r>
  <r>
    <x v="910"/>
    <x v="20"/>
    <x v="1"/>
    <n v="28.31"/>
    <n v="2639.0428999999999"/>
    <x v="1"/>
    <x v="1"/>
    <x v="2"/>
  </r>
  <r>
    <x v="911"/>
    <x v="1"/>
    <x v="1"/>
    <n v="31.73"/>
    <n v="33732.686699999998"/>
    <x v="0"/>
    <x v="0"/>
    <x v="3"/>
  </r>
  <r>
    <x v="912"/>
    <x v="17"/>
    <x v="0"/>
    <n v="26.695"/>
    <n v="14382.709049999999"/>
    <x v="2"/>
    <x v="1"/>
    <x v="2"/>
  </r>
  <r>
    <x v="913"/>
    <x v="36"/>
    <x v="0"/>
    <n v="27.5"/>
    <n v="7626.9930000000004"/>
    <x v="1"/>
    <x v="1"/>
    <x v="0"/>
  </r>
  <r>
    <x v="914"/>
    <x v="3"/>
    <x v="1"/>
    <n v="24.605"/>
    <n v="5257.5079500000002"/>
    <x v="3"/>
    <x v="1"/>
    <x v="2"/>
  </r>
  <r>
    <x v="915"/>
    <x v="23"/>
    <x v="0"/>
    <n v="33.99"/>
    <n v="2473.3341"/>
    <x v="0"/>
    <x v="1"/>
    <x v="1"/>
  </r>
  <r>
    <x v="916"/>
    <x v="32"/>
    <x v="0"/>
    <n v="26.885000000000002"/>
    <n v="21774.32215"/>
    <x v="0"/>
    <x v="0"/>
    <x v="2"/>
  </r>
  <r>
    <x v="917"/>
    <x v="39"/>
    <x v="1"/>
    <n v="22.895"/>
    <n v="35069.374519999998"/>
    <x v="0"/>
    <x v="0"/>
    <x v="3"/>
  </r>
  <r>
    <x v="918"/>
    <x v="35"/>
    <x v="0"/>
    <n v="28.2"/>
    <n v="13041.921"/>
    <x v="0"/>
    <x v="1"/>
    <x v="0"/>
  </r>
  <r>
    <x v="919"/>
    <x v="22"/>
    <x v="0"/>
    <n v="34.21"/>
    <n v="5245.2268999999997"/>
    <x v="1"/>
    <x v="1"/>
    <x v="1"/>
  </r>
  <r>
    <x v="920"/>
    <x v="10"/>
    <x v="0"/>
    <n v="25"/>
    <n v="13451.121999999999"/>
    <x v="0"/>
    <x v="1"/>
    <x v="0"/>
  </r>
  <r>
    <x v="921"/>
    <x v="10"/>
    <x v="0"/>
    <n v="33.200000000000003"/>
    <n v="13462.52"/>
    <x v="0"/>
    <x v="1"/>
    <x v="0"/>
  </r>
  <r>
    <x v="922"/>
    <x v="25"/>
    <x v="1"/>
    <n v="31"/>
    <n v="5488.2619999999997"/>
    <x v="1"/>
    <x v="1"/>
    <x v="0"/>
  </r>
  <r>
    <x v="923"/>
    <x v="16"/>
    <x v="1"/>
    <n v="35.814999999999998"/>
    <n v="4320.4108500000002"/>
    <x v="0"/>
    <x v="1"/>
    <x v="2"/>
  </r>
  <r>
    <x v="924"/>
    <x v="32"/>
    <x v="1"/>
    <n v="23.2"/>
    <n v="6250.4350000000004"/>
    <x v="0"/>
    <x v="1"/>
    <x v="0"/>
  </r>
  <r>
    <x v="925"/>
    <x v="45"/>
    <x v="1"/>
    <n v="32.11"/>
    <n v="25333.332839999999"/>
    <x v="3"/>
    <x v="1"/>
    <x v="3"/>
  </r>
  <r>
    <x v="926"/>
    <x v="0"/>
    <x v="0"/>
    <n v="23.4"/>
    <n v="2913.569"/>
    <x v="3"/>
    <x v="1"/>
    <x v="0"/>
  </r>
  <r>
    <x v="927"/>
    <x v="37"/>
    <x v="0"/>
    <n v="20.100000000000001"/>
    <n v="12032.325999999999"/>
    <x v="1"/>
    <x v="1"/>
    <x v="0"/>
  </r>
  <r>
    <x v="928"/>
    <x v="10"/>
    <x v="0"/>
    <n v="39.159999999999997"/>
    <n v="13470.804400000001"/>
    <x v="0"/>
    <x v="1"/>
    <x v="1"/>
  </r>
  <r>
    <x v="929"/>
    <x v="24"/>
    <x v="1"/>
    <n v="34.21"/>
    <n v="6289.7548999999999"/>
    <x v="1"/>
    <x v="1"/>
    <x v="1"/>
  </r>
  <r>
    <x v="930"/>
    <x v="21"/>
    <x v="1"/>
    <n v="46.53"/>
    <n v="2927.0646999999999"/>
    <x v="1"/>
    <x v="1"/>
    <x v="1"/>
  </r>
  <r>
    <x v="931"/>
    <x v="46"/>
    <x v="0"/>
    <n v="32.5"/>
    <n v="6238.2979999999998"/>
    <x v="1"/>
    <x v="1"/>
    <x v="0"/>
  </r>
  <r>
    <x v="932"/>
    <x v="6"/>
    <x v="1"/>
    <n v="25.8"/>
    <n v="10096.969999999999"/>
    <x v="4"/>
    <x v="1"/>
    <x v="0"/>
  </r>
  <r>
    <x v="933"/>
    <x v="39"/>
    <x v="0"/>
    <n v="35.299999999999997"/>
    <n v="7348.1419999999998"/>
    <x v="0"/>
    <x v="1"/>
    <x v="0"/>
  </r>
  <r>
    <x v="934"/>
    <x v="4"/>
    <x v="1"/>
    <n v="37.18"/>
    <n v="4673.3922000000002"/>
    <x v="3"/>
    <x v="1"/>
    <x v="1"/>
  </r>
  <r>
    <x v="935"/>
    <x v="17"/>
    <x v="0"/>
    <n v="27.5"/>
    <n v="12233.828"/>
    <x v="0"/>
    <x v="1"/>
    <x v="0"/>
  </r>
  <r>
    <x v="936"/>
    <x v="36"/>
    <x v="1"/>
    <n v="29.734999999999999"/>
    <n v="32108.662820000001"/>
    <x v="3"/>
    <x v="1"/>
    <x v="3"/>
  </r>
  <r>
    <x v="937"/>
    <x v="46"/>
    <x v="0"/>
    <n v="24.225000000000001"/>
    <n v="8965.7957499999993"/>
    <x v="4"/>
    <x v="1"/>
    <x v="2"/>
  </r>
  <r>
    <x v="938"/>
    <x v="1"/>
    <x v="1"/>
    <n v="26.18"/>
    <n v="2304.0021999999999"/>
    <x v="3"/>
    <x v="1"/>
    <x v="1"/>
  </r>
  <r>
    <x v="939"/>
    <x v="31"/>
    <x v="1"/>
    <n v="29.48"/>
    <n v="9487.6442000000006"/>
    <x v="0"/>
    <x v="1"/>
    <x v="1"/>
  </r>
  <r>
    <x v="940"/>
    <x v="1"/>
    <x v="1"/>
    <n v="23.21"/>
    <n v="1121.8739"/>
    <x v="0"/>
    <x v="1"/>
    <x v="1"/>
  </r>
  <r>
    <x v="941"/>
    <x v="45"/>
    <x v="0"/>
    <n v="46.09"/>
    <n v="9549.5650999999998"/>
    <x v="1"/>
    <x v="1"/>
    <x v="1"/>
  </r>
  <r>
    <x v="942"/>
    <x v="1"/>
    <x v="0"/>
    <n v="40.185000000000002"/>
    <n v="2217.4691499999999"/>
    <x v="0"/>
    <x v="1"/>
    <x v="3"/>
  </r>
  <r>
    <x v="943"/>
    <x v="0"/>
    <x v="1"/>
    <n v="22.61"/>
    <n v="1628.4709"/>
    <x v="0"/>
    <x v="1"/>
    <x v="2"/>
  </r>
  <r>
    <x v="944"/>
    <x v="10"/>
    <x v="1"/>
    <n v="39.93"/>
    <n v="12982.8747"/>
    <x v="0"/>
    <x v="1"/>
    <x v="1"/>
  </r>
  <r>
    <x v="945"/>
    <x v="12"/>
    <x v="0"/>
    <n v="35.799999999999997"/>
    <n v="11674.13"/>
    <x v="1"/>
    <x v="1"/>
    <x v="0"/>
  </r>
  <r>
    <x v="946"/>
    <x v="44"/>
    <x v="1"/>
    <n v="35.799999999999997"/>
    <n v="7160.0940000000001"/>
    <x v="3"/>
    <x v="1"/>
    <x v="0"/>
  </r>
  <r>
    <x v="947"/>
    <x v="7"/>
    <x v="1"/>
    <n v="34.200000000000003"/>
    <n v="39047.285000000003"/>
    <x v="1"/>
    <x v="0"/>
    <x v="3"/>
  </r>
  <r>
    <x v="948"/>
    <x v="44"/>
    <x v="1"/>
    <n v="31.254999999999999"/>
    <n v="6358.7764500000003"/>
    <x v="0"/>
    <x v="1"/>
    <x v="2"/>
  </r>
  <r>
    <x v="949"/>
    <x v="9"/>
    <x v="1"/>
    <n v="29.7"/>
    <n v="19933.457999999999"/>
    <x v="2"/>
    <x v="0"/>
    <x v="0"/>
  </r>
  <r>
    <x v="950"/>
    <x v="37"/>
    <x v="1"/>
    <n v="18.335000000000001"/>
    <n v="11534.872649999999"/>
    <x v="0"/>
    <x v="1"/>
    <x v="3"/>
  </r>
  <r>
    <x v="951"/>
    <x v="43"/>
    <x v="1"/>
    <n v="42.9"/>
    <n v="47462.894"/>
    <x v="3"/>
    <x v="0"/>
    <x v="1"/>
  </r>
  <r>
    <x v="952"/>
    <x v="15"/>
    <x v="0"/>
    <n v="28.405000000000001"/>
    <n v="4527.1829500000003"/>
    <x v="1"/>
    <x v="1"/>
    <x v="2"/>
  </r>
  <r>
    <x v="953"/>
    <x v="36"/>
    <x v="1"/>
    <n v="30.2"/>
    <n v="38998.546000000002"/>
    <x v="3"/>
    <x v="0"/>
    <x v="0"/>
  </r>
  <r>
    <x v="954"/>
    <x v="16"/>
    <x v="1"/>
    <n v="27.835000000000001"/>
    <n v="20009.63365"/>
    <x v="1"/>
    <x v="0"/>
    <x v="2"/>
  </r>
  <r>
    <x v="955"/>
    <x v="5"/>
    <x v="1"/>
    <n v="39.49"/>
    <n v="3875.7341000000001"/>
    <x v="1"/>
    <x v="1"/>
    <x v="1"/>
  </r>
  <r>
    <x v="956"/>
    <x v="40"/>
    <x v="1"/>
    <n v="30.8"/>
    <n v="41999.519999999997"/>
    <x v="1"/>
    <x v="0"/>
    <x v="1"/>
  </r>
  <r>
    <x v="957"/>
    <x v="23"/>
    <x v="1"/>
    <n v="26.79"/>
    <n v="12609.88702"/>
    <x v="1"/>
    <x v="1"/>
    <x v="2"/>
  </r>
  <r>
    <x v="958"/>
    <x v="32"/>
    <x v="1"/>
    <n v="34.96"/>
    <n v="41034.221400000002"/>
    <x v="1"/>
    <x v="0"/>
    <x v="3"/>
  </r>
  <r>
    <x v="959"/>
    <x v="28"/>
    <x v="1"/>
    <n v="36.67"/>
    <n v="28468.919010000001"/>
    <x v="1"/>
    <x v="1"/>
    <x v="2"/>
  </r>
  <r>
    <x v="960"/>
    <x v="0"/>
    <x v="0"/>
    <n v="39.615000000000002"/>
    <n v="2730.1078499999999"/>
    <x v="1"/>
    <x v="1"/>
    <x v="2"/>
  </r>
  <r>
    <x v="961"/>
    <x v="38"/>
    <x v="0"/>
    <n v="25.9"/>
    <n v="3353.2840000000001"/>
    <x v="0"/>
    <x v="1"/>
    <x v="0"/>
  </r>
  <r>
    <x v="962"/>
    <x v="18"/>
    <x v="0"/>
    <n v="35.200000000000003"/>
    <n v="14474.674999999999"/>
    <x v="1"/>
    <x v="1"/>
    <x v="1"/>
  </r>
  <r>
    <x v="963"/>
    <x v="6"/>
    <x v="1"/>
    <n v="24.795000000000002"/>
    <n v="9500.5730500000009"/>
    <x v="2"/>
    <x v="1"/>
    <x v="3"/>
  </r>
  <r>
    <x v="964"/>
    <x v="14"/>
    <x v="1"/>
    <n v="36.765000000000001"/>
    <n v="26467.09737"/>
    <x v="3"/>
    <x v="1"/>
    <x v="2"/>
  </r>
  <r>
    <x v="965"/>
    <x v="22"/>
    <x v="1"/>
    <n v="27.1"/>
    <n v="4746.3440000000001"/>
    <x v="1"/>
    <x v="1"/>
    <x v="0"/>
  </r>
  <r>
    <x v="966"/>
    <x v="43"/>
    <x v="1"/>
    <n v="24.795000000000002"/>
    <n v="23967.38305"/>
    <x v="3"/>
    <x v="0"/>
    <x v="2"/>
  </r>
  <r>
    <x v="967"/>
    <x v="36"/>
    <x v="1"/>
    <n v="25.364999999999998"/>
    <n v="7518.0253499999999"/>
    <x v="1"/>
    <x v="1"/>
    <x v="2"/>
  </r>
  <r>
    <x v="968"/>
    <x v="27"/>
    <x v="1"/>
    <n v="25.745000000000001"/>
    <n v="3279.8685500000001"/>
    <x v="3"/>
    <x v="1"/>
    <x v="3"/>
  </r>
  <r>
    <x v="969"/>
    <x v="46"/>
    <x v="0"/>
    <n v="34.32"/>
    <n v="8596.8277999999991"/>
    <x v="4"/>
    <x v="1"/>
    <x v="1"/>
  </r>
  <r>
    <x v="970"/>
    <x v="45"/>
    <x v="0"/>
    <n v="28.16"/>
    <n v="10702.642400000001"/>
    <x v="2"/>
    <x v="1"/>
    <x v="1"/>
  </r>
  <r>
    <x v="971"/>
    <x v="16"/>
    <x v="0"/>
    <n v="23.56"/>
    <n v="4992.3764000000001"/>
    <x v="0"/>
    <x v="1"/>
    <x v="3"/>
  </r>
  <r>
    <x v="972"/>
    <x v="20"/>
    <x v="0"/>
    <n v="20.234999999999999"/>
    <n v="2527.8186500000002"/>
    <x v="0"/>
    <x v="1"/>
    <x v="2"/>
  </r>
  <r>
    <x v="973"/>
    <x v="0"/>
    <x v="0"/>
    <n v="40.5"/>
    <n v="1759.338"/>
    <x v="0"/>
    <x v="1"/>
    <x v="0"/>
  </r>
  <r>
    <x v="974"/>
    <x v="21"/>
    <x v="1"/>
    <n v="35.42"/>
    <n v="2322.6217999999999"/>
    <x v="0"/>
    <x v="1"/>
    <x v="1"/>
  </r>
  <r>
    <x v="975"/>
    <x v="38"/>
    <x v="1"/>
    <n v="22.895"/>
    <n v="16138.762049999999"/>
    <x v="0"/>
    <x v="0"/>
    <x v="3"/>
  </r>
  <r>
    <x v="976"/>
    <x v="28"/>
    <x v="1"/>
    <n v="40.15"/>
    <n v="7804.1605"/>
    <x v="0"/>
    <x v="1"/>
    <x v="1"/>
  </r>
  <r>
    <x v="977"/>
    <x v="21"/>
    <x v="1"/>
    <n v="29.15"/>
    <n v="2902.9065000000001"/>
    <x v="1"/>
    <x v="1"/>
    <x v="1"/>
  </r>
  <r>
    <x v="978"/>
    <x v="39"/>
    <x v="0"/>
    <n v="39.994999999999997"/>
    <n v="9704.6680500000002"/>
    <x v="2"/>
    <x v="1"/>
    <x v="3"/>
  </r>
  <r>
    <x v="979"/>
    <x v="26"/>
    <x v="0"/>
    <n v="29.92"/>
    <n v="4889.0367999999999"/>
    <x v="0"/>
    <x v="1"/>
    <x v="1"/>
  </r>
  <r>
    <x v="980"/>
    <x v="40"/>
    <x v="1"/>
    <n v="25.46"/>
    <n v="25517.11363"/>
    <x v="1"/>
    <x v="1"/>
    <x v="3"/>
  </r>
  <r>
    <x v="981"/>
    <x v="16"/>
    <x v="1"/>
    <n v="21.375"/>
    <n v="4500.33925"/>
    <x v="0"/>
    <x v="1"/>
    <x v="3"/>
  </r>
  <r>
    <x v="982"/>
    <x v="5"/>
    <x v="1"/>
    <n v="25.9"/>
    <n v="19199.944"/>
    <x v="2"/>
    <x v="0"/>
    <x v="0"/>
  </r>
  <r>
    <x v="983"/>
    <x v="13"/>
    <x v="0"/>
    <n v="30.59"/>
    <n v="16796.411940000002"/>
    <x v="1"/>
    <x v="1"/>
    <x v="3"/>
  </r>
  <r>
    <x v="984"/>
    <x v="34"/>
    <x v="1"/>
    <n v="30.114999999999998"/>
    <n v="4915.0598499999996"/>
    <x v="4"/>
    <x v="1"/>
    <x v="3"/>
  </r>
  <r>
    <x v="985"/>
    <x v="36"/>
    <x v="0"/>
    <n v="25.8"/>
    <n v="7624.63"/>
    <x v="1"/>
    <x v="1"/>
    <x v="0"/>
  </r>
  <r>
    <x v="986"/>
    <x v="32"/>
    <x v="1"/>
    <n v="30.114999999999998"/>
    <n v="8410.0468500000006"/>
    <x v="2"/>
    <x v="1"/>
    <x v="2"/>
  </r>
  <r>
    <x v="987"/>
    <x v="39"/>
    <x v="0"/>
    <n v="27.645"/>
    <n v="28340.188849999999"/>
    <x v="1"/>
    <x v="1"/>
    <x v="2"/>
  </r>
  <r>
    <x v="988"/>
    <x v="16"/>
    <x v="1"/>
    <n v="34.674999999999997"/>
    <n v="4518.8262500000001"/>
    <x v="0"/>
    <x v="1"/>
    <x v="3"/>
  </r>
  <r>
    <x v="989"/>
    <x v="23"/>
    <x v="0"/>
    <n v="20.52"/>
    <n v="14571.890799999999"/>
    <x v="0"/>
    <x v="0"/>
    <x v="3"/>
  </r>
  <r>
    <x v="990"/>
    <x v="21"/>
    <x v="0"/>
    <n v="19.8"/>
    <n v="3378.91"/>
    <x v="1"/>
    <x v="1"/>
    <x v="0"/>
  </r>
  <r>
    <x v="991"/>
    <x v="25"/>
    <x v="0"/>
    <n v="27.835000000000001"/>
    <n v="7144.86265"/>
    <x v="3"/>
    <x v="1"/>
    <x v="3"/>
  </r>
  <r>
    <x v="992"/>
    <x v="45"/>
    <x v="0"/>
    <n v="31.6"/>
    <n v="10118.424000000001"/>
    <x v="3"/>
    <x v="1"/>
    <x v="0"/>
  </r>
  <r>
    <x v="993"/>
    <x v="25"/>
    <x v="1"/>
    <n v="28.27"/>
    <n v="5484.4673000000003"/>
    <x v="1"/>
    <x v="1"/>
    <x v="1"/>
  </r>
  <r>
    <x v="994"/>
    <x v="13"/>
    <x v="0"/>
    <n v="20.045000000000002"/>
    <n v="16420.494549999999"/>
    <x v="2"/>
    <x v="0"/>
    <x v="2"/>
  </r>
  <r>
    <x v="995"/>
    <x v="46"/>
    <x v="0"/>
    <n v="23.274999999999999"/>
    <n v="7986.4752500000004"/>
    <x v="2"/>
    <x v="1"/>
    <x v="3"/>
  </r>
  <r>
    <x v="996"/>
    <x v="46"/>
    <x v="0"/>
    <n v="34.1"/>
    <n v="7418.5219999999999"/>
    <x v="2"/>
    <x v="1"/>
    <x v="0"/>
  </r>
  <r>
    <x v="997"/>
    <x v="18"/>
    <x v="0"/>
    <n v="36.85"/>
    <n v="13887.968500000001"/>
    <x v="0"/>
    <x v="1"/>
    <x v="1"/>
  </r>
  <r>
    <x v="998"/>
    <x v="3"/>
    <x v="0"/>
    <n v="36.29"/>
    <n v="6551.7501000000002"/>
    <x v="2"/>
    <x v="1"/>
    <x v="3"/>
  </r>
  <r>
    <x v="999"/>
    <x v="26"/>
    <x v="0"/>
    <n v="26.885000000000002"/>
    <n v="5267.8181500000001"/>
    <x v="0"/>
    <x v="1"/>
    <x v="2"/>
  </r>
  <r>
    <x v="1000"/>
    <x v="15"/>
    <x v="1"/>
    <n v="22.99"/>
    <n v="17361.766100000001"/>
    <x v="3"/>
    <x v="0"/>
    <x v="2"/>
  </r>
  <r>
    <x v="1001"/>
    <x v="23"/>
    <x v="1"/>
    <n v="32.700000000000003"/>
    <n v="34472.841"/>
    <x v="0"/>
    <x v="0"/>
    <x v="0"/>
  </r>
  <r>
    <x v="1002"/>
    <x v="23"/>
    <x v="1"/>
    <n v="25.8"/>
    <n v="1972.95"/>
    <x v="0"/>
    <x v="1"/>
    <x v="0"/>
  </r>
  <r>
    <x v="1003"/>
    <x v="28"/>
    <x v="1"/>
    <n v="29.6"/>
    <n v="21232.182260000001"/>
    <x v="0"/>
    <x v="1"/>
    <x v="0"/>
  </r>
  <r>
    <x v="1004"/>
    <x v="42"/>
    <x v="1"/>
    <n v="19.190000000000001"/>
    <n v="8627.5411000000004"/>
    <x v="1"/>
    <x v="1"/>
    <x v="3"/>
  </r>
  <r>
    <x v="1005"/>
    <x v="38"/>
    <x v="1"/>
    <n v="31.73"/>
    <n v="4433.3877000000002"/>
    <x v="3"/>
    <x v="1"/>
    <x v="2"/>
  </r>
  <r>
    <x v="1006"/>
    <x v="2"/>
    <x v="1"/>
    <n v="29.26"/>
    <n v="4438.2633999999998"/>
    <x v="3"/>
    <x v="1"/>
    <x v="3"/>
  </r>
  <r>
    <x v="1007"/>
    <x v="42"/>
    <x v="1"/>
    <n v="28.215"/>
    <n v="24915.220850000002"/>
    <x v="2"/>
    <x v="0"/>
    <x v="2"/>
  </r>
  <r>
    <x v="1008"/>
    <x v="9"/>
    <x v="1"/>
    <n v="24.984999999999999"/>
    <n v="23241.47453"/>
    <x v="3"/>
    <x v="1"/>
    <x v="3"/>
  </r>
  <r>
    <x v="1009"/>
    <x v="43"/>
    <x v="1"/>
    <n v="27.74"/>
    <n v="9957.7216000000008"/>
    <x v="1"/>
    <x v="1"/>
    <x v="3"/>
  </r>
  <r>
    <x v="1010"/>
    <x v="28"/>
    <x v="0"/>
    <n v="22.8"/>
    <n v="8269.0439999999999"/>
    <x v="0"/>
    <x v="1"/>
    <x v="0"/>
  </r>
  <r>
    <x v="1011"/>
    <x v="32"/>
    <x v="1"/>
    <n v="20.13"/>
    <n v="18767.737700000001"/>
    <x v="3"/>
    <x v="0"/>
    <x v="1"/>
  </r>
  <r>
    <x v="1012"/>
    <x v="35"/>
    <x v="0"/>
    <n v="33.33"/>
    <n v="36580.282160000002"/>
    <x v="5"/>
    <x v="1"/>
    <x v="1"/>
  </r>
  <r>
    <x v="1013"/>
    <x v="28"/>
    <x v="1"/>
    <n v="32.299999999999997"/>
    <n v="8765.2489999999998"/>
    <x v="1"/>
    <x v="1"/>
    <x v="2"/>
  </r>
  <r>
    <x v="1014"/>
    <x v="25"/>
    <x v="0"/>
    <n v="27.6"/>
    <n v="5383.5360000000001"/>
    <x v="0"/>
    <x v="1"/>
    <x v="0"/>
  </r>
  <r>
    <x v="1015"/>
    <x v="17"/>
    <x v="1"/>
    <n v="25.46"/>
    <n v="12124.992399999999"/>
    <x v="0"/>
    <x v="1"/>
    <x v="2"/>
  </r>
  <r>
    <x v="1016"/>
    <x v="0"/>
    <x v="0"/>
    <n v="24.605"/>
    <n v="2709.24395"/>
    <x v="1"/>
    <x v="1"/>
    <x v="2"/>
  </r>
  <r>
    <x v="1017"/>
    <x v="21"/>
    <x v="0"/>
    <n v="34.200000000000003"/>
    <n v="3987.9259999999999"/>
    <x v="3"/>
    <x v="1"/>
    <x v="0"/>
  </r>
  <r>
    <x v="1018"/>
    <x v="40"/>
    <x v="0"/>
    <n v="35.814999999999998"/>
    <n v="12495.290849999999"/>
    <x v="2"/>
    <x v="1"/>
    <x v="2"/>
  </r>
  <r>
    <x v="1019"/>
    <x v="27"/>
    <x v="0"/>
    <n v="32.68"/>
    <n v="26018.950519999999"/>
    <x v="3"/>
    <x v="1"/>
    <x v="2"/>
  </r>
  <r>
    <x v="1020"/>
    <x v="43"/>
    <x v="1"/>
    <n v="37"/>
    <n v="8798.5930000000008"/>
    <x v="0"/>
    <x v="1"/>
    <x v="0"/>
  </r>
  <r>
    <x v="1021"/>
    <x v="20"/>
    <x v="0"/>
    <n v="31.02"/>
    <n v="35595.589800000002"/>
    <x v="2"/>
    <x v="0"/>
    <x v="1"/>
  </r>
  <r>
    <x v="1022"/>
    <x v="42"/>
    <x v="1"/>
    <n v="36.08"/>
    <n v="42211.138200000001"/>
    <x v="1"/>
    <x v="0"/>
    <x v="1"/>
  </r>
  <r>
    <x v="1023"/>
    <x v="1"/>
    <x v="1"/>
    <n v="23.32"/>
    <n v="1711.0268000000001"/>
    <x v="1"/>
    <x v="1"/>
    <x v="1"/>
  </r>
  <r>
    <x v="1024"/>
    <x v="42"/>
    <x v="0"/>
    <n v="45.32"/>
    <n v="8569.8618000000006"/>
    <x v="1"/>
    <x v="1"/>
    <x v="1"/>
  </r>
  <r>
    <x v="1025"/>
    <x v="27"/>
    <x v="0"/>
    <n v="34.6"/>
    <n v="2020.1769999999999"/>
    <x v="0"/>
    <x v="1"/>
    <x v="0"/>
  </r>
  <r>
    <x v="1026"/>
    <x v="0"/>
    <x v="1"/>
    <n v="26.03"/>
    <n v="16450.894700000001"/>
    <x v="1"/>
    <x v="0"/>
    <x v="2"/>
  </r>
  <r>
    <x v="1027"/>
    <x v="11"/>
    <x v="1"/>
    <n v="18.715"/>
    <n v="21595.382290000001"/>
    <x v="0"/>
    <x v="1"/>
    <x v="2"/>
  </r>
  <r>
    <x v="1028"/>
    <x v="40"/>
    <x v="1"/>
    <n v="31.6"/>
    <n v="9850.4320000000007"/>
    <x v="0"/>
    <x v="1"/>
    <x v="0"/>
  </r>
  <r>
    <x v="1029"/>
    <x v="7"/>
    <x v="0"/>
    <n v="17.29"/>
    <n v="6877.9800999999998"/>
    <x v="3"/>
    <x v="1"/>
    <x v="3"/>
  </r>
  <r>
    <x v="1030"/>
    <x v="6"/>
    <x v="0"/>
    <n v="23.655000000000001"/>
    <n v="21677.283449999999"/>
    <x v="1"/>
    <x v="0"/>
    <x v="2"/>
  </r>
  <r>
    <x v="1031"/>
    <x v="19"/>
    <x v="0"/>
    <n v="35.200000000000003"/>
    <n v="44423.803"/>
    <x v="0"/>
    <x v="0"/>
    <x v="1"/>
  </r>
  <r>
    <x v="1032"/>
    <x v="15"/>
    <x v="0"/>
    <n v="27.93"/>
    <n v="4137.5227000000004"/>
    <x v="0"/>
    <x v="1"/>
    <x v="3"/>
  </r>
  <r>
    <x v="1033"/>
    <x v="1"/>
    <x v="1"/>
    <n v="21.565000000000001"/>
    <n v="13747.87235"/>
    <x v="0"/>
    <x v="0"/>
    <x v="3"/>
  </r>
  <r>
    <x v="1034"/>
    <x v="35"/>
    <x v="1"/>
    <n v="38.380000000000003"/>
    <n v="12950.0712"/>
    <x v="0"/>
    <x v="1"/>
    <x v="2"/>
  </r>
  <r>
    <x v="1035"/>
    <x v="40"/>
    <x v="0"/>
    <n v="23"/>
    <n v="12094.477999999999"/>
    <x v="2"/>
    <x v="1"/>
    <x v="0"/>
  </r>
  <r>
    <x v="1036"/>
    <x v="20"/>
    <x v="1"/>
    <n v="37.07"/>
    <n v="37484.4493"/>
    <x v="3"/>
    <x v="0"/>
    <x v="1"/>
  </r>
  <r>
    <x v="1037"/>
    <x v="39"/>
    <x v="0"/>
    <n v="30.495000000000001"/>
    <n v="39725.518049999999"/>
    <x v="1"/>
    <x v="0"/>
    <x v="2"/>
  </r>
  <r>
    <x v="1038"/>
    <x v="20"/>
    <x v="1"/>
    <n v="28.88"/>
    <n v="2250.8352"/>
    <x v="0"/>
    <x v="1"/>
    <x v="3"/>
  </r>
  <r>
    <x v="1039"/>
    <x v="0"/>
    <x v="1"/>
    <n v="27.265000000000001"/>
    <n v="22493.659640000002"/>
    <x v="3"/>
    <x v="1"/>
    <x v="2"/>
  </r>
  <r>
    <x v="1040"/>
    <x v="22"/>
    <x v="0"/>
    <n v="28.024999999999999"/>
    <n v="20234.854749999999"/>
    <x v="0"/>
    <x v="0"/>
    <x v="2"/>
  </r>
  <r>
    <x v="1041"/>
    <x v="1"/>
    <x v="1"/>
    <n v="23.085000000000001"/>
    <n v="1704.7001499999999"/>
    <x v="0"/>
    <x v="1"/>
    <x v="3"/>
  </r>
  <r>
    <x v="1042"/>
    <x v="34"/>
    <x v="1"/>
    <n v="30.684999999999999"/>
    <n v="33475.817150000003"/>
    <x v="0"/>
    <x v="0"/>
    <x v="3"/>
  </r>
  <r>
    <x v="1043"/>
    <x v="2"/>
    <x v="0"/>
    <n v="25.8"/>
    <n v="3161.4540000000002"/>
    <x v="0"/>
    <x v="1"/>
    <x v="0"/>
  </r>
  <r>
    <x v="1044"/>
    <x v="19"/>
    <x v="1"/>
    <n v="35.244999999999997"/>
    <n v="11394.065549999999"/>
    <x v="1"/>
    <x v="1"/>
    <x v="3"/>
  </r>
  <r>
    <x v="1045"/>
    <x v="32"/>
    <x v="0"/>
    <n v="24.7"/>
    <n v="21880.82"/>
    <x v="3"/>
    <x v="0"/>
    <x v="2"/>
  </r>
  <r>
    <x v="1046"/>
    <x v="32"/>
    <x v="0"/>
    <n v="25.08"/>
    <n v="7325.0482000000002"/>
    <x v="0"/>
    <x v="1"/>
    <x v="3"/>
  </r>
  <r>
    <x v="1047"/>
    <x v="20"/>
    <x v="1"/>
    <n v="52.58"/>
    <n v="44501.398200000003"/>
    <x v="1"/>
    <x v="0"/>
    <x v="1"/>
  </r>
  <r>
    <x v="1048"/>
    <x v="9"/>
    <x v="0"/>
    <n v="22.515000000000001"/>
    <n v="3594.17085"/>
    <x v="1"/>
    <x v="1"/>
    <x v="2"/>
  </r>
  <r>
    <x v="1049"/>
    <x v="41"/>
    <x v="1"/>
    <n v="30.9"/>
    <n v="39727.614000000001"/>
    <x v="0"/>
    <x v="0"/>
    <x v="0"/>
  </r>
  <r>
    <x v="1050"/>
    <x v="36"/>
    <x v="0"/>
    <n v="36.954999999999998"/>
    <n v="8023.1354499999998"/>
    <x v="1"/>
    <x v="1"/>
    <x v="2"/>
  </r>
  <r>
    <x v="1051"/>
    <x v="33"/>
    <x v="1"/>
    <n v="26.41"/>
    <n v="14394.5579"/>
    <x v="0"/>
    <x v="1"/>
    <x v="3"/>
  </r>
  <r>
    <x v="1052"/>
    <x v="41"/>
    <x v="1"/>
    <n v="29.83"/>
    <n v="9288.0267000000003"/>
    <x v="1"/>
    <x v="1"/>
    <x v="3"/>
  </r>
  <r>
    <x v="1053"/>
    <x v="42"/>
    <x v="1"/>
    <n v="29.8"/>
    <n v="25309.489000000001"/>
    <x v="2"/>
    <x v="0"/>
    <x v="0"/>
  </r>
  <r>
    <x v="1054"/>
    <x v="13"/>
    <x v="0"/>
    <n v="21.47"/>
    <n v="3353.4703"/>
    <x v="0"/>
    <x v="1"/>
    <x v="2"/>
  </r>
  <r>
    <x v="1055"/>
    <x v="19"/>
    <x v="1"/>
    <n v="27.645"/>
    <n v="10594.501550000001"/>
    <x v="0"/>
    <x v="1"/>
    <x v="2"/>
  </r>
  <r>
    <x v="1056"/>
    <x v="28"/>
    <x v="0"/>
    <n v="28.9"/>
    <n v="8277.5229999999992"/>
    <x v="0"/>
    <x v="1"/>
    <x v="0"/>
  </r>
  <r>
    <x v="1057"/>
    <x v="39"/>
    <x v="0"/>
    <n v="31.79"/>
    <n v="17929.303370000001"/>
    <x v="0"/>
    <x v="1"/>
    <x v="1"/>
  </r>
  <r>
    <x v="1058"/>
    <x v="23"/>
    <x v="0"/>
    <n v="39.49"/>
    <n v="2480.9791"/>
    <x v="0"/>
    <x v="1"/>
    <x v="1"/>
  </r>
  <r>
    <x v="1059"/>
    <x v="4"/>
    <x v="1"/>
    <n v="33.82"/>
    <n v="4462.7218000000003"/>
    <x v="1"/>
    <x v="1"/>
    <x v="2"/>
  </r>
  <r>
    <x v="1060"/>
    <x v="23"/>
    <x v="1"/>
    <n v="32.01"/>
    <n v="1981.5818999999999"/>
    <x v="0"/>
    <x v="1"/>
    <x v="1"/>
  </r>
  <r>
    <x v="1061"/>
    <x v="37"/>
    <x v="1"/>
    <n v="27.94"/>
    <n v="11554.223599999999"/>
    <x v="1"/>
    <x v="1"/>
    <x v="1"/>
  </r>
  <r>
    <x v="1062"/>
    <x v="17"/>
    <x v="1"/>
    <n v="41.14"/>
    <n v="48970.247600000002"/>
    <x v="1"/>
    <x v="0"/>
    <x v="1"/>
  </r>
  <r>
    <x v="1063"/>
    <x v="26"/>
    <x v="1"/>
    <n v="28.594999999999999"/>
    <n v="6548.1950500000003"/>
    <x v="2"/>
    <x v="1"/>
    <x v="2"/>
  </r>
  <r>
    <x v="1064"/>
    <x v="38"/>
    <x v="0"/>
    <n v="25.6"/>
    <n v="5708.8670000000002"/>
    <x v="5"/>
    <x v="1"/>
    <x v="0"/>
  </r>
  <r>
    <x v="1065"/>
    <x v="44"/>
    <x v="0"/>
    <n v="25.3"/>
    <n v="7045.4989999999998"/>
    <x v="1"/>
    <x v="1"/>
    <x v="0"/>
  </r>
  <r>
    <x v="1066"/>
    <x v="28"/>
    <x v="1"/>
    <n v="37.29"/>
    <n v="8978.1851000000006"/>
    <x v="3"/>
    <x v="1"/>
    <x v="1"/>
  </r>
  <r>
    <x v="1067"/>
    <x v="46"/>
    <x v="1"/>
    <n v="42.655000000000001"/>
    <n v="5757.41345"/>
    <x v="0"/>
    <x v="1"/>
    <x v="3"/>
  </r>
  <r>
    <x v="1068"/>
    <x v="18"/>
    <x v="1"/>
    <n v="21.66"/>
    <n v="14349.8544"/>
    <x v="1"/>
    <x v="1"/>
    <x v="2"/>
  </r>
  <r>
    <x v="1069"/>
    <x v="40"/>
    <x v="0"/>
    <n v="31.9"/>
    <n v="10928.849"/>
    <x v="1"/>
    <x v="1"/>
    <x v="1"/>
  </r>
  <r>
    <x v="1070"/>
    <x v="7"/>
    <x v="1"/>
    <n v="37.07"/>
    <n v="39871.704299999998"/>
    <x v="1"/>
    <x v="0"/>
    <x v="1"/>
  </r>
  <r>
    <x v="1071"/>
    <x v="18"/>
    <x v="1"/>
    <n v="31.445"/>
    <n v="13974.455550000001"/>
    <x v="0"/>
    <x v="1"/>
    <x v="3"/>
  </r>
  <r>
    <x v="1072"/>
    <x v="27"/>
    <x v="1"/>
    <n v="31.254999999999999"/>
    <n v="1909.52745"/>
    <x v="0"/>
    <x v="1"/>
    <x v="2"/>
  </r>
  <r>
    <x v="1073"/>
    <x v="40"/>
    <x v="0"/>
    <n v="28.88"/>
    <n v="12096.6512"/>
    <x v="3"/>
    <x v="1"/>
    <x v="3"/>
  </r>
  <r>
    <x v="1074"/>
    <x v="8"/>
    <x v="0"/>
    <n v="18.335000000000001"/>
    <n v="13204.28565"/>
    <x v="0"/>
    <x v="1"/>
    <x v="3"/>
  </r>
  <r>
    <x v="1075"/>
    <x v="4"/>
    <x v="0"/>
    <n v="29.59"/>
    <n v="4562.8420999999998"/>
    <x v="1"/>
    <x v="1"/>
    <x v="1"/>
  </r>
  <r>
    <x v="1076"/>
    <x v="42"/>
    <x v="0"/>
    <n v="32"/>
    <n v="8551.3469999999998"/>
    <x v="1"/>
    <x v="1"/>
    <x v="0"/>
  </r>
  <r>
    <x v="1077"/>
    <x v="27"/>
    <x v="1"/>
    <n v="26.03"/>
    <n v="2102.2647000000002"/>
    <x v="0"/>
    <x v="1"/>
    <x v="3"/>
  </r>
  <r>
    <x v="1078"/>
    <x v="2"/>
    <x v="1"/>
    <n v="31.68"/>
    <n v="34672.147199999999"/>
    <x v="0"/>
    <x v="0"/>
    <x v="1"/>
  </r>
  <r>
    <x v="1079"/>
    <x v="18"/>
    <x v="1"/>
    <n v="33.659999999999997"/>
    <n v="15161.5344"/>
    <x v="2"/>
    <x v="1"/>
    <x v="1"/>
  </r>
  <r>
    <x v="1080"/>
    <x v="1"/>
    <x v="1"/>
    <n v="21.78"/>
    <n v="11884.048580000001"/>
    <x v="3"/>
    <x v="1"/>
    <x v="1"/>
  </r>
  <r>
    <x v="1081"/>
    <x v="4"/>
    <x v="1"/>
    <n v="27.835000000000001"/>
    <n v="4454.40265"/>
    <x v="1"/>
    <x v="1"/>
    <x v="2"/>
  </r>
  <r>
    <x v="1082"/>
    <x v="25"/>
    <x v="1"/>
    <n v="19.95"/>
    <n v="5855.9025000000001"/>
    <x v="1"/>
    <x v="1"/>
    <x v="2"/>
  </r>
  <r>
    <x v="1083"/>
    <x v="4"/>
    <x v="1"/>
    <n v="31.5"/>
    <n v="4076.4969999999998"/>
    <x v="1"/>
    <x v="1"/>
    <x v="0"/>
  </r>
  <r>
    <x v="1084"/>
    <x v="10"/>
    <x v="0"/>
    <n v="30.495000000000001"/>
    <n v="15019.760050000001"/>
    <x v="3"/>
    <x v="1"/>
    <x v="2"/>
  </r>
  <r>
    <x v="1085"/>
    <x v="46"/>
    <x v="0"/>
    <n v="18.3"/>
    <n v="19023.259999999998"/>
    <x v="4"/>
    <x v="0"/>
    <x v="0"/>
  </r>
  <r>
    <x v="1086"/>
    <x v="19"/>
    <x v="1"/>
    <n v="28.975000000000001"/>
    <n v="10796.35025"/>
    <x v="0"/>
    <x v="1"/>
    <x v="3"/>
  </r>
  <r>
    <x v="1087"/>
    <x v="37"/>
    <x v="1"/>
    <n v="31.54"/>
    <n v="11353.2276"/>
    <x v="0"/>
    <x v="1"/>
    <x v="2"/>
  </r>
  <r>
    <x v="1088"/>
    <x v="14"/>
    <x v="1"/>
    <n v="47.74"/>
    <n v="9748.9105999999992"/>
    <x v="1"/>
    <x v="1"/>
    <x v="1"/>
  </r>
  <r>
    <x v="1089"/>
    <x v="12"/>
    <x v="1"/>
    <n v="22.1"/>
    <n v="10577.087"/>
    <x v="0"/>
    <x v="1"/>
    <x v="0"/>
  </r>
  <r>
    <x v="1090"/>
    <x v="42"/>
    <x v="1"/>
    <n v="36.19"/>
    <n v="41676.081100000003"/>
    <x v="0"/>
    <x v="0"/>
    <x v="1"/>
  </r>
  <r>
    <x v="1091"/>
    <x v="19"/>
    <x v="0"/>
    <n v="29.83"/>
    <n v="11286.538699999999"/>
    <x v="0"/>
    <x v="1"/>
    <x v="3"/>
  </r>
  <r>
    <x v="1092"/>
    <x v="11"/>
    <x v="1"/>
    <n v="32.700000000000003"/>
    <n v="3591.48"/>
    <x v="2"/>
    <x v="1"/>
    <x v="0"/>
  </r>
  <r>
    <x v="1093"/>
    <x v="20"/>
    <x v="0"/>
    <n v="30.4"/>
    <n v="33907.548000000003"/>
    <x v="0"/>
    <x v="0"/>
    <x v="2"/>
  </r>
  <r>
    <x v="1094"/>
    <x v="45"/>
    <x v="0"/>
    <n v="33.700000000000003"/>
    <n v="11299.343000000001"/>
    <x v="5"/>
    <x v="1"/>
    <x v="0"/>
  </r>
  <r>
    <x v="1095"/>
    <x v="1"/>
    <x v="0"/>
    <n v="31.35"/>
    <n v="4561.1885000000002"/>
    <x v="5"/>
    <x v="1"/>
    <x v="3"/>
  </r>
  <r>
    <x v="1096"/>
    <x v="43"/>
    <x v="0"/>
    <n v="34.96"/>
    <n v="44641.197399999997"/>
    <x v="3"/>
    <x v="0"/>
    <x v="3"/>
  </r>
  <r>
    <x v="1097"/>
    <x v="20"/>
    <x v="1"/>
    <n v="33.770000000000003"/>
    <n v="1674.6323"/>
    <x v="0"/>
    <x v="1"/>
    <x v="1"/>
  </r>
  <r>
    <x v="1098"/>
    <x v="14"/>
    <x v="0"/>
    <n v="30.875"/>
    <n v="23045.566159999998"/>
    <x v="0"/>
    <x v="1"/>
    <x v="3"/>
  </r>
  <r>
    <x v="1099"/>
    <x v="9"/>
    <x v="0"/>
    <n v="33.99"/>
    <n v="3227.1210999999998"/>
    <x v="1"/>
    <x v="1"/>
    <x v="1"/>
  </r>
  <r>
    <x v="1100"/>
    <x v="3"/>
    <x v="0"/>
    <n v="19.094999999999999"/>
    <n v="16776.304049999999"/>
    <x v="3"/>
    <x v="0"/>
    <x v="3"/>
  </r>
  <r>
    <x v="1101"/>
    <x v="31"/>
    <x v="1"/>
    <n v="28.6"/>
    <n v="11253.421"/>
    <x v="2"/>
    <x v="1"/>
    <x v="0"/>
  </r>
  <r>
    <x v="1102"/>
    <x v="38"/>
    <x v="1"/>
    <n v="38.94"/>
    <n v="3471.4096"/>
    <x v="1"/>
    <x v="1"/>
    <x v="1"/>
  </r>
  <r>
    <x v="1103"/>
    <x v="30"/>
    <x v="1"/>
    <n v="36.08"/>
    <n v="11363.2832"/>
    <x v="0"/>
    <x v="1"/>
    <x v="1"/>
  </r>
  <r>
    <x v="1104"/>
    <x v="7"/>
    <x v="1"/>
    <n v="29.8"/>
    <n v="20420.604650000001"/>
    <x v="0"/>
    <x v="1"/>
    <x v="0"/>
  </r>
  <r>
    <x v="1105"/>
    <x v="40"/>
    <x v="0"/>
    <n v="31.24"/>
    <n v="10338.9316"/>
    <x v="0"/>
    <x v="1"/>
    <x v="1"/>
  </r>
  <r>
    <x v="1106"/>
    <x v="41"/>
    <x v="0"/>
    <n v="29.925000000000001"/>
    <n v="8988.1587500000005"/>
    <x v="0"/>
    <x v="1"/>
    <x v="2"/>
  </r>
  <r>
    <x v="1107"/>
    <x v="45"/>
    <x v="0"/>
    <n v="26.22"/>
    <n v="10493.9458"/>
    <x v="3"/>
    <x v="1"/>
    <x v="2"/>
  </r>
  <r>
    <x v="1108"/>
    <x v="21"/>
    <x v="1"/>
    <n v="30"/>
    <n v="2904.0880000000002"/>
    <x v="1"/>
    <x v="1"/>
    <x v="0"/>
  </r>
  <r>
    <x v="1109"/>
    <x v="39"/>
    <x v="1"/>
    <n v="20.350000000000001"/>
    <n v="8605.3615000000009"/>
    <x v="2"/>
    <x v="1"/>
    <x v="1"/>
  </r>
  <r>
    <x v="1110"/>
    <x v="40"/>
    <x v="0"/>
    <n v="32.299999999999997"/>
    <n v="11512.405000000001"/>
    <x v="1"/>
    <x v="1"/>
    <x v="3"/>
  </r>
  <r>
    <x v="1111"/>
    <x v="25"/>
    <x v="1"/>
    <n v="38.39"/>
    <n v="41949.244100000004"/>
    <x v="2"/>
    <x v="0"/>
    <x v="1"/>
  </r>
  <r>
    <x v="1112"/>
    <x v="28"/>
    <x v="0"/>
    <n v="25.85"/>
    <n v="24180.933499999999"/>
    <x v="2"/>
    <x v="0"/>
    <x v="1"/>
  </r>
  <r>
    <x v="1113"/>
    <x v="2"/>
    <x v="0"/>
    <n v="26.315000000000001"/>
    <n v="5312.1698500000002"/>
    <x v="2"/>
    <x v="1"/>
    <x v="2"/>
  </r>
  <r>
    <x v="1114"/>
    <x v="11"/>
    <x v="1"/>
    <n v="24.51"/>
    <n v="2396.0958999999998"/>
    <x v="0"/>
    <x v="1"/>
    <x v="3"/>
  </r>
  <r>
    <x v="1115"/>
    <x v="19"/>
    <x v="1"/>
    <n v="32.67"/>
    <n v="10807.4863"/>
    <x v="1"/>
    <x v="1"/>
    <x v="1"/>
  </r>
  <r>
    <x v="1116"/>
    <x v="24"/>
    <x v="1"/>
    <n v="29.64"/>
    <n v="9222.4025999999994"/>
    <x v="4"/>
    <x v="1"/>
    <x v="3"/>
  </r>
  <r>
    <x v="1117"/>
    <x v="9"/>
    <x v="1"/>
    <n v="33.33"/>
    <n v="36124.573700000001"/>
    <x v="3"/>
    <x v="0"/>
    <x v="1"/>
  </r>
  <r>
    <x v="1118"/>
    <x v="3"/>
    <x v="1"/>
    <n v="35.75"/>
    <n v="38282.749499999998"/>
    <x v="1"/>
    <x v="0"/>
    <x v="1"/>
  </r>
  <r>
    <x v="1119"/>
    <x v="15"/>
    <x v="0"/>
    <n v="19.95"/>
    <n v="5693.4305000000004"/>
    <x v="2"/>
    <x v="1"/>
    <x v="2"/>
  </r>
  <r>
    <x v="1120"/>
    <x v="11"/>
    <x v="0"/>
    <n v="31.4"/>
    <n v="34166.273000000001"/>
    <x v="0"/>
    <x v="0"/>
    <x v="0"/>
  </r>
  <r>
    <x v="1121"/>
    <x v="6"/>
    <x v="1"/>
    <n v="38.17"/>
    <n v="8347.1643000000004"/>
    <x v="3"/>
    <x v="1"/>
    <x v="1"/>
  </r>
  <r>
    <x v="1122"/>
    <x v="31"/>
    <x v="0"/>
    <n v="36.86"/>
    <n v="46661.4424"/>
    <x v="2"/>
    <x v="0"/>
    <x v="2"/>
  </r>
  <r>
    <x v="1123"/>
    <x v="13"/>
    <x v="0"/>
    <n v="32.395000000000003"/>
    <n v="18903.491409999999"/>
    <x v="1"/>
    <x v="1"/>
    <x v="3"/>
  </r>
  <r>
    <x v="1124"/>
    <x v="11"/>
    <x v="0"/>
    <n v="42.75"/>
    <n v="40904.199500000002"/>
    <x v="1"/>
    <x v="0"/>
    <x v="3"/>
  </r>
  <r>
    <x v="1125"/>
    <x v="18"/>
    <x v="0"/>
    <n v="25.08"/>
    <n v="14254.608200000001"/>
    <x v="0"/>
    <x v="1"/>
    <x v="2"/>
  </r>
  <r>
    <x v="1126"/>
    <x v="19"/>
    <x v="1"/>
    <n v="29.9"/>
    <n v="10214.636"/>
    <x v="0"/>
    <x v="1"/>
    <x v="0"/>
  </r>
  <r>
    <x v="1127"/>
    <x v="22"/>
    <x v="0"/>
    <n v="35.86"/>
    <n v="5836.5204000000003"/>
    <x v="3"/>
    <x v="1"/>
    <x v="1"/>
  </r>
  <r>
    <x v="1128"/>
    <x v="16"/>
    <x v="1"/>
    <n v="32.799999999999997"/>
    <n v="14358.364369999999"/>
    <x v="1"/>
    <x v="1"/>
    <x v="0"/>
  </r>
  <r>
    <x v="1129"/>
    <x v="0"/>
    <x v="0"/>
    <n v="18.600000000000001"/>
    <n v="1728.8969999999999"/>
    <x v="0"/>
    <x v="1"/>
    <x v="0"/>
  </r>
  <r>
    <x v="1130"/>
    <x v="46"/>
    <x v="0"/>
    <n v="23.87"/>
    <n v="8582.3022999999994"/>
    <x v="4"/>
    <x v="1"/>
    <x v="1"/>
  </r>
  <r>
    <x v="1131"/>
    <x v="13"/>
    <x v="1"/>
    <n v="45.9"/>
    <n v="3693.4279999999999"/>
    <x v="3"/>
    <x v="1"/>
    <x v="0"/>
  </r>
  <r>
    <x v="1132"/>
    <x v="37"/>
    <x v="1"/>
    <n v="40.28"/>
    <n v="20709.020339999999"/>
    <x v="0"/>
    <x v="1"/>
    <x v="3"/>
  </r>
  <r>
    <x v="1133"/>
    <x v="14"/>
    <x v="0"/>
    <n v="18.335000000000001"/>
    <n v="9991.0376500000002"/>
    <x v="0"/>
    <x v="1"/>
    <x v="2"/>
  </r>
  <r>
    <x v="1134"/>
    <x v="2"/>
    <x v="1"/>
    <n v="33.82"/>
    <n v="19673.335729999999"/>
    <x v="0"/>
    <x v="1"/>
    <x v="2"/>
  </r>
  <r>
    <x v="1135"/>
    <x v="45"/>
    <x v="0"/>
    <n v="28.12"/>
    <n v="11085.586799999999"/>
    <x v="2"/>
    <x v="1"/>
    <x v="2"/>
  </r>
  <r>
    <x v="1136"/>
    <x v="36"/>
    <x v="0"/>
    <n v="25"/>
    <n v="7623.518"/>
    <x v="1"/>
    <x v="1"/>
    <x v="0"/>
  </r>
  <r>
    <x v="1137"/>
    <x v="21"/>
    <x v="0"/>
    <n v="22.23"/>
    <n v="3176.2876999999999"/>
    <x v="0"/>
    <x v="1"/>
    <x v="2"/>
  </r>
  <r>
    <x v="1138"/>
    <x v="3"/>
    <x v="1"/>
    <n v="30.25"/>
    <n v="3704.3544999999999"/>
    <x v="0"/>
    <x v="1"/>
    <x v="1"/>
  </r>
  <r>
    <x v="1139"/>
    <x v="0"/>
    <x v="0"/>
    <n v="32.49"/>
    <n v="36898.733079999998"/>
    <x v="0"/>
    <x v="0"/>
    <x v="2"/>
  </r>
  <r>
    <x v="1140"/>
    <x v="45"/>
    <x v="1"/>
    <n v="37.07"/>
    <n v="9048.0272999999997"/>
    <x v="1"/>
    <x v="1"/>
    <x v="1"/>
  </r>
  <r>
    <x v="1141"/>
    <x v="24"/>
    <x v="0"/>
    <n v="32.6"/>
    <n v="7954.5169999999998"/>
    <x v="2"/>
    <x v="1"/>
    <x v="0"/>
  </r>
  <r>
    <x v="1142"/>
    <x v="14"/>
    <x v="0"/>
    <n v="24.86"/>
    <n v="27117.993780000001"/>
    <x v="0"/>
    <x v="1"/>
    <x v="1"/>
  </r>
  <r>
    <x v="1143"/>
    <x v="46"/>
    <x v="1"/>
    <n v="32.340000000000003"/>
    <n v="6338.0756000000001"/>
    <x v="3"/>
    <x v="1"/>
    <x v="1"/>
  </r>
  <r>
    <x v="1144"/>
    <x v="45"/>
    <x v="1"/>
    <n v="32.299999999999997"/>
    <n v="9630.3970000000008"/>
    <x v="3"/>
    <x v="1"/>
    <x v="0"/>
  </r>
  <r>
    <x v="1145"/>
    <x v="14"/>
    <x v="1"/>
    <n v="32.774999999999999"/>
    <n v="11289.10925"/>
    <x v="2"/>
    <x v="1"/>
    <x v="2"/>
  </r>
  <r>
    <x v="1146"/>
    <x v="8"/>
    <x v="1"/>
    <n v="32.799999999999997"/>
    <n v="52590.829389999999"/>
    <x v="0"/>
    <x v="0"/>
    <x v="0"/>
  </r>
  <r>
    <x v="1147"/>
    <x v="34"/>
    <x v="0"/>
    <n v="31.92"/>
    <n v="2261.5688"/>
    <x v="0"/>
    <x v="1"/>
    <x v="2"/>
  </r>
  <r>
    <x v="1148"/>
    <x v="19"/>
    <x v="1"/>
    <n v="21.5"/>
    <n v="10791.96"/>
    <x v="1"/>
    <x v="1"/>
    <x v="0"/>
  </r>
  <r>
    <x v="1149"/>
    <x v="44"/>
    <x v="1"/>
    <n v="34.1"/>
    <n v="5979.7309999999998"/>
    <x v="0"/>
    <x v="1"/>
    <x v="0"/>
  </r>
  <r>
    <x v="1150"/>
    <x v="1"/>
    <x v="0"/>
    <n v="30.305"/>
    <n v="2203.7359499999998"/>
    <x v="0"/>
    <x v="1"/>
    <x v="3"/>
  </r>
  <r>
    <x v="1151"/>
    <x v="30"/>
    <x v="0"/>
    <n v="36.479999999999997"/>
    <n v="12235.8392"/>
    <x v="0"/>
    <x v="1"/>
    <x v="2"/>
  </r>
  <r>
    <x v="1152"/>
    <x v="32"/>
    <x v="0"/>
    <n v="32.56"/>
    <n v="40941.285400000001"/>
    <x v="2"/>
    <x v="0"/>
    <x v="1"/>
  </r>
  <r>
    <x v="1153"/>
    <x v="22"/>
    <x v="0"/>
    <n v="35.814999999999998"/>
    <n v="5630.4578499999998"/>
    <x v="1"/>
    <x v="1"/>
    <x v="2"/>
  </r>
  <r>
    <x v="1154"/>
    <x v="28"/>
    <x v="0"/>
    <n v="27.93"/>
    <n v="11015.1747"/>
    <x v="5"/>
    <x v="1"/>
    <x v="2"/>
  </r>
  <r>
    <x v="1155"/>
    <x v="26"/>
    <x v="0"/>
    <n v="22.135000000000002"/>
    <n v="7228.2156500000001"/>
    <x v="2"/>
    <x v="1"/>
    <x v="3"/>
  </r>
  <r>
    <x v="1156"/>
    <x v="0"/>
    <x v="1"/>
    <n v="44.88"/>
    <n v="39722.746200000001"/>
    <x v="0"/>
    <x v="0"/>
    <x v="1"/>
  </r>
  <r>
    <x v="1157"/>
    <x v="11"/>
    <x v="0"/>
    <n v="23.18"/>
    <n v="14426.073850000001"/>
    <x v="3"/>
    <x v="1"/>
    <x v="2"/>
  </r>
  <r>
    <x v="1158"/>
    <x v="34"/>
    <x v="0"/>
    <n v="30.59"/>
    <n v="2459.7201"/>
    <x v="0"/>
    <x v="1"/>
    <x v="3"/>
  </r>
  <r>
    <x v="1159"/>
    <x v="4"/>
    <x v="0"/>
    <n v="41.1"/>
    <n v="3989.8409999999999"/>
    <x v="0"/>
    <x v="1"/>
    <x v="0"/>
  </r>
  <r>
    <x v="1160"/>
    <x v="32"/>
    <x v="0"/>
    <n v="34.58"/>
    <n v="7727.2532000000001"/>
    <x v="1"/>
    <x v="1"/>
    <x v="2"/>
  </r>
  <r>
    <x v="1161"/>
    <x v="16"/>
    <x v="1"/>
    <n v="42.13"/>
    <n v="5124.1886999999997"/>
    <x v="3"/>
    <x v="1"/>
    <x v="1"/>
  </r>
  <r>
    <x v="1162"/>
    <x v="15"/>
    <x v="1"/>
    <n v="38.83"/>
    <n v="18963.171920000001"/>
    <x v="1"/>
    <x v="1"/>
    <x v="1"/>
  </r>
  <r>
    <x v="1163"/>
    <x v="1"/>
    <x v="0"/>
    <n v="28.215"/>
    <n v="2200.8308499999998"/>
    <x v="0"/>
    <x v="1"/>
    <x v="3"/>
  </r>
  <r>
    <x v="1164"/>
    <x v="24"/>
    <x v="0"/>
    <n v="28.31"/>
    <n v="7153.5538999999999"/>
    <x v="1"/>
    <x v="1"/>
    <x v="2"/>
  </r>
  <r>
    <x v="1165"/>
    <x v="22"/>
    <x v="0"/>
    <n v="26.125"/>
    <n v="5227.9887500000004"/>
    <x v="0"/>
    <x v="1"/>
    <x v="3"/>
  </r>
  <r>
    <x v="1166"/>
    <x v="37"/>
    <x v="1"/>
    <n v="40.369999999999997"/>
    <n v="10982.5013"/>
    <x v="0"/>
    <x v="1"/>
    <x v="1"/>
  </r>
  <r>
    <x v="1167"/>
    <x v="38"/>
    <x v="0"/>
    <n v="24.6"/>
    <n v="4529.4769999999999"/>
    <x v="3"/>
    <x v="1"/>
    <x v="0"/>
  </r>
  <r>
    <x v="1168"/>
    <x v="4"/>
    <x v="1"/>
    <n v="35.200000000000003"/>
    <n v="4670.6400000000003"/>
    <x v="3"/>
    <x v="1"/>
    <x v="0"/>
  </r>
  <r>
    <x v="1169"/>
    <x v="7"/>
    <x v="0"/>
    <n v="34.104999999999997"/>
    <n v="6112.3529500000004"/>
    <x v="1"/>
    <x v="1"/>
    <x v="2"/>
  </r>
  <r>
    <x v="1170"/>
    <x v="1"/>
    <x v="1"/>
    <n v="27.36"/>
    <n v="17178.682400000002"/>
    <x v="1"/>
    <x v="0"/>
    <x v="3"/>
  </r>
  <r>
    <x v="1171"/>
    <x v="32"/>
    <x v="0"/>
    <n v="26.7"/>
    <n v="22478.6"/>
    <x v="3"/>
    <x v="0"/>
    <x v="0"/>
  </r>
  <r>
    <x v="1172"/>
    <x v="12"/>
    <x v="0"/>
    <n v="41.91"/>
    <n v="11093.6229"/>
    <x v="0"/>
    <x v="1"/>
    <x v="1"/>
  </r>
  <r>
    <x v="1173"/>
    <x v="25"/>
    <x v="1"/>
    <n v="29.26"/>
    <n v="6457.8433999999997"/>
    <x v="3"/>
    <x v="1"/>
    <x v="2"/>
  </r>
  <r>
    <x v="1174"/>
    <x v="38"/>
    <x v="1"/>
    <n v="32.11"/>
    <n v="4433.9159"/>
    <x v="3"/>
    <x v="1"/>
    <x v="2"/>
  </r>
  <r>
    <x v="1175"/>
    <x v="20"/>
    <x v="0"/>
    <n v="27.1"/>
    <n v="2154.3609999999999"/>
    <x v="0"/>
    <x v="1"/>
    <x v="0"/>
  </r>
  <r>
    <x v="1176"/>
    <x v="14"/>
    <x v="0"/>
    <n v="24.13"/>
    <n v="23887.662700000001"/>
    <x v="1"/>
    <x v="0"/>
    <x v="2"/>
  </r>
  <r>
    <x v="1177"/>
    <x v="29"/>
    <x v="0"/>
    <n v="27.4"/>
    <n v="6496.8860000000004"/>
    <x v="1"/>
    <x v="1"/>
    <x v="0"/>
  </r>
  <r>
    <x v="1178"/>
    <x v="11"/>
    <x v="0"/>
    <n v="34.865000000000002"/>
    <n v="2899.4893499999998"/>
    <x v="0"/>
    <x v="1"/>
    <x v="3"/>
  </r>
  <r>
    <x v="1179"/>
    <x v="5"/>
    <x v="1"/>
    <n v="29.81"/>
    <n v="19350.368900000001"/>
    <x v="0"/>
    <x v="0"/>
    <x v="1"/>
  </r>
  <r>
    <x v="1180"/>
    <x v="44"/>
    <x v="0"/>
    <n v="41.325000000000003"/>
    <n v="7650.7737500000003"/>
    <x v="1"/>
    <x v="1"/>
    <x v="3"/>
  </r>
  <r>
    <x v="1181"/>
    <x v="23"/>
    <x v="0"/>
    <n v="29.925000000000001"/>
    <n v="2850.6837500000001"/>
    <x v="0"/>
    <x v="1"/>
    <x v="2"/>
  </r>
  <r>
    <x v="1182"/>
    <x v="9"/>
    <x v="0"/>
    <n v="30.3"/>
    <n v="2632.9920000000002"/>
    <x v="0"/>
    <x v="1"/>
    <x v="0"/>
  </r>
  <r>
    <x v="1183"/>
    <x v="28"/>
    <x v="0"/>
    <n v="27.36"/>
    <n v="9447.3824000000004"/>
    <x v="1"/>
    <x v="1"/>
    <x v="3"/>
  </r>
  <r>
    <x v="1184"/>
    <x v="11"/>
    <x v="0"/>
    <n v="28.49"/>
    <n v="18328.238099999999"/>
    <x v="1"/>
    <x v="0"/>
    <x v="1"/>
  </r>
  <r>
    <x v="1185"/>
    <x v="39"/>
    <x v="1"/>
    <n v="23.56"/>
    <n v="8603.8233999999993"/>
    <x v="3"/>
    <x v="1"/>
    <x v="3"/>
  </r>
  <r>
    <x v="1186"/>
    <x v="34"/>
    <x v="1"/>
    <n v="35.625"/>
    <n v="37465.34375"/>
    <x v="2"/>
    <x v="0"/>
    <x v="2"/>
  </r>
  <r>
    <x v="1187"/>
    <x v="10"/>
    <x v="0"/>
    <n v="32.68"/>
    <n v="13844.797200000001"/>
    <x v="0"/>
    <x v="1"/>
    <x v="2"/>
  </r>
  <r>
    <x v="1188"/>
    <x v="32"/>
    <x v="0"/>
    <n v="25.27"/>
    <n v="21771.3423"/>
    <x v="1"/>
    <x v="0"/>
    <x v="3"/>
  </r>
  <r>
    <x v="1189"/>
    <x v="11"/>
    <x v="0"/>
    <n v="28"/>
    <n v="13126.677449999999"/>
    <x v="0"/>
    <x v="1"/>
    <x v="0"/>
  </r>
  <r>
    <x v="1190"/>
    <x v="5"/>
    <x v="0"/>
    <n v="32.774999999999999"/>
    <n v="5327.4002499999997"/>
    <x v="3"/>
    <x v="1"/>
    <x v="2"/>
  </r>
  <r>
    <x v="1191"/>
    <x v="24"/>
    <x v="0"/>
    <n v="21.754999999999999"/>
    <n v="13725.47184"/>
    <x v="1"/>
    <x v="1"/>
    <x v="3"/>
  </r>
  <r>
    <x v="1192"/>
    <x v="30"/>
    <x v="0"/>
    <n v="32.395000000000003"/>
    <n v="13019.161050000001"/>
    <x v="1"/>
    <x v="1"/>
    <x v="3"/>
  </r>
  <r>
    <x v="1193"/>
    <x v="28"/>
    <x v="0"/>
    <n v="36.575000000000003"/>
    <n v="8671.1912499999999"/>
    <x v="0"/>
    <x v="1"/>
    <x v="2"/>
  </r>
  <r>
    <x v="1194"/>
    <x v="5"/>
    <x v="0"/>
    <n v="21.754999999999999"/>
    <n v="4134.0824499999999"/>
    <x v="0"/>
    <x v="1"/>
    <x v="2"/>
  </r>
  <r>
    <x v="1195"/>
    <x v="0"/>
    <x v="0"/>
    <n v="27.93"/>
    <n v="18838.703659999999"/>
    <x v="2"/>
    <x v="1"/>
    <x v="2"/>
  </r>
  <r>
    <x v="1196"/>
    <x v="0"/>
    <x v="0"/>
    <n v="30.02"/>
    <n v="33307.550799999997"/>
    <x v="0"/>
    <x v="0"/>
    <x v="2"/>
  </r>
  <r>
    <x v="1197"/>
    <x v="24"/>
    <x v="1"/>
    <n v="33.549999999999997"/>
    <n v="5699.8374999999996"/>
    <x v="0"/>
    <x v="1"/>
    <x v="1"/>
  </r>
  <r>
    <x v="1198"/>
    <x v="29"/>
    <x v="1"/>
    <n v="29.355"/>
    <n v="6393.6034499999996"/>
    <x v="1"/>
    <x v="1"/>
    <x v="2"/>
  </r>
  <r>
    <x v="1199"/>
    <x v="5"/>
    <x v="0"/>
    <n v="25.8"/>
    <n v="4934.7049999999999"/>
    <x v="3"/>
    <x v="1"/>
    <x v="0"/>
  </r>
  <r>
    <x v="1200"/>
    <x v="7"/>
    <x v="1"/>
    <n v="24.32"/>
    <n v="6198.7518"/>
    <x v="3"/>
    <x v="1"/>
    <x v="2"/>
  </r>
  <r>
    <x v="1201"/>
    <x v="6"/>
    <x v="1"/>
    <n v="40.375"/>
    <n v="8733.2292500000003"/>
    <x v="3"/>
    <x v="1"/>
    <x v="2"/>
  </r>
  <r>
    <x v="1202"/>
    <x v="20"/>
    <x v="1"/>
    <n v="32.11"/>
    <n v="2055.3249000000001"/>
    <x v="0"/>
    <x v="1"/>
    <x v="2"/>
  </r>
  <r>
    <x v="1203"/>
    <x v="43"/>
    <x v="1"/>
    <n v="32.299999999999997"/>
    <n v="9964.06"/>
    <x v="1"/>
    <x v="1"/>
    <x v="3"/>
  </r>
  <r>
    <x v="1204"/>
    <x v="1"/>
    <x v="0"/>
    <n v="27.28"/>
    <n v="18223.4512"/>
    <x v="2"/>
    <x v="0"/>
    <x v="1"/>
  </r>
  <r>
    <x v="1205"/>
    <x v="22"/>
    <x v="1"/>
    <n v="17.86"/>
    <n v="5116.5003999999999"/>
    <x v="1"/>
    <x v="1"/>
    <x v="2"/>
  </r>
  <r>
    <x v="1206"/>
    <x v="17"/>
    <x v="0"/>
    <n v="34.799999999999997"/>
    <n v="36910.608030000003"/>
    <x v="3"/>
    <x v="1"/>
    <x v="0"/>
  </r>
  <r>
    <x v="1207"/>
    <x v="26"/>
    <x v="1"/>
    <n v="33.4"/>
    <n v="38415.474000000002"/>
    <x v="3"/>
    <x v="0"/>
    <x v="0"/>
  </r>
  <r>
    <x v="1208"/>
    <x v="7"/>
    <x v="0"/>
    <n v="25.555"/>
    <n v="20296.863450000001"/>
    <x v="1"/>
    <x v="0"/>
    <x v="3"/>
  </r>
  <r>
    <x v="1209"/>
    <x v="17"/>
    <x v="1"/>
    <n v="37.1"/>
    <n v="12347.172"/>
    <x v="1"/>
    <x v="1"/>
    <x v="0"/>
  </r>
  <r>
    <x v="1210"/>
    <x v="26"/>
    <x v="1"/>
    <n v="30.875"/>
    <n v="5373.3642499999996"/>
    <x v="1"/>
    <x v="1"/>
    <x v="2"/>
  </r>
  <r>
    <x v="1211"/>
    <x v="46"/>
    <x v="1"/>
    <n v="34.1"/>
    <n v="23563.016179999999"/>
    <x v="3"/>
    <x v="1"/>
    <x v="1"/>
  </r>
  <r>
    <x v="1212"/>
    <x v="1"/>
    <x v="1"/>
    <n v="21.47"/>
    <n v="1702.4553000000001"/>
    <x v="0"/>
    <x v="1"/>
    <x v="3"/>
  </r>
  <r>
    <x v="1213"/>
    <x v="14"/>
    <x v="0"/>
    <n v="33.299999999999997"/>
    <n v="10806.839"/>
    <x v="3"/>
    <x v="1"/>
    <x v="0"/>
  </r>
  <r>
    <x v="1214"/>
    <x v="13"/>
    <x v="0"/>
    <n v="31.254999999999999"/>
    <n v="3956.0714499999999"/>
    <x v="1"/>
    <x v="1"/>
    <x v="2"/>
  </r>
  <r>
    <x v="1215"/>
    <x v="1"/>
    <x v="1"/>
    <n v="39.14"/>
    <n v="12890.057650000001"/>
    <x v="0"/>
    <x v="1"/>
    <x v="3"/>
  </r>
  <r>
    <x v="1216"/>
    <x v="29"/>
    <x v="1"/>
    <n v="25.08"/>
    <n v="5415.6611999999996"/>
    <x v="0"/>
    <x v="1"/>
    <x v="1"/>
  </r>
  <r>
    <x v="1217"/>
    <x v="38"/>
    <x v="1"/>
    <n v="37.29"/>
    <n v="4058.1161000000002"/>
    <x v="3"/>
    <x v="1"/>
    <x v="1"/>
  </r>
  <r>
    <x v="1218"/>
    <x v="6"/>
    <x v="0"/>
    <n v="34.6"/>
    <n v="41661.601999999999"/>
    <x v="1"/>
    <x v="0"/>
    <x v="0"/>
  </r>
  <r>
    <x v="1219"/>
    <x v="25"/>
    <x v="0"/>
    <n v="30.21"/>
    <n v="7537.1638999999996"/>
    <x v="2"/>
    <x v="1"/>
    <x v="2"/>
  </r>
  <r>
    <x v="1220"/>
    <x v="15"/>
    <x v="0"/>
    <n v="21.945"/>
    <n v="4718.2035500000002"/>
    <x v="1"/>
    <x v="1"/>
    <x v="3"/>
  </r>
  <r>
    <x v="1221"/>
    <x v="29"/>
    <x v="1"/>
    <n v="24.97"/>
    <n v="6593.5083000000004"/>
    <x v="3"/>
    <x v="1"/>
    <x v="1"/>
  </r>
  <r>
    <x v="1222"/>
    <x v="45"/>
    <x v="1"/>
    <n v="25.3"/>
    <n v="8442.6669999999995"/>
    <x v="0"/>
    <x v="1"/>
    <x v="1"/>
  </r>
  <r>
    <x v="1223"/>
    <x v="34"/>
    <x v="0"/>
    <n v="24.42"/>
    <n v="26125.674770000001"/>
    <x v="0"/>
    <x v="0"/>
    <x v="1"/>
  </r>
  <r>
    <x v="1224"/>
    <x v="24"/>
    <x v="1"/>
    <n v="23.94"/>
    <n v="6858.4795999999997"/>
    <x v="1"/>
    <x v="1"/>
    <x v="3"/>
  </r>
  <r>
    <x v="1225"/>
    <x v="3"/>
    <x v="0"/>
    <n v="39.82"/>
    <n v="4795.6567999999997"/>
    <x v="1"/>
    <x v="1"/>
    <x v="1"/>
  </r>
  <r>
    <x v="1226"/>
    <x v="25"/>
    <x v="1"/>
    <n v="16.815000000000001"/>
    <n v="6640.5448500000002"/>
    <x v="3"/>
    <x v="1"/>
    <x v="3"/>
  </r>
  <r>
    <x v="1227"/>
    <x v="44"/>
    <x v="1"/>
    <n v="37.18"/>
    <n v="7162.0122000000001"/>
    <x v="3"/>
    <x v="1"/>
    <x v="1"/>
  </r>
  <r>
    <x v="1228"/>
    <x v="12"/>
    <x v="1"/>
    <n v="34.43"/>
    <n v="10594.225700000001"/>
    <x v="0"/>
    <x v="1"/>
    <x v="1"/>
  </r>
  <r>
    <x v="1229"/>
    <x v="30"/>
    <x v="1"/>
    <n v="30.305"/>
    <n v="11938.255950000001"/>
    <x v="0"/>
    <x v="1"/>
    <x v="3"/>
  </r>
  <r>
    <x v="1230"/>
    <x v="14"/>
    <x v="1"/>
    <n v="34.484999999999999"/>
    <n v="60021.398970000002"/>
    <x v="2"/>
    <x v="0"/>
    <x v="2"/>
  </r>
  <r>
    <x v="1231"/>
    <x v="34"/>
    <x v="0"/>
    <n v="21.8"/>
    <n v="20167.336029999999"/>
    <x v="0"/>
    <x v="0"/>
    <x v="0"/>
  </r>
  <r>
    <x v="1232"/>
    <x v="40"/>
    <x v="0"/>
    <n v="24.605"/>
    <n v="12479.70895"/>
    <x v="2"/>
    <x v="1"/>
    <x v="2"/>
  </r>
  <r>
    <x v="1233"/>
    <x v="30"/>
    <x v="1"/>
    <n v="23.3"/>
    <n v="11345.519"/>
    <x v="0"/>
    <x v="1"/>
    <x v="0"/>
  </r>
  <r>
    <x v="1234"/>
    <x v="39"/>
    <x v="0"/>
    <n v="27.83"/>
    <n v="8515.7587000000003"/>
    <x v="3"/>
    <x v="1"/>
    <x v="1"/>
  </r>
  <r>
    <x v="1235"/>
    <x v="21"/>
    <x v="1"/>
    <n v="31.065000000000001"/>
    <n v="2699.56835"/>
    <x v="0"/>
    <x v="1"/>
    <x v="2"/>
  </r>
  <r>
    <x v="1236"/>
    <x v="18"/>
    <x v="0"/>
    <n v="21.66"/>
    <n v="14449.8544"/>
    <x v="0"/>
    <x v="1"/>
    <x v="3"/>
  </r>
  <r>
    <x v="1237"/>
    <x v="30"/>
    <x v="0"/>
    <n v="28.215"/>
    <n v="12224.350850000001"/>
    <x v="0"/>
    <x v="1"/>
    <x v="2"/>
  </r>
  <r>
    <x v="1238"/>
    <x v="7"/>
    <x v="1"/>
    <n v="22.704999999999998"/>
    <n v="6985.50695"/>
    <x v="2"/>
    <x v="1"/>
    <x v="3"/>
  </r>
  <r>
    <x v="1239"/>
    <x v="9"/>
    <x v="0"/>
    <n v="42.13"/>
    <n v="3238.4357"/>
    <x v="1"/>
    <x v="1"/>
    <x v="1"/>
  </r>
  <r>
    <x v="1240"/>
    <x v="14"/>
    <x v="1"/>
    <n v="41.8"/>
    <n v="47269.853999999999"/>
    <x v="3"/>
    <x v="0"/>
    <x v="1"/>
  </r>
  <r>
    <x v="1241"/>
    <x v="33"/>
    <x v="1"/>
    <n v="36.96"/>
    <n v="49577.662400000001"/>
    <x v="3"/>
    <x v="0"/>
    <x v="1"/>
  </r>
  <r>
    <x v="1242"/>
    <x v="20"/>
    <x v="0"/>
    <n v="21.28"/>
    <n v="4296.2712000000001"/>
    <x v="2"/>
    <x v="1"/>
    <x v="2"/>
  </r>
  <r>
    <x v="1243"/>
    <x v="2"/>
    <x v="0"/>
    <n v="33.11"/>
    <n v="3171.6149"/>
    <x v="0"/>
    <x v="1"/>
    <x v="1"/>
  </r>
  <r>
    <x v="1244"/>
    <x v="1"/>
    <x v="1"/>
    <n v="33.33"/>
    <n v="1135.9407000000001"/>
    <x v="0"/>
    <x v="1"/>
    <x v="1"/>
  </r>
  <r>
    <x v="1245"/>
    <x v="2"/>
    <x v="1"/>
    <n v="24.3"/>
    <n v="5615.3689999999997"/>
    <x v="4"/>
    <x v="1"/>
    <x v="0"/>
  </r>
  <r>
    <x v="1246"/>
    <x v="39"/>
    <x v="0"/>
    <n v="25.7"/>
    <n v="9101.7980000000007"/>
    <x v="2"/>
    <x v="1"/>
    <x v="0"/>
  </r>
  <r>
    <x v="1247"/>
    <x v="3"/>
    <x v="1"/>
    <n v="29.4"/>
    <n v="6059.1729999999998"/>
    <x v="5"/>
    <x v="1"/>
    <x v="0"/>
  </r>
  <r>
    <x v="1248"/>
    <x v="1"/>
    <x v="0"/>
    <n v="39.82"/>
    <n v="1633.9618"/>
    <x v="0"/>
    <x v="1"/>
    <x v="1"/>
  </r>
  <r>
    <x v="1249"/>
    <x v="4"/>
    <x v="1"/>
    <n v="33.630000000000003"/>
    <n v="37607.527699999999"/>
    <x v="1"/>
    <x v="0"/>
    <x v="3"/>
  </r>
  <r>
    <x v="1250"/>
    <x v="23"/>
    <x v="1"/>
    <n v="29.83"/>
    <n v="18648.421699999999"/>
    <x v="0"/>
    <x v="0"/>
    <x v="3"/>
  </r>
  <r>
    <x v="1251"/>
    <x v="0"/>
    <x v="1"/>
    <n v="19.8"/>
    <n v="1241.5650000000001"/>
    <x v="0"/>
    <x v="1"/>
    <x v="0"/>
  </r>
  <r>
    <x v="1252"/>
    <x v="34"/>
    <x v="1"/>
    <n v="27.3"/>
    <n v="16232.847"/>
    <x v="0"/>
    <x v="0"/>
    <x v="0"/>
  </r>
  <r>
    <x v="1253"/>
    <x v="29"/>
    <x v="0"/>
    <n v="29.3"/>
    <n v="15828.82173"/>
    <x v="5"/>
    <x v="1"/>
    <x v="0"/>
  </r>
  <r>
    <x v="1254"/>
    <x v="16"/>
    <x v="0"/>
    <n v="27.72"/>
    <n v="4415.1588000000002"/>
    <x v="0"/>
    <x v="1"/>
    <x v="1"/>
  </r>
  <r>
    <x v="1255"/>
    <x v="44"/>
    <x v="0"/>
    <n v="37.9"/>
    <n v="6474.0129999999999"/>
    <x v="0"/>
    <x v="1"/>
    <x v="0"/>
  </r>
  <r>
    <x v="1256"/>
    <x v="43"/>
    <x v="0"/>
    <n v="36.384999999999998"/>
    <n v="11436.738149999999"/>
    <x v="2"/>
    <x v="1"/>
    <x v="2"/>
  </r>
  <r>
    <x v="1257"/>
    <x v="40"/>
    <x v="0"/>
    <n v="27.645"/>
    <n v="11305.93455"/>
    <x v="1"/>
    <x v="1"/>
    <x v="2"/>
  </r>
  <r>
    <x v="1258"/>
    <x v="19"/>
    <x v="1"/>
    <n v="37.715000000000003"/>
    <n v="30063.580549999999"/>
    <x v="2"/>
    <x v="1"/>
    <x v="2"/>
  </r>
  <r>
    <x v="1259"/>
    <x v="14"/>
    <x v="0"/>
    <n v="23.18"/>
    <n v="10197.772199999999"/>
    <x v="0"/>
    <x v="1"/>
    <x v="3"/>
  </r>
  <r>
    <x v="1260"/>
    <x v="4"/>
    <x v="0"/>
    <n v="20.52"/>
    <n v="4544.2348000000002"/>
    <x v="0"/>
    <x v="1"/>
    <x v="3"/>
  </r>
  <r>
    <x v="1261"/>
    <x v="2"/>
    <x v="1"/>
    <n v="37.1"/>
    <n v="3277.1610000000001"/>
    <x v="1"/>
    <x v="1"/>
    <x v="0"/>
  </r>
  <r>
    <x v="1262"/>
    <x v="24"/>
    <x v="0"/>
    <n v="28.05"/>
    <n v="6770.1925000000001"/>
    <x v="1"/>
    <x v="1"/>
    <x v="1"/>
  </r>
  <r>
    <x v="1263"/>
    <x v="32"/>
    <x v="0"/>
    <n v="29.9"/>
    <n v="7337.7479999999996"/>
    <x v="1"/>
    <x v="1"/>
    <x v="0"/>
  </r>
  <r>
    <x v="1264"/>
    <x v="41"/>
    <x v="0"/>
    <n v="33.344999999999999"/>
    <n v="10370.912549999999"/>
    <x v="3"/>
    <x v="1"/>
    <x v="3"/>
  </r>
  <r>
    <x v="1265"/>
    <x v="33"/>
    <x v="1"/>
    <n v="23.76"/>
    <n v="26926.5144"/>
    <x v="0"/>
    <x v="0"/>
    <x v="1"/>
  </r>
  <r>
    <x v="1266"/>
    <x v="19"/>
    <x v="0"/>
    <n v="30.5"/>
    <n v="10704.47"/>
    <x v="0"/>
    <x v="1"/>
    <x v="0"/>
  </r>
  <r>
    <x v="1267"/>
    <x v="23"/>
    <x v="1"/>
    <n v="31.065000000000001"/>
    <n v="34254.053350000002"/>
    <x v="0"/>
    <x v="0"/>
    <x v="3"/>
  </r>
  <r>
    <x v="1268"/>
    <x v="34"/>
    <x v="0"/>
    <n v="33.299999999999997"/>
    <n v="1880.4870000000001"/>
    <x v="0"/>
    <x v="1"/>
    <x v="0"/>
  </r>
  <r>
    <x v="1269"/>
    <x v="39"/>
    <x v="1"/>
    <n v="27.5"/>
    <n v="8615.2999999999993"/>
    <x v="2"/>
    <x v="1"/>
    <x v="0"/>
  </r>
  <r>
    <x v="1270"/>
    <x v="21"/>
    <x v="1"/>
    <n v="33.914999999999999"/>
    <n v="3292.5298499999999"/>
    <x v="1"/>
    <x v="1"/>
    <x v="2"/>
  </r>
  <r>
    <x v="1271"/>
    <x v="9"/>
    <x v="0"/>
    <n v="34.484999999999999"/>
    <n v="3021.80915"/>
    <x v="0"/>
    <x v="1"/>
    <x v="2"/>
  </r>
  <r>
    <x v="1272"/>
    <x v="32"/>
    <x v="1"/>
    <n v="25.52"/>
    <n v="14478.33015"/>
    <x v="4"/>
    <x v="1"/>
    <x v="1"/>
  </r>
  <r>
    <x v="1273"/>
    <x v="22"/>
    <x v="1"/>
    <n v="27.61"/>
    <n v="4747.0528999999997"/>
    <x v="1"/>
    <x v="1"/>
    <x v="1"/>
  </r>
  <r>
    <x v="1274"/>
    <x v="21"/>
    <x v="1"/>
    <n v="27.06"/>
    <n v="17043.341400000001"/>
    <x v="0"/>
    <x v="0"/>
    <x v="1"/>
  </r>
  <r>
    <x v="1275"/>
    <x v="37"/>
    <x v="1"/>
    <n v="23.7"/>
    <n v="10959.33"/>
    <x v="0"/>
    <x v="1"/>
    <x v="0"/>
  </r>
  <r>
    <x v="1276"/>
    <x v="20"/>
    <x v="0"/>
    <n v="30.4"/>
    <n v="2741.9479999999999"/>
    <x v="0"/>
    <x v="1"/>
    <x v="3"/>
  </r>
  <r>
    <x v="1277"/>
    <x v="4"/>
    <x v="0"/>
    <n v="29.734999999999999"/>
    <n v="4357.0436499999996"/>
    <x v="0"/>
    <x v="1"/>
    <x v="2"/>
  </r>
  <r>
    <x v="1278"/>
    <x v="46"/>
    <x v="1"/>
    <n v="29.925000000000001"/>
    <n v="22462.043750000001"/>
    <x v="1"/>
    <x v="0"/>
    <x v="3"/>
  </r>
  <r>
    <x v="1279"/>
    <x v="9"/>
    <x v="0"/>
    <n v="26.79"/>
    <n v="4189.1130999999996"/>
    <x v="3"/>
    <x v="1"/>
    <x v="2"/>
  </r>
  <r>
    <x v="1280"/>
    <x v="28"/>
    <x v="0"/>
    <n v="33.33"/>
    <n v="8283.6807000000008"/>
    <x v="0"/>
    <x v="1"/>
    <x v="1"/>
  </r>
  <r>
    <x v="1281"/>
    <x v="42"/>
    <x v="0"/>
    <n v="27.645"/>
    <n v="24535.698550000001"/>
    <x v="3"/>
    <x v="0"/>
    <x v="2"/>
  </r>
  <r>
    <x v="1282"/>
    <x v="1"/>
    <x v="0"/>
    <n v="21.66"/>
    <n v="14283.4594"/>
    <x v="0"/>
    <x v="0"/>
    <x v="3"/>
  </r>
  <r>
    <x v="1283"/>
    <x v="1"/>
    <x v="1"/>
    <n v="30.03"/>
    <n v="1720.3536999999999"/>
    <x v="1"/>
    <x v="1"/>
    <x v="1"/>
  </r>
  <r>
    <x v="1284"/>
    <x v="35"/>
    <x v="1"/>
    <n v="36.299999999999997"/>
    <n v="47403.88"/>
    <x v="1"/>
    <x v="0"/>
    <x v="0"/>
  </r>
  <r>
    <x v="1285"/>
    <x v="42"/>
    <x v="0"/>
    <n v="24.32"/>
    <n v="8534.6718000000001"/>
    <x v="0"/>
    <x v="1"/>
    <x v="3"/>
  </r>
  <r>
    <x v="1286"/>
    <x v="2"/>
    <x v="0"/>
    <n v="17.29"/>
    <n v="3732.6251000000002"/>
    <x v="0"/>
    <x v="1"/>
    <x v="3"/>
  </r>
  <r>
    <x v="1287"/>
    <x v="26"/>
    <x v="0"/>
    <n v="25.9"/>
    <n v="5472.4489999999996"/>
    <x v="1"/>
    <x v="1"/>
    <x v="0"/>
  </r>
  <r>
    <x v="1288"/>
    <x v="34"/>
    <x v="1"/>
    <n v="39.4"/>
    <n v="38344.565999999999"/>
    <x v="3"/>
    <x v="0"/>
    <x v="0"/>
  </r>
  <r>
    <x v="1289"/>
    <x v="36"/>
    <x v="1"/>
    <n v="34.32"/>
    <n v="7147.4727999999996"/>
    <x v="1"/>
    <x v="1"/>
    <x v="1"/>
  </r>
  <r>
    <x v="1290"/>
    <x v="25"/>
    <x v="0"/>
    <n v="19.95"/>
    <n v="7133.9025000000001"/>
    <x v="3"/>
    <x v="1"/>
    <x v="3"/>
  </r>
  <r>
    <x v="1291"/>
    <x v="0"/>
    <x v="1"/>
    <n v="34.9"/>
    <n v="34828.654000000002"/>
    <x v="0"/>
    <x v="0"/>
    <x v="0"/>
  </r>
  <r>
    <x v="1292"/>
    <x v="27"/>
    <x v="1"/>
    <n v="23.21"/>
    <n v="1515.3449000000001"/>
    <x v="0"/>
    <x v="1"/>
    <x v="1"/>
  </r>
  <r>
    <x v="1293"/>
    <x v="6"/>
    <x v="1"/>
    <n v="25.745000000000001"/>
    <n v="9301.8935500000007"/>
    <x v="2"/>
    <x v="1"/>
    <x v="2"/>
  </r>
  <r>
    <x v="1294"/>
    <x v="30"/>
    <x v="1"/>
    <n v="25.175000000000001"/>
    <n v="11931.125249999999"/>
    <x v="0"/>
    <x v="1"/>
    <x v="3"/>
  </r>
  <r>
    <x v="1295"/>
    <x v="34"/>
    <x v="1"/>
    <n v="22"/>
    <n v="1964.78"/>
    <x v="1"/>
    <x v="1"/>
    <x v="0"/>
  </r>
  <r>
    <x v="1296"/>
    <x v="1"/>
    <x v="1"/>
    <n v="26.125"/>
    <n v="1708.9257500000001"/>
    <x v="0"/>
    <x v="1"/>
    <x v="3"/>
  </r>
  <r>
    <x v="1297"/>
    <x v="2"/>
    <x v="0"/>
    <n v="26.51"/>
    <n v="4340.4408999999996"/>
    <x v="3"/>
    <x v="1"/>
    <x v="1"/>
  </r>
  <r>
    <x v="1298"/>
    <x v="3"/>
    <x v="1"/>
    <n v="27.454999999999998"/>
    <n v="5261.4694499999996"/>
    <x v="3"/>
    <x v="1"/>
    <x v="2"/>
  </r>
  <r>
    <x v="1299"/>
    <x v="0"/>
    <x v="0"/>
    <n v="25.745000000000001"/>
    <n v="2710.8285500000002"/>
    <x v="1"/>
    <x v="1"/>
    <x v="2"/>
  </r>
  <r>
    <x v="1300"/>
    <x v="39"/>
    <x v="1"/>
    <n v="30.36"/>
    <n v="62592.873090000001"/>
    <x v="0"/>
    <x v="0"/>
    <x v="1"/>
  </r>
  <r>
    <x v="1301"/>
    <x v="10"/>
    <x v="1"/>
    <n v="30.875"/>
    <n v="46718.163249999998"/>
    <x v="2"/>
    <x v="0"/>
    <x v="2"/>
  </r>
  <r>
    <x v="1302"/>
    <x v="9"/>
    <x v="0"/>
    <n v="20.8"/>
    <n v="3208.7869999999998"/>
    <x v="1"/>
    <x v="1"/>
    <x v="0"/>
  </r>
  <r>
    <x v="1303"/>
    <x v="32"/>
    <x v="1"/>
    <n v="27.8"/>
    <n v="37829.724199999997"/>
    <x v="0"/>
    <x v="0"/>
    <x v="0"/>
  </r>
  <r>
    <x v="1304"/>
    <x v="44"/>
    <x v="1"/>
    <n v="24.605"/>
    <n v="21259.377949999998"/>
    <x v="3"/>
    <x v="0"/>
    <x v="3"/>
  </r>
  <r>
    <x v="1305"/>
    <x v="23"/>
    <x v="0"/>
    <n v="27.72"/>
    <n v="2464.6188000000002"/>
    <x v="0"/>
    <x v="1"/>
    <x v="1"/>
  </r>
  <r>
    <x v="1306"/>
    <x v="38"/>
    <x v="0"/>
    <n v="21.85"/>
    <n v="16115.3045"/>
    <x v="0"/>
    <x v="0"/>
    <x v="3"/>
  </r>
  <r>
    <x v="1307"/>
    <x v="4"/>
    <x v="1"/>
    <n v="28.12"/>
    <n v="21472.478800000001"/>
    <x v="5"/>
    <x v="0"/>
    <x v="2"/>
  </r>
  <r>
    <x v="1308"/>
    <x v="9"/>
    <x v="0"/>
    <n v="30.2"/>
    <n v="33900.652999999998"/>
    <x v="0"/>
    <x v="0"/>
    <x v="0"/>
  </r>
  <r>
    <x v="1309"/>
    <x v="24"/>
    <x v="1"/>
    <n v="32.200000000000003"/>
    <n v="6875.9610000000002"/>
    <x v="3"/>
    <x v="1"/>
    <x v="0"/>
  </r>
  <r>
    <x v="1310"/>
    <x v="44"/>
    <x v="1"/>
    <n v="26.315000000000001"/>
    <n v="6940.90985"/>
    <x v="1"/>
    <x v="1"/>
    <x v="2"/>
  </r>
  <r>
    <x v="1311"/>
    <x v="3"/>
    <x v="0"/>
    <n v="26.695"/>
    <n v="4571.4130500000001"/>
    <x v="0"/>
    <x v="1"/>
    <x v="2"/>
  </r>
  <r>
    <x v="1312"/>
    <x v="16"/>
    <x v="1"/>
    <n v="42.9"/>
    <n v="4536.259"/>
    <x v="1"/>
    <x v="1"/>
    <x v="0"/>
  </r>
  <r>
    <x v="1313"/>
    <x v="0"/>
    <x v="0"/>
    <n v="34.700000000000003"/>
    <n v="36397.576000000001"/>
    <x v="3"/>
    <x v="0"/>
    <x v="0"/>
  </r>
  <r>
    <x v="1314"/>
    <x v="15"/>
    <x v="0"/>
    <n v="23.655000000000001"/>
    <n v="18765.87545"/>
    <x v="2"/>
    <x v="0"/>
    <x v="2"/>
  </r>
  <r>
    <x v="1315"/>
    <x v="1"/>
    <x v="1"/>
    <n v="28.31"/>
    <n v="11272.331389999999"/>
    <x v="1"/>
    <x v="1"/>
    <x v="3"/>
  </r>
  <r>
    <x v="1316"/>
    <x v="0"/>
    <x v="0"/>
    <n v="20.6"/>
    <n v="1731.6769999999999"/>
    <x v="0"/>
    <x v="1"/>
    <x v="0"/>
  </r>
  <r>
    <x v="1317"/>
    <x v="1"/>
    <x v="1"/>
    <n v="53.13"/>
    <n v="1163.4627"/>
    <x v="0"/>
    <x v="1"/>
    <x v="1"/>
  </r>
  <r>
    <x v="1318"/>
    <x v="22"/>
    <x v="1"/>
    <n v="39.71"/>
    <n v="19496.71917"/>
    <x v="5"/>
    <x v="1"/>
    <x v="3"/>
  </r>
  <r>
    <x v="1319"/>
    <x v="46"/>
    <x v="0"/>
    <n v="26.315000000000001"/>
    <n v="7201.7008500000002"/>
    <x v="3"/>
    <x v="1"/>
    <x v="2"/>
  </r>
  <r>
    <x v="1320"/>
    <x v="5"/>
    <x v="1"/>
    <n v="31.065000000000001"/>
    <n v="5425.0233500000004"/>
    <x v="2"/>
    <x v="1"/>
    <x v="2"/>
  </r>
  <r>
    <x v="1321"/>
    <x v="10"/>
    <x v="1"/>
    <n v="26.695"/>
    <n v="28101.333050000001"/>
    <x v="0"/>
    <x v="0"/>
    <x v="3"/>
  </r>
  <r>
    <x v="1322"/>
    <x v="10"/>
    <x v="1"/>
    <n v="38.83"/>
    <n v="12981.3457"/>
    <x v="0"/>
    <x v="1"/>
    <x v="1"/>
  </r>
  <r>
    <x v="1323"/>
    <x v="44"/>
    <x v="0"/>
    <n v="40.369999999999997"/>
    <n v="43896.376300000004"/>
    <x v="3"/>
    <x v="0"/>
    <x v="1"/>
  </r>
  <r>
    <x v="1324"/>
    <x v="5"/>
    <x v="1"/>
    <n v="25.934999999999999"/>
    <n v="4239.8926499999998"/>
    <x v="1"/>
    <x v="1"/>
    <x v="2"/>
  </r>
  <r>
    <x v="1325"/>
    <x v="35"/>
    <x v="1"/>
    <n v="33.534999999999997"/>
    <n v="13143.336649999999"/>
    <x v="0"/>
    <x v="1"/>
    <x v="3"/>
  </r>
  <r>
    <x v="1326"/>
    <x v="44"/>
    <x v="0"/>
    <n v="32.869999999999997"/>
    <n v="7050.0213000000003"/>
    <x v="0"/>
    <x v="1"/>
    <x v="3"/>
  </r>
  <r>
    <x v="1327"/>
    <x v="43"/>
    <x v="1"/>
    <n v="30.03"/>
    <n v="9377.9046999999991"/>
    <x v="1"/>
    <x v="1"/>
    <x v="1"/>
  </r>
  <r>
    <x v="1328"/>
    <x v="11"/>
    <x v="0"/>
    <n v="24.225000000000001"/>
    <n v="22395.74424"/>
    <x v="3"/>
    <x v="1"/>
    <x v="3"/>
  </r>
  <r>
    <x v="1329"/>
    <x v="14"/>
    <x v="1"/>
    <n v="38.6"/>
    <n v="10325.206"/>
    <x v="3"/>
    <x v="1"/>
    <x v="0"/>
  </r>
  <r>
    <x v="1330"/>
    <x v="37"/>
    <x v="0"/>
    <n v="25.74"/>
    <n v="12629.1656"/>
    <x v="3"/>
    <x v="1"/>
    <x v="1"/>
  </r>
  <r>
    <x v="1331"/>
    <x v="11"/>
    <x v="0"/>
    <n v="33.4"/>
    <n v="10795.937330000001"/>
    <x v="0"/>
    <x v="1"/>
    <x v="0"/>
  </r>
  <r>
    <x v="1332"/>
    <x v="14"/>
    <x v="0"/>
    <n v="44.7"/>
    <n v="11411.684999999999"/>
    <x v="2"/>
    <x v="1"/>
    <x v="0"/>
  </r>
  <r>
    <x v="1333"/>
    <x v="45"/>
    <x v="1"/>
    <n v="30.97"/>
    <n v="10600.5483"/>
    <x v="2"/>
    <x v="1"/>
    <x v="2"/>
  </r>
  <r>
    <x v="1334"/>
    <x v="1"/>
    <x v="0"/>
    <n v="31.92"/>
    <n v="2205.9807999999998"/>
    <x v="0"/>
    <x v="1"/>
    <x v="3"/>
  </r>
  <r>
    <x v="1335"/>
    <x v="1"/>
    <x v="0"/>
    <n v="36.85"/>
    <n v="1629.8335"/>
    <x v="0"/>
    <x v="1"/>
    <x v="1"/>
  </r>
  <r>
    <x v="1336"/>
    <x v="27"/>
    <x v="0"/>
    <n v="25.8"/>
    <n v="2007.9449999999999"/>
    <x v="0"/>
    <x v="1"/>
    <x v="0"/>
  </r>
  <r>
    <x v="1337"/>
    <x v="35"/>
    <x v="0"/>
    <n v="29.07"/>
    <n v="29141.3603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9CF52-812F-4F9F-AB76-AB7CA5F3455D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moker">
  <location ref="A97:B100" firstHeaderRow="1" firstDataRow="1" firstDataCol="1"/>
  <pivotFields count="8">
    <pivotField showAll="0"/>
    <pivotField numFmtId="1" showAll="0"/>
    <pivotField showAll="0"/>
    <pivotField showAll="0"/>
    <pivotField showAll="0"/>
    <pivotField showAll="0">
      <items count="7">
        <item x="0"/>
        <item x="1"/>
        <item x="3"/>
        <item x="2"/>
        <item x="5"/>
        <item x="4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Total" fld="6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D36AC-6BF2-4F9C-8ADD-3919D318DD9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ender">
  <location ref="A145:B148" firstHeaderRow="1" firstDataRow="1" firstDataCol="1"/>
  <pivotFields count="8">
    <pivotField showAll="0"/>
    <pivotField numFmtId="1"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Tota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708A5-157A-452A-95B0-127A0126BE2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No. of Children">
  <location ref="A72:B79" firstHeaderRow="1" firstDataRow="1" firstDataCol="1"/>
  <pivotFields count="8">
    <pivotField showAll="0"/>
    <pivotField numFmtId="1" showAll="0"/>
    <pivotField showAll="0"/>
    <pivotField showAll="0"/>
    <pivotField showAll="0"/>
    <pivotField axis="axisRow" dataField="1" showAll="0">
      <items count="7">
        <item x="0"/>
        <item x="1"/>
        <item x="3"/>
        <item x="2"/>
        <item x="5"/>
        <item x="4"/>
        <item t="default"/>
      </items>
    </pivotField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" fld="5" subtotal="count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2AFA0-1577-4859-A47F-DCC3B7012AD1}" name="PivotTable3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Region">
  <location ref="A122:B127" firstHeaderRow="1" firstDataRow="1" firstDataCol="1"/>
  <pivotFields count="8">
    <pivotField showAll="0"/>
    <pivotField numFmtId="1" showAll="0"/>
    <pivotField showAll="0"/>
    <pivotField showAll="0"/>
    <pivotField showAll="0"/>
    <pivotField showAll="0">
      <items count="7">
        <item x="0"/>
        <item x="1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5">
        <item x="3"/>
        <item x="2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" fld="7" subtotal="count" baseField="0" baseItem="0"/>
  </dataField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6F884-B600-4368-BD1D-7C0785AB10EE}" name="PivotTable4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Q7:R14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MI Rang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0FB1F-6B1D-4491-BD9D-31D84ECA808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Q9:T13" firstHeaderRow="1" firstDataRow="2" firstDataCol="1"/>
  <pivotFields count="8">
    <pivotField showAll="0"/>
    <pivotField numFmtId="1" showAll="0">
      <items count="48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>
      <items count="7">
        <item x="0"/>
        <item x="1"/>
        <item x="3"/>
        <item x="2"/>
        <item x="5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Charges in INR" fld="4" subtotal="average" baseField="2" baseItem="0" numFmtId="43"/>
  </dataFields>
  <formats count="1">
    <format dxfId="8">
      <pivotArea outline="0" collapsedLevelsAreSubtotals="1" fieldPosition="0"/>
    </format>
  </format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C04364-BC3D-4F12-ACF0-F02B47F9F6EB}" name="Table3" displayName="Table3" ref="A1:B1339" totalsRowShown="0" headerRowDxfId="17">
  <autoFilter ref="A1:B1339" xr:uid="{14C04364-BC3D-4F12-ACF0-F02B47F9F6EB}"/>
  <tableColumns count="2">
    <tableColumn id="1" xr3:uid="{05109E7D-8086-4D2F-87F3-49FF449F2E8C}" name="Sex" dataDxfId="16"/>
    <tableColumn id="2" xr3:uid="{68D05575-CCCB-489C-91EE-372D14B97866}" name="Charges in INR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31907F-F569-4F11-A5A0-018CC5DE5286}" name="Table5" displayName="Table5" ref="P4:S7" totalsRowShown="0" headerRowDxfId="14">
  <tableColumns count="4">
    <tableColumn id="1" xr3:uid="{699A8199-DAD5-4860-A367-6C3B40A6285F}" name="Gender"/>
    <tableColumn id="2" xr3:uid="{E78A821D-624C-44D4-AB13-0528A8F9A56D}" name="Median"/>
    <tableColumn id="3" xr3:uid="{C34EDDBE-ACF2-4C52-B1C4-3694F40499F6}" name="Mean"/>
    <tableColumn id="4" xr3:uid="{37E84707-EE68-4167-9E8C-652D46E1E233}" name="InterQuartile Rang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2DFE4-3AC3-4F97-8D4D-95AAD53CADF6}" name="Table17" displayName="Table17" ref="B1:B1339" totalsRowShown="0" headerRowDxfId="13" dataDxfId="12">
  <autoFilter ref="B1:B1339" xr:uid="{98F2DFE4-3AC3-4F97-8D4D-95AAD53CADF6}"/>
  <tableColumns count="1">
    <tableColumn id="5" xr3:uid="{896840CC-6970-43AB-9A30-060E367D98E3}" name="Charges in INR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F35DE-53CC-4B3D-976B-AB632E026E52}" name="Table7" displayName="Table7" ref="B1:B1339" totalsRowShown="0" headerRowDxfId="10">
  <autoFilter ref="B1:B1339" xr:uid="{4BAF35DE-53CC-4B3D-976B-AB632E026E52}"/>
  <tableColumns count="1">
    <tableColumn id="1" xr3:uid="{9CA194B6-7246-42CE-B9CF-ED91FE6241CF}" name="Charges in INR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4E23AD-D1D2-4719-A4A4-B8AD7E482D89}" name="Table8" displayName="Table8" ref="A1:C1339" totalsRowShown="0" headerRowDxfId="7" dataDxfId="5" headerRowBorderDxfId="6" tableBorderDxfId="4" totalsRowBorderDxfId="3">
  <tableColumns count="3">
    <tableColumn id="1" xr3:uid="{69A7484F-8925-400B-9129-B0B9D6924A50}" name="Age" dataDxfId="2"/>
    <tableColumn id="5" xr3:uid="{3AAB3A59-6117-438E-85F2-8FA15EFA19A0}" name="Smoker Charges" dataDxfId="1"/>
    <tableColumn id="4" xr3:uid="{5810916B-D385-4213-BA16-016AC239B6F2}" name="Non-Smoker Charges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394CB-E0E4-46C5-9427-F81831D73D7C}" name="Table1" displayName="Table1" ref="A1:H1339" totalsRowShown="0" headerRowDxfId="27" dataDxfId="26">
  <autoFilter ref="A1:H1339" xr:uid="{9FA394CB-E0E4-46C5-9427-F81831D73D7C}"/>
  <tableColumns count="8">
    <tableColumn id="1" xr3:uid="{2C51CB97-8411-490C-AD30-20EEB695CF6C}" name="Policy no." dataDxfId="25"/>
    <tableColumn id="2" xr3:uid="{04DB446D-D380-479E-963B-5937CA53AAAD}" name="Age" dataDxfId="24"/>
    <tableColumn id="12" xr3:uid="{5F9EA287-20AB-47F9-A44C-C420FB4CDF04}" name="Sex" dataDxfId="23"/>
    <tableColumn id="4" xr3:uid="{38618272-50B0-4E53-B5D4-AD23E5D099B1}" name="BMI" dataDxfId="22"/>
    <tableColumn id="5" xr3:uid="{D138A694-0E5D-46D6-A1C6-6D05FB033103}" name="Charges in INR" dataDxfId="21"/>
    <tableColumn id="7" xr3:uid="{53A67C26-0C59-405F-90D0-AE5651DC50E3}" name="Children" dataDxfId="20"/>
    <tableColumn id="8" xr3:uid="{5F4C1325-7950-4852-B2B5-8CC10D9D6FBC}" name="Smoker" dataDxfId="19"/>
    <tableColumn id="9" xr3:uid="{954670A9-A356-432F-B2C1-3BCA67C99AA5}" name="Region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13C7-E9D8-4DF9-8B1D-CDDAD3399677}">
  <dimension ref="A1:O677"/>
  <sheetViews>
    <sheetView zoomScale="117" workbookViewId="0">
      <selection activeCell="G28" sqref="G28"/>
    </sheetView>
  </sheetViews>
  <sheetFormatPr defaultRowHeight="13.2" x14ac:dyDescent="0.25"/>
  <cols>
    <col min="2" max="2" width="13.6640625" bestFit="1" customWidth="1"/>
    <col min="5" max="5" width="14.21875" bestFit="1" customWidth="1"/>
    <col min="8" max="8" width="43.6640625" bestFit="1" customWidth="1"/>
    <col min="9" max="9" width="15" bestFit="1" customWidth="1"/>
    <col min="10" max="10" width="14.5546875" bestFit="1" customWidth="1"/>
  </cols>
  <sheetData>
    <row r="1" spans="1:15" x14ac:dyDescent="0.25">
      <c r="A1" s="20" t="s">
        <v>1386</v>
      </c>
      <c r="B1" s="20" t="s">
        <v>1387</v>
      </c>
      <c r="D1" s="20" t="s">
        <v>1342</v>
      </c>
      <c r="E1" s="20" t="s">
        <v>1387</v>
      </c>
    </row>
    <row r="2" spans="1:15" x14ac:dyDescent="0.25">
      <c r="A2" t="s">
        <v>1343</v>
      </c>
      <c r="B2">
        <v>1725.5523000000001</v>
      </c>
      <c r="D2" t="s">
        <v>1342</v>
      </c>
      <c r="E2">
        <v>16884.923999999999</v>
      </c>
    </row>
    <row r="3" spans="1:15" x14ac:dyDescent="0.25">
      <c r="A3" t="s">
        <v>1343</v>
      </c>
      <c r="B3">
        <v>4449.4620000000004</v>
      </c>
      <c r="D3" t="s">
        <v>1342</v>
      </c>
      <c r="E3">
        <v>3756.6215999999999</v>
      </c>
      <c r="H3" s="15"/>
    </row>
    <row r="4" spans="1:15" x14ac:dyDescent="0.25">
      <c r="A4" t="s">
        <v>1343</v>
      </c>
      <c r="B4">
        <v>21984.47061</v>
      </c>
      <c r="D4" t="s">
        <v>1342</v>
      </c>
      <c r="E4">
        <v>8240.5895999999993</v>
      </c>
    </row>
    <row r="5" spans="1:15" x14ac:dyDescent="0.25">
      <c r="A5" t="s">
        <v>1343</v>
      </c>
      <c r="B5">
        <v>3866.8552</v>
      </c>
      <c r="D5" t="s">
        <v>1342</v>
      </c>
      <c r="E5">
        <v>7281.5056000000004</v>
      </c>
      <c r="H5" s="83"/>
      <c r="I5" s="83"/>
      <c r="J5" s="83"/>
      <c r="K5" s="83"/>
      <c r="L5" s="83"/>
      <c r="M5" s="83"/>
      <c r="N5" s="83"/>
      <c r="O5" s="83"/>
    </row>
    <row r="6" spans="1:15" x14ac:dyDescent="0.25">
      <c r="A6" t="s">
        <v>1343</v>
      </c>
      <c r="B6">
        <v>6406.4107000000004</v>
      </c>
      <c r="D6" t="s">
        <v>1342</v>
      </c>
      <c r="E6">
        <v>28923.136920000001</v>
      </c>
      <c r="H6" s="83"/>
      <c r="I6" s="83"/>
      <c r="J6" s="83"/>
      <c r="K6" s="83"/>
      <c r="L6" s="83"/>
      <c r="M6" s="83"/>
      <c r="N6" s="83"/>
      <c r="O6" s="83"/>
    </row>
    <row r="7" spans="1:15" x14ac:dyDescent="0.25">
      <c r="A7" t="s">
        <v>1343</v>
      </c>
      <c r="B7">
        <v>2721.3208</v>
      </c>
      <c r="D7" t="s">
        <v>1342</v>
      </c>
      <c r="E7">
        <v>27808.7251</v>
      </c>
      <c r="H7" s="84"/>
      <c r="I7" s="85"/>
      <c r="J7" s="85"/>
      <c r="K7" s="83"/>
      <c r="L7" s="83"/>
      <c r="M7" s="83"/>
      <c r="N7" s="83"/>
      <c r="O7" s="83"/>
    </row>
    <row r="8" spans="1:15" x14ac:dyDescent="0.25">
      <c r="A8" t="s">
        <v>1343</v>
      </c>
      <c r="B8">
        <v>1826.8430000000001</v>
      </c>
      <c r="D8" t="s">
        <v>1342</v>
      </c>
      <c r="E8">
        <v>11090.7178</v>
      </c>
      <c r="H8" s="82"/>
      <c r="I8" s="82"/>
      <c r="J8" s="82"/>
      <c r="K8" s="83"/>
      <c r="L8" s="83"/>
      <c r="M8" s="83"/>
      <c r="N8" s="83"/>
      <c r="O8" s="83"/>
    </row>
    <row r="9" spans="1:15" x14ac:dyDescent="0.25">
      <c r="A9" t="s">
        <v>1343</v>
      </c>
      <c r="B9">
        <v>39611.757700000002</v>
      </c>
      <c r="D9" t="s">
        <v>1342</v>
      </c>
      <c r="E9">
        <v>10797.3362</v>
      </c>
      <c r="H9" s="82"/>
      <c r="I9" s="82"/>
      <c r="J9" s="82"/>
      <c r="K9" s="83"/>
      <c r="L9" s="83"/>
      <c r="M9" s="83"/>
      <c r="N9" s="83"/>
      <c r="O9" s="83"/>
    </row>
    <row r="10" spans="1:15" x14ac:dyDescent="0.25">
      <c r="A10" t="s">
        <v>1343</v>
      </c>
      <c r="B10">
        <v>1837.2370000000001</v>
      </c>
      <c r="D10" t="s">
        <v>1342</v>
      </c>
      <c r="E10">
        <v>13228.846949999999</v>
      </c>
      <c r="H10" s="82"/>
      <c r="I10" s="82"/>
      <c r="J10" s="82"/>
      <c r="K10" s="83"/>
      <c r="L10" s="83"/>
      <c r="M10" s="83"/>
      <c r="N10" s="83"/>
      <c r="O10" s="83"/>
    </row>
    <row r="11" spans="1:15" x14ac:dyDescent="0.25">
      <c r="A11" t="s">
        <v>1343</v>
      </c>
      <c r="B11">
        <v>2395.17155</v>
      </c>
      <c r="D11" t="s">
        <v>1342</v>
      </c>
      <c r="E11">
        <v>4149.7359999999999</v>
      </c>
      <c r="H11" s="82"/>
      <c r="I11" s="82"/>
      <c r="J11" s="82"/>
      <c r="K11" s="83"/>
      <c r="L11" s="83"/>
      <c r="M11" s="83"/>
      <c r="N11" s="83"/>
      <c r="O11" s="83"/>
    </row>
    <row r="12" spans="1:15" x14ac:dyDescent="0.25">
      <c r="A12" t="s">
        <v>1343</v>
      </c>
      <c r="B12">
        <v>10602.385</v>
      </c>
      <c r="D12" t="s">
        <v>1342</v>
      </c>
      <c r="E12">
        <v>37701.876799999998</v>
      </c>
      <c r="H12" s="82"/>
      <c r="I12" s="82"/>
      <c r="J12" s="82"/>
      <c r="K12" s="83"/>
      <c r="L12" s="83"/>
      <c r="M12" s="83"/>
      <c r="N12" s="83"/>
      <c r="O12" s="83"/>
    </row>
    <row r="13" spans="1:15" x14ac:dyDescent="0.25">
      <c r="A13" t="s">
        <v>1343</v>
      </c>
      <c r="B13">
        <v>36837.466999999997</v>
      </c>
      <c r="D13" t="s">
        <v>1342</v>
      </c>
      <c r="E13">
        <v>14001.1338</v>
      </c>
      <c r="H13" s="82"/>
      <c r="I13" s="82"/>
      <c r="J13" s="82"/>
      <c r="K13" s="83"/>
      <c r="L13" s="83"/>
      <c r="M13" s="83"/>
      <c r="N13" s="83"/>
      <c r="O13" s="83"/>
    </row>
    <row r="14" spans="1:15" x14ac:dyDescent="0.25">
      <c r="A14" t="s">
        <v>1343</v>
      </c>
      <c r="B14">
        <v>1137.011</v>
      </c>
      <c r="D14" t="s">
        <v>1342</v>
      </c>
      <c r="E14">
        <v>14451.835150000001</v>
      </c>
      <c r="H14" s="82"/>
      <c r="I14" s="82"/>
      <c r="J14" s="82"/>
      <c r="K14" s="83"/>
      <c r="L14" s="83"/>
      <c r="M14" s="83"/>
      <c r="N14" s="83"/>
      <c r="O14" s="83"/>
    </row>
    <row r="15" spans="1:15" x14ac:dyDescent="0.25">
      <c r="A15" t="s">
        <v>1343</v>
      </c>
      <c r="B15">
        <v>6203.90175</v>
      </c>
      <c r="D15" t="s">
        <v>1342</v>
      </c>
      <c r="E15">
        <v>12268.632250000001</v>
      </c>
      <c r="H15" s="82"/>
      <c r="I15" s="82"/>
      <c r="J15" s="82"/>
      <c r="K15" s="83"/>
      <c r="L15" s="83"/>
      <c r="M15" s="83"/>
      <c r="N15" s="83"/>
      <c r="O15" s="83"/>
    </row>
    <row r="16" spans="1:15" x14ac:dyDescent="0.25">
      <c r="A16" t="s">
        <v>1343</v>
      </c>
      <c r="B16">
        <v>2775.1921499999999</v>
      </c>
      <c r="D16" t="s">
        <v>1342</v>
      </c>
      <c r="E16">
        <v>2198.1898500000002</v>
      </c>
      <c r="H16" s="82"/>
      <c r="I16" s="82"/>
      <c r="J16" s="82"/>
      <c r="K16" s="83"/>
      <c r="L16" s="83"/>
      <c r="M16" s="83"/>
      <c r="N16" s="83"/>
      <c r="O16" s="83"/>
    </row>
    <row r="17" spans="1:15" x14ac:dyDescent="0.25">
      <c r="A17" t="s">
        <v>1343</v>
      </c>
      <c r="B17">
        <v>38711</v>
      </c>
      <c r="D17" t="s">
        <v>1342</v>
      </c>
      <c r="E17">
        <v>4687.7969999999996</v>
      </c>
      <c r="H17" s="82"/>
      <c r="I17" s="82"/>
      <c r="J17" s="82"/>
      <c r="K17" s="83"/>
      <c r="L17" s="83"/>
      <c r="M17" s="83"/>
      <c r="N17" s="83"/>
      <c r="O17" s="83"/>
    </row>
    <row r="18" spans="1:15" x14ac:dyDescent="0.25">
      <c r="A18" t="s">
        <v>1343</v>
      </c>
      <c r="B18">
        <v>35585.576000000001</v>
      </c>
      <c r="D18" t="s">
        <v>1342</v>
      </c>
      <c r="E18">
        <v>15612.19335</v>
      </c>
      <c r="H18" s="83"/>
      <c r="I18" s="83"/>
      <c r="J18" s="83"/>
      <c r="K18" s="83"/>
      <c r="L18" s="83"/>
      <c r="M18" s="83"/>
      <c r="N18" s="83"/>
      <c r="O18" s="83"/>
    </row>
    <row r="19" spans="1:15" x14ac:dyDescent="0.25">
      <c r="A19" t="s">
        <v>1343</v>
      </c>
      <c r="B19">
        <v>13770.097900000001</v>
      </c>
      <c r="D19" t="s">
        <v>1342</v>
      </c>
      <c r="E19">
        <v>3046.0619999999999</v>
      </c>
      <c r="H19" s="86"/>
      <c r="I19" s="86"/>
      <c r="J19" s="86"/>
      <c r="K19" s="86"/>
      <c r="L19" s="86"/>
      <c r="M19" s="86"/>
      <c r="N19" s="86"/>
      <c r="O19" s="83"/>
    </row>
    <row r="20" spans="1:15" x14ac:dyDescent="0.25">
      <c r="A20" t="s">
        <v>1343</v>
      </c>
      <c r="B20">
        <v>51194.559139999998</v>
      </c>
      <c r="D20" t="s">
        <v>1342</v>
      </c>
      <c r="E20">
        <v>4949.7587000000003</v>
      </c>
      <c r="H20" s="86"/>
      <c r="I20" s="86"/>
      <c r="J20" s="86"/>
      <c r="K20" s="86"/>
      <c r="L20" s="86"/>
      <c r="M20" s="86"/>
      <c r="N20" s="86"/>
      <c r="O20" s="86"/>
    </row>
    <row r="21" spans="1:15" x14ac:dyDescent="0.25">
      <c r="A21" t="s">
        <v>1343</v>
      </c>
      <c r="B21">
        <v>1625.4337499999999</v>
      </c>
      <c r="D21" t="s">
        <v>1342</v>
      </c>
      <c r="E21">
        <v>6313.759</v>
      </c>
      <c r="H21" s="83"/>
      <c r="I21" s="83"/>
      <c r="J21" s="83"/>
      <c r="K21" s="83"/>
      <c r="L21" s="83"/>
      <c r="M21" s="83"/>
      <c r="N21" s="83"/>
      <c r="O21" s="83"/>
    </row>
    <row r="22" spans="1:15" x14ac:dyDescent="0.25">
      <c r="A22" t="s">
        <v>1343</v>
      </c>
      <c r="B22">
        <v>2302.3000000000002</v>
      </c>
      <c r="D22" t="s">
        <v>1342</v>
      </c>
      <c r="E22">
        <v>3393.35635</v>
      </c>
      <c r="H22" s="83"/>
      <c r="I22" s="83"/>
      <c r="J22" s="83"/>
      <c r="K22" s="83"/>
      <c r="L22" s="83"/>
      <c r="M22" s="83"/>
      <c r="N22" s="83"/>
      <c r="O22" s="83"/>
    </row>
    <row r="23" spans="1:15" ht="17.399999999999999" x14ac:dyDescent="0.25">
      <c r="A23" t="s">
        <v>1343</v>
      </c>
      <c r="B23">
        <v>39774.276299999998</v>
      </c>
      <c r="D23" t="s">
        <v>1342</v>
      </c>
      <c r="E23">
        <v>3556.9223000000002</v>
      </c>
      <c r="H23" s="87"/>
      <c r="I23" s="83"/>
      <c r="J23" s="83"/>
      <c r="K23" s="83"/>
      <c r="L23" s="83"/>
      <c r="M23" s="83"/>
      <c r="N23" s="83"/>
      <c r="O23" s="83"/>
    </row>
    <row r="24" spans="1:15" x14ac:dyDescent="0.25">
      <c r="A24" t="s">
        <v>1343</v>
      </c>
      <c r="B24">
        <v>48173.360999999997</v>
      </c>
      <c r="D24" t="s">
        <v>1342</v>
      </c>
      <c r="E24">
        <v>12629.896699999999</v>
      </c>
      <c r="H24" s="88"/>
      <c r="I24" s="83"/>
      <c r="J24" s="83"/>
      <c r="K24" s="83"/>
      <c r="L24" s="83"/>
      <c r="M24" s="83"/>
      <c r="N24" s="83"/>
      <c r="O24" s="83"/>
    </row>
    <row r="25" spans="1:15" x14ac:dyDescent="0.25">
      <c r="A25" t="s">
        <v>1343</v>
      </c>
      <c r="B25">
        <v>6272.4772000000003</v>
      </c>
      <c r="D25" t="s">
        <v>1342</v>
      </c>
      <c r="E25">
        <v>2211.1307499999998</v>
      </c>
      <c r="H25" s="89"/>
      <c r="I25" s="89"/>
      <c r="J25" s="89"/>
      <c r="K25" s="89"/>
      <c r="L25" s="89"/>
      <c r="M25" s="89"/>
      <c r="N25" s="83"/>
      <c r="O25" s="83"/>
    </row>
    <row r="26" spans="1:15" x14ac:dyDescent="0.25">
      <c r="A26" t="s">
        <v>1343</v>
      </c>
      <c r="B26">
        <v>6079.6715000000004</v>
      </c>
      <c r="D26" t="s">
        <v>1342</v>
      </c>
      <c r="E26">
        <v>3579.8287</v>
      </c>
      <c r="H26" s="89"/>
      <c r="I26" s="89"/>
      <c r="J26" s="89"/>
      <c r="K26" s="89"/>
      <c r="L26" s="89"/>
      <c r="M26" s="89"/>
      <c r="N26" s="83"/>
      <c r="O26" s="83"/>
    </row>
    <row r="27" spans="1:15" ht="13.2" customHeight="1" x14ac:dyDescent="0.25">
      <c r="A27" t="s">
        <v>1343</v>
      </c>
      <c r="B27">
        <v>20630.283510000001</v>
      </c>
      <c r="D27" t="s">
        <v>1342</v>
      </c>
      <c r="E27">
        <v>8059.6791000000003</v>
      </c>
      <c r="H27" s="90"/>
      <c r="I27" s="90"/>
      <c r="J27" s="90"/>
      <c r="K27" s="90"/>
      <c r="L27" s="83"/>
      <c r="M27" s="83"/>
      <c r="N27" s="83"/>
      <c r="O27" s="83"/>
    </row>
    <row r="28" spans="1:15" x14ac:dyDescent="0.25">
      <c r="A28" t="s">
        <v>1343</v>
      </c>
      <c r="B28">
        <v>38709.175999999999</v>
      </c>
      <c r="D28" t="s">
        <v>1342</v>
      </c>
      <c r="E28">
        <v>13607.36875</v>
      </c>
      <c r="H28" s="90"/>
      <c r="I28" s="90"/>
      <c r="J28" s="90"/>
      <c r="K28" s="90"/>
      <c r="L28" s="83"/>
      <c r="M28" s="83"/>
      <c r="N28" s="83"/>
      <c r="O28" s="83"/>
    </row>
    <row r="29" spans="1:15" x14ac:dyDescent="0.25">
      <c r="A29" t="s">
        <v>1343</v>
      </c>
      <c r="B29">
        <v>23568.272000000001</v>
      </c>
      <c r="D29" t="s">
        <v>1342</v>
      </c>
      <c r="E29">
        <v>23244.790199999999</v>
      </c>
      <c r="H29" s="83"/>
      <c r="I29" s="83"/>
      <c r="J29" s="83"/>
      <c r="K29" s="83"/>
      <c r="L29" s="83"/>
      <c r="M29" s="83"/>
      <c r="N29" s="83"/>
      <c r="O29" s="83"/>
    </row>
    <row r="30" spans="1:15" x14ac:dyDescent="0.25">
      <c r="A30" t="s">
        <v>1343</v>
      </c>
      <c r="B30">
        <v>37742.575700000001</v>
      </c>
      <c r="D30" t="s">
        <v>1342</v>
      </c>
      <c r="E30">
        <v>5989.5236500000001</v>
      </c>
    </row>
    <row r="31" spans="1:15" x14ac:dyDescent="0.25">
      <c r="A31" t="s">
        <v>1343</v>
      </c>
      <c r="B31">
        <v>47496.494449999998</v>
      </c>
      <c r="D31" t="s">
        <v>1342</v>
      </c>
      <c r="E31">
        <v>4133.6416499999996</v>
      </c>
    </row>
    <row r="32" spans="1:15" x14ac:dyDescent="0.25">
      <c r="A32" t="s">
        <v>1343</v>
      </c>
      <c r="B32">
        <v>34303.167200000004</v>
      </c>
      <c r="D32" t="s">
        <v>1342</v>
      </c>
      <c r="E32">
        <v>14711.7438</v>
      </c>
    </row>
    <row r="33" spans="1:5" x14ac:dyDescent="0.25">
      <c r="A33" t="s">
        <v>1343</v>
      </c>
      <c r="B33">
        <v>8606.2173999999995</v>
      </c>
      <c r="D33" t="s">
        <v>1342</v>
      </c>
      <c r="E33">
        <v>1743.2139999999999</v>
      </c>
    </row>
    <row r="34" spans="1:5" x14ac:dyDescent="0.25">
      <c r="A34" t="s">
        <v>1343</v>
      </c>
      <c r="B34">
        <v>4504.6624000000002</v>
      </c>
      <c r="D34" t="s">
        <v>1342</v>
      </c>
      <c r="E34">
        <v>14235.072</v>
      </c>
    </row>
    <row r="35" spans="1:5" x14ac:dyDescent="0.25">
      <c r="A35" t="s">
        <v>1343</v>
      </c>
      <c r="B35">
        <v>30166.618170000002</v>
      </c>
      <c r="D35" t="s">
        <v>1342</v>
      </c>
      <c r="E35">
        <v>5920.1040999999996</v>
      </c>
    </row>
    <row r="36" spans="1:5" x14ac:dyDescent="0.25">
      <c r="A36" t="s">
        <v>1343</v>
      </c>
      <c r="B36">
        <v>6389.3778499999999</v>
      </c>
      <c r="D36" t="s">
        <v>1342</v>
      </c>
      <c r="E36">
        <v>16577.779500000001</v>
      </c>
    </row>
    <row r="37" spans="1:5" x14ac:dyDescent="0.25">
      <c r="A37" t="s">
        <v>1343</v>
      </c>
      <c r="B37">
        <v>17663.144199999999</v>
      </c>
      <c r="D37" t="s">
        <v>1342</v>
      </c>
      <c r="E37">
        <v>11741.726000000001</v>
      </c>
    </row>
    <row r="38" spans="1:5" x14ac:dyDescent="0.25">
      <c r="A38" t="s">
        <v>1343</v>
      </c>
      <c r="B38">
        <v>6799.4579999999996</v>
      </c>
      <c r="D38" t="s">
        <v>1342</v>
      </c>
      <c r="E38">
        <v>3947.4131000000002</v>
      </c>
    </row>
    <row r="39" spans="1:5" x14ac:dyDescent="0.25">
      <c r="A39" t="s">
        <v>1343</v>
      </c>
      <c r="B39">
        <v>11946.625899999999</v>
      </c>
      <c r="D39" t="s">
        <v>1342</v>
      </c>
      <c r="E39">
        <v>2755.0209500000001</v>
      </c>
    </row>
    <row r="40" spans="1:5" x14ac:dyDescent="0.25">
      <c r="A40" t="s">
        <v>1343</v>
      </c>
      <c r="B40">
        <v>7726.8540000000003</v>
      </c>
      <c r="D40" t="s">
        <v>1342</v>
      </c>
      <c r="E40">
        <v>6571.0243499999997</v>
      </c>
    </row>
    <row r="41" spans="1:5" x14ac:dyDescent="0.25">
      <c r="A41" t="s">
        <v>1343</v>
      </c>
      <c r="B41">
        <v>11356.660900000001</v>
      </c>
      <c r="D41" t="s">
        <v>1342</v>
      </c>
      <c r="E41">
        <v>7935.29115</v>
      </c>
    </row>
    <row r="42" spans="1:5" x14ac:dyDescent="0.25">
      <c r="A42" t="s">
        <v>1343</v>
      </c>
      <c r="B42">
        <v>1532.4697000000001</v>
      </c>
      <c r="D42" t="s">
        <v>1342</v>
      </c>
      <c r="E42">
        <v>11033.661700000001</v>
      </c>
    </row>
    <row r="43" spans="1:5" x14ac:dyDescent="0.25">
      <c r="A43" t="s">
        <v>1343</v>
      </c>
      <c r="B43">
        <v>4441.2131499999996</v>
      </c>
      <c r="D43" t="s">
        <v>1342</v>
      </c>
      <c r="E43">
        <v>39836.519</v>
      </c>
    </row>
    <row r="44" spans="1:5" x14ac:dyDescent="0.25">
      <c r="A44" t="s">
        <v>1343</v>
      </c>
      <c r="B44">
        <v>37165.163800000002</v>
      </c>
      <c r="D44" t="s">
        <v>1342</v>
      </c>
      <c r="E44">
        <v>43578.939400000003</v>
      </c>
    </row>
    <row r="45" spans="1:5" x14ac:dyDescent="0.25">
      <c r="A45" t="s">
        <v>1343</v>
      </c>
      <c r="B45">
        <v>21098.554049999999</v>
      </c>
      <c r="D45" t="s">
        <v>1342</v>
      </c>
      <c r="E45">
        <v>11073.175999999999</v>
      </c>
    </row>
    <row r="46" spans="1:5" x14ac:dyDescent="0.25">
      <c r="A46" t="s">
        <v>1343</v>
      </c>
      <c r="B46">
        <v>30184.936699999998</v>
      </c>
      <c r="D46" t="s">
        <v>1342</v>
      </c>
      <c r="E46">
        <v>8026.6665999999996</v>
      </c>
    </row>
    <row r="47" spans="1:5" x14ac:dyDescent="0.25">
      <c r="A47" t="s">
        <v>1343</v>
      </c>
      <c r="B47">
        <v>5729.0052999999998</v>
      </c>
      <c r="D47" t="s">
        <v>1342</v>
      </c>
      <c r="E47">
        <v>11082.5772</v>
      </c>
    </row>
    <row r="48" spans="1:5" x14ac:dyDescent="0.25">
      <c r="A48" t="s">
        <v>1343</v>
      </c>
      <c r="B48">
        <v>10226.2842</v>
      </c>
      <c r="D48" t="s">
        <v>1342</v>
      </c>
      <c r="E48">
        <v>2026.9740999999999</v>
      </c>
    </row>
    <row r="49" spans="1:5" x14ac:dyDescent="0.25">
      <c r="A49" t="s">
        <v>1343</v>
      </c>
      <c r="B49">
        <v>22412.648499999999</v>
      </c>
      <c r="D49" t="s">
        <v>1342</v>
      </c>
      <c r="E49">
        <v>10942.13205</v>
      </c>
    </row>
    <row r="50" spans="1:5" x14ac:dyDescent="0.25">
      <c r="A50" t="s">
        <v>1343</v>
      </c>
      <c r="B50">
        <v>15820.699000000001</v>
      </c>
      <c r="D50" t="s">
        <v>1342</v>
      </c>
      <c r="E50">
        <v>47291.055</v>
      </c>
    </row>
    <row r="51" spans="1:5" x14ac:dyDescent="0.25">
      <c r="A51" t="s">
        <v>1343</v>
      </c>
      <c r="B51">
        <v>3645.0893999999998</v>
      </c>
      <c r="D51" t="s">
        <v>1342</v>
      </c>
      <c r="E51">
        <v>3766.8838000000001</v>
      </c>
    </row>
    <row r="52" spans="1:5" x14ac:dyDescent="0.25">
      <c r="A52" t="s">
        <v>1343</v>
      </c>
      <c r="B52">
        <v>17560.37975</v>
      </c>
      <c r="D52" t="s">
        <v>1342</v>
      </c>
      <c r="E52">
        <v>12105.32</v>
      </c>
    </row>
    <row r="53" spans="1:5" x14ac:dyDescent="0.25">
      <c r="A53" t="s">
        <v>1343</v>
      </c>
      <c r="B53">
        <v>3877.3042500000001</v>
      </c>
      <c r="D53" t="s">
        <v>1342</v>
      </c>
      <c r="E53">
        <v>6186.1270000000004</v>
      </c>
    </row>
    <row r="54" spans="1:5" x14ac:dyDescent="0.25">
      <c r="A54" t="s">
        <v>1343</v>
      </c>
      <c r="B54">
        <v>2867.1196</v>
      </c>
      <c r="D54" t="s">
        <v>1342</v>
      </c>
      <c r="E54">
        <v>21344.846699999998</v>
      </c>
    </row>
    <row r="55" spans="1:5" x14ac:dyDescent="0.25">
      <c r="A55" t="s">
        <v>1343</v>
      </c>
      <c r="B55">
        <v>47055.532099999997</v>
      </c>
      <c r="D55" t="s">
        <v>1342</v>
      </c>
      <c r="E55">
        <v>30942.191800000001</v>
      </c>
    </row>
    <row r="56" spans="1:5" x14ac:dyDescent="0.25">
      <c r="A56" t="s">
        <v>1343</v>
      </c>
      <c r="B56">
        <v>10825.253699999999</v>
      </c>
      <c r="D56" t="s">
        <v>1342</v>
      </c>
      <c r="E56">
        <v>5003.8530000000001</v>
      </c>
    </row>
    <row r="57" spans="1:5" x14ac:dyDescent="0.25">
      <c r="A57" t="s">
        <v>1343</v>
      </c>
      <c r="B57">
        <v>4646.759</v>
      </c>
      <c r="D57" t="s">
        <v>1342</v>
      </c>
      <c r="E57">
        <v>2331.5189999999998</v>
      </c>
    </row>
    <row r="58" spans="1:5" x14ac:dyDescent="0.25">
      <c r="A58" t="s">
        <v>1343</v>
      </c>
      <c r="B58">
        <v>11488.31695</v>
      </c>
      <c r="D58" t="s">
        <v>1342</v>
      </c>
      <c r="E58">
        <v>11881.358</v>
      </c>
    </row>
    <row r="59" spans="1:5" x14ac:dyDescent="0.25">
      <c r="A59" t="s">
        <v>1343</v>
      </c>
      <c r="B59">
        <v>30259.995559999999</v>
      </c>
      <c r="D59" t="s">
        <v>1342</v>
      </c>
      <c r="E59">
        <v>2404.7338</v>
      </c>
    </row>
    <row r="60" spans="1:5" x14ac:dyDescent="0.25">
      <c r="A60" t="s">
        <v>1343</v>
      </c>
      <c r="B60">
        <v>11381.3254</v>
      </c>
      <c r="D60" t="s">
        <v>1342</v>
      </c>
      <c r="E60">
        <v>19107.779600000002</v>
      </c>
    </row>
    <row r="61" spans="1:5" x14ac:dyDescent="0.25">
      <c r="A61" t="s">
        <v>1343</v>
      </c>
      <c r="B61">
        <v>7740.3370000000004</v>
      </c>
      <c r="D61" t="s">
        <v>1342</v>
      </c>
      <c r="E61">
        <v>8601.3292999999994</v>
      </c>
    </row>
    <row r="62" spans="1:5" x14ac:dyDescent="0.25">
      <c r="A62" t="s">
        <v>1343</v>
      </c>
      <c r="B62">
        <v>1705.6244999999999</v>
      </c>
      <c r="D62" t="s">
        <v>1342</v>
      </c>
      <c r="E62">
        <v>6686.4313000000002</v>
      </c>
    </row>
    <row r="63" spans="1:5" x14ac:dyDescent="0.25">
      <c r="A63" t="s">
        <v>1343</v>
      </c>
      <c r="B63">
        <v>39556.494500000001</v>
      </c>
      <c r="D63" t="s">
        <v>1342</v>
      </c>
      <c r="E63">
        <v>2257.47525</v>
      </c>
    </row>
    <row r="64" spans="1:5" x14ac:dyDescent="0.25">
      <c r="A64" t="s">
        <v>1343</v>
      </c>
      <c r="B64">
        <v>6082.4049999999997</v>
      </c>
      <c r="D64" t="s">
        <v>1342</v>
      </c>
      <c r="E64">
        <v>10115.00885</v>
      </c>
    </row>
    <row r="65" spans="1:5" x14ac:dyDescent="0.25">
      <c r="A65" t="s">
        <v>1343</v>
      </c>
      <c r="B65">
        <v>1632.5644500000001</v>
      </c>
      <c r="D65" t="s">
        <v>1342</v>
      </c>
      <c r="E65">
        <v>3385.3991500000002</v>
      </c>
    </row>
    <row r="66" spans="1:5" x14ac:dyDescent="0.25">
      <c r="A66" t="s">
        <v>1343</v>
      </c>
      <c r="B66">
        <v>1261.442</v>
      </c>
      <c r="D66" t="s">
        <v>1342</v>
      </c>
      <c r="E66">
        <v>17081.080000000002</v>
      </c>
    </row>
    <row r="67" spans="1:5" x14ac:dyDescent="0.25">
      <c r="A67" t="s">
        <v>1343</v>
      </c>
      <c r="B67">
        <v>2045.68525</v>
      </c>
      <c r="D67" t="s">
        <v>1342</v>
      </c>
      <c r="E67">
        <v>9634.5380000000005</v>
      </c>
    </row>
    <row r="68" spans="1:5" x14ac:dyDescent="0.25">
      <c r="A68" t="s">
        <v>1343</v>
      </c>
      <c r="B68">
        <v>27375.904780000001</v>
      </c>
      <c r="D68" t="s">
        <v>1342</v>
      </c>
      <c r="E68">
        <v>32734.186300000001</v>
      </c>
    </row>
    <row r="69" spans="1:5" x14ac:dyDescent="0.25">
      <c r="A69" t="s">
        <v>1343</v>
      </c>
      <c r="B69">
        <v>3490.5491000000002</v>
      </c>
      <c r="D69" t="s">
        <v>1342</v>
      </c>
      <c r="E69">
        <v>12815.444949999999</v>
      </c>
    </row>
    <row r="70" spans="1:5" x14ac:dyDescent="0.25">
      <c r="A70" t="s">
        <v>1343</v>
      </c>
      <c r="B70">
        <v>18972.494999999999</v>
      </c>
      <c r="D70" t="s">
        <v>1342</v>
      </c>
      <c r="E70">
        <v>13616.3586</v>
      </c>
    </row>
    <row r="71" spans="1:5" x14ac:dyDescent="0.25">
      <c r="A71" t="s">
        <v>1343</v>
      </c>
      <c r="B71">
        <v>18157.876</v>
      </c>
      <c r="D71" t="s">
        <v>1342</v>
      </c>
      <c r="E71">
        <v>11163.567999999999</v>
      </c>
    </row>
    <row r="72" spans="1:5" x14ac:dyDescent="0.25">
      <c r="A72" t="s">
        <v>1343</v>
      </c>
      <c r="B72">
        <v>20745.989099999999</v>
      </c>
      <c r="D72" t="s">
        <v>1342</v>
      </c>
      <c r="E72">
        <v>2457.2111500000001</v>
      </c>
    </row>
    <row r="73" spans="1:5" x14ac:dyDescent="0.25">
      <c r="A73" t="s">
        <v>1343</v>
      </c>
      <c r="B73">
        <v>40720.551050000002</v>
      </c>
      <c r="D73" t="s">
        <v>1342</v>
      </c>
      <c r="E73">
        <v>2155.6815000000001</v>
      </c>
    </row>
    <row r="74" spans="1:5" x14ac:dyDescent="0.25">
      <c r="A74" t="s">
        <v>1343</v>
      </c>
      <c r="B74">
        <v>1842.519</v>
      </c>
      <c r="D74" t="s">
        <v>1342</v>
      </c>
      <c r="E74">
        <v>27322.73386</v>
      </c>
    </row>
    <row r="75" spans="1:5" x14ac:dyDescent="0.25">
      <c r="A75" t="s">
        <v>1343</v>
      </c>
      <c r="B75">
        <v>5125.2156999999997</v>
      </c>
      <c r="D75" t="s">
        <v>1342</v>
      </c>
      <c r="E75">
        <v>2166.732</v>
      </c>
    </row>
    <row r="76" spans="1:5" x14ac:dyDescent="0.25">
      <c r="A76" t="s">
        <v>1343</v>
      </c>
      <c r="B76">
        <v>7789.6350000000002</v>
      </c>
      <c r="D76" t="s">
        <v>1342</v>
      </c>
      <c r="E76">
        <v>5138.2566999999999</v>
      </c>
    </row>
    <row r="77" spans="1:5" x14ac:dyDescent="0.25">
      <c r="A77" t="s">
        <v>1343</v>
      </c>
      <c r="B77">
        <v>6948.7007999999996</v>
      </c>
      <c r="D77" t="s">
        <v>1342</v>
      </c>
      <c r="E77">
        <v>9877.6077000000005</v>
      </c>
    </row>
    <row r="78" spans="1:5" x14ac:dyDescent="0.25">
      <c r="A78" t="s">
        <v>1343</v>
      </c>
      <c r="B78">
        <v>21223.675800000001</v>
      </c>
      <c r="D78" t="s">
        <v>1342</v>
      </c>
      <c r="E78">
        <v>10959.6947</v>
      </c>
    </row>
    <row r="79" spans="1:5" x14ac:dyDescent="0.25">
      <c r="A79" t="s">
        <v>1343</v>
      </c>
      <c r="B79">
        <v>15518.180249999999</v>
      </c>
      <c r="D79" t="s">
        <v>1342</v>
      </c>
      <c r="E79">
        <v>6334.3435499999996</v>
      </c>
    </row>
    <row r="80" spans="1:5" x14ac:dyDescent="0.25">
      <c r="A80" t="s">
        <v>1343</v>
      </c>
      <c r="B80">
        <v>36950.256699999998</v>
      </c>
      <c r="D80" t="s">
        <v>1342</v>
      </c>
      <c r="E80">
        <v>19964.746299999999</v>
      </c>
    </row>
    <row r="81" spans="1:5" x14ac:dyDescent="0.25">
      <c r="A81" t="s">
        <v>1343</v>
      </c>
      <c r="B81">
        <v>10450.552</v>
      </c>
      <c r="D81" t="s">
        <v>1342</v>
      </c>
      <c r="E81">
        <v>7077.1894000000002</v>
      </c>
    </row>
    <row r="82" spans="1:5" x14ac:dyDescent="0.25">
      <c r="A82" t="s">
        <v>1343</v>
      </c>
      <c r="B82">
        <v>5028.1466</v>
      </c>
      <c r="D82" t="s">
        <v>1342</v>
      </c>
      <c r="E82">
        <v>19749.383379999999</v>
      </c>
    </row>
    <row r="83" spans="1:5" x14ac:dyDescent="0.25">
      <c r="A83" t="s">
        <v>1343</v>
      </c>
      <c r="B83">
        <v>10407.085849999999</v>
      </c>
      <c r="D83" t="s">
        <v>1342</v>
      </c>
      <c r="E83">
        <v>21348.705999999998</v>
      </c>
    </row>
    <row r="84" spans="1:5" x14ac:dyDescent="0.25">
      <c r="A84" t="s">
        <v>1343</v>
      </c>
      <c r="B84">
        <v>4827.9049500000001</v>
      </c>
      <c r="D84" t="s">
        <v>1342</v>
      </c>
      <c r="E84">
        <v>36149.483500000002</v>
      </c>
    </row>
    <row r="85" spans="1:5" x14ac:dyDescent="0.25">
      <c r="A85" t="s">
        <v>1343</v>
      </c>
      <c r="B85">
        <v>13405.390299999999</v>
      </c>
      <c r="D85" t="s">
        <v>1342</v>
      </c>
      <c r="E85">
        <v>5152.134</v>
      </c>
    </row>
    <row r="86" spans="1:5" x14ac:dyDescent="0.25">
      <c r="A86" t="s">
        <v>1343</v>
      </c>
      <c r="B86">
        <v>8116.68</v>
      </c>
      <c r="D86" t="s">
        <v>1342</v>
      </c>
      <c r="E86">
        <v>4830.63</v>
      </c>
    </row>
    <row r="87" spans="1:5" x14ac:dyDescent="0.25">
      <c r="A87" t="s">
        <v>1343</v>
      </c>
      <c r="B87">
        <v>1694.7963999999999</v>
      </c>
      <c r="D87" t="s">
        <v>1342</v>
      </c>
      <c r="E87">
        <v>6128.79745</v>
      </c>
    </row>
    <row r="88" spans="1:5" x14ac:dyDescent="0.25">
      <c r="A88" t="s">
        <v>1343</v>
      </c>
      <c r="B88">
        <v>6455.86265</v>
      </c>
      <c r="D88" t="s">
        <v>1342</v>
      </c>
      <c r="E88">
        <v>2719.2797500000001</v>
      </c>
    </row>
    <row r="89" spans="1:5" x14ac:dyDescent="0.25">
      <c r="A89" t="s">
        <v>1343</v>
      </c>
      <c r="B89">
        <v>10436.096</v>
      </c>
      <c r="D89" t="s">
        <v>1342</v>
      </c>
      <c r="E89">
        <v>5246.0469999999996</v>
      </c>
    </row>
    <row r="90" spans="1:5" x14ac:dyDescent="0.25">
      <c r="A90" t="s">
        <v>1343</v>
      </c>
      <c r="B90">
        <v>11735.87905</v>
      </c>
      <c r="D90" t="s">
        <v>1342</v>
      </c>
      <c r="E90">
        <v>2855.4375500000001</v>
      </c>
    </row>
    <row r="91" spans="1:5" x14ac:dyDescent="0.25">
      <c r="A91" t="s">
        <v>1343</v>
      </c>
      <c r="B91">
        <v>4005.4225000000001</v>
      </c>
      <c r="D91" t="s">
        <v>1342</v>
      </c>
      <c r="E91">
        <v>48824.45</v>
      </c>
    </row>
    <row r="92" spans="1:5" x14ac:dyDescent="0.25">
      <c r="A92" t="s">
        <v>1343</v>
      </c>
      <c r="B92">
        <v>7731.4270999999999</v>
      </c>
      <c r="D92" t="s">
        <v>1342</v>
      </c>
      <c r="E92">
        <v>8823.2790000000005</v>
      </c>
    </row>
    <row r="93" spans="1:5" x14ac:dyDescent="0.25">
      <c r="A93" t="s">
        <v>1343</v>
      </c>
      <c r="B93">
        <v>43753.337050000002</v>
      </c>
      <c r="D93" t="s">
        <v>1342</v>
      </c>
      <c r="E93">
        <v>8538.28845</v>
      </c>
    </row>
    <row r="94" spans="1:5" x14ac:dyDescent="0.25">
      <c r="A94" t="s">
        <v>1343</v>
      </c>
      <c r="B94">
        <v>12557.605299999999</v>
      </c>
      <c r="D94" t="s">
        <v>1342</v>
      </c>
      <c r="E94">
        <v>1631.8212000000001</v>
      </c>
    </row>
    <row r="95" spans="1:5" x14ac:dyDescent="0.25">
      <c r="A95" t="s">
        <v>1343</v>
      </c>
      <c r="B95">
        <v>2137.6536000000001</v>
      </c>
      <c r="D95" t="s">
        <v>1342</v>
      </c>
      <c r="E95">
        <v>7419.4778999999999</v>
      </c>
    </row>
    <row r="96" spans="1:5" x14ac:dyDescent="0.25">
      <c r="A96" t="s">
        <v>1343</v>
      </c>
      <c r="B96">
        <v>1137.4697000000001</v>
      </c>
      <c r="D96" t="s">
        <v>1342</v>
      </c>
      <c r="E96">
        <v>3981.9767999999999</v>
      </c>
    </row>
    <row r="97" spans="1:5" x14ac:dyDescent="0.25">
      <c r="A97" t="s">
        <v>1343</v>
      </c>
      <c r="B97">
        <v>1639.5631000000001</v>
      </c>
      <c r="D97" t="s">
        <v>1342</v>
      </c>
      <c r="E97">
        <v>5325.6509999999998</v>
      </c>
    </row>
    <row r="98" spans="1:5" x14ac:dyDescent="0.25">
      <c r="A98" t="s">
        <v>1343</v>
      </c>
      <c r="B98">
        <v>7147.1049999999996</v>
      </c>
      <c r="D98" t="s">
        <v>1342</v>
      </c>
      <c r="E98">
        <v>6775.9610000000002</v>
      </c>
    </row>
    <row r="99" spans="1:5" x14ac:dyDescent="0.25">
      <c r="A99" t="s">
        <v>1343</v>
      </c>
      <c r="B99">
        <v>11743.299000000001</v>
      </c>
      <c r="D99" t="s">
        <v>1342</v>
      </c>
      <c r="E99">
        <v>4922.9159</v>
      </c>
    </row>
    <row r="100" spans="1:5" x14ac:dyDescent="0.25">
      <c r="A100" t="s">
        <v>1343</v>
      </c>
      <c r="B100">
        <v>20984.0936</v>
      </c>
      <c r="D100" t="s">
        <v>1342</v>
      </c>
      <c r="E100">
        <v>4883.866</v>
      </c>
    </row>
    <row r="101" spans="1:5" x14ac:dyDescent="0.25">
      <c r="A101" t="s">
        <v>1343</v>
      </c>
      <c r="B101">
        <v>6610.1097</v>
      </c>
      <c r="D101" t="s">
        <v>1342</v>
      </c>
      <c r="E101">
        <v>12044.342000000001</v>
      </c>
    </row>
    <row r="102" spans="1:5" x14ac:dyDescent="0.25">
      <c r="A102" t="s">
        <v>1343</v>
      </c>
      <c r="B102">
        <v>1980.07</v>
      </c>
      <c r="D102" t="s">
        <v>1342</v>
      </c>
      <c r="E102">
        <v>5649.7150000000001</v>
      </c>
    </row>
    <row r="103" spans="1:5" x14ac:dyDescent="0.25">
      <c r="A103" t="s">
        <v>1343</v>
      </c>
      <c r="B103">
        <v>8162.7162500000004</v>
      </c>
      <c r="D103" t="s">
        <v>1342</v>
      </c>
      <c r="E103">
        <v>8516.8289999999997</v>
      </c>
    </row>
    <row r="104" spans="1:5" x14ac:dyDescent="0.25">
      <c r="A104" t="s">
        <v>1343</v>
      </c>
      <c r="B104">
        <v>3537.703</v>
      </c>
      <c r="D104" t="s">
        <v>1342</v>
      </c>
      <c r="E104">
        <v>9644.2525000000005</v>
      </c>
    </row>
    <row r="105" spans="1:5" x14ac:dyDescent="0.25">
      <c r="A105" t="s">
        <v>1343</v>
      </c>
      <c r="B105">
        <v>2483.7359999999999</v>
      </c>
      <c r="D105" t="s">
        <v>1342</v>
      </c>
      <c r="E105">
        <v>14901.5167</v>
      </c>
    </row>
    <row r="106" spans="1:5" x14ac:dyDescent="0.25">
      <c r="A106" t="s">
        <v>1343</v>
      </c>
      <c r="B106">
        <v>5253.5240000000003</v>
      </c>
      <c r="D106" t="s">
        <v>1342</v>
      </c>
      <c r="E106">
        <v>2130.6759000000002</v>
      </c>
    </row>
    <row r="107" spans="1:5" x14ac:dyDescent="0.25">
      <c r="A107" t="s">
        <v>1343</v>
      </c>
      <c r="B107">
        <v>34779.614999999998</v>
      </c>
      <c r="D107" t="s">
        <v>1342</v>
      </c>
      <c r="E107">
        <v>8871.1517000000003</v>
      </c>
    </row>
    <row r="108" spans="1:5" x14ac:dyDescent="0.25">
      <c r="A108" t="s">
        <v>1343</v>
      </c>
      <c r="B108">
        <v>19515.5416</v>
      </c>
      <c r="D108" t="s">
        <v>1342</v>
      </c>
      <c r="E108">
        <v>13012.20865</v>
      </c>
    </row>
    <row r="109" spans="1:5" x14ac:dyDescent="0.25">
      <c r="A109" t="s">
        <v>1343</v>
      </c>
      <c r="B109">
        <v>11987.1682</v>
      </c>
      <c r="D109" t="s">
        <v>1342</v>
      </c>
      <c r="E109">
        <v>37133.898200000003</v>
      </c>
    </row>
    <row r="110" spans="1:5" x14ac:dyDescent="0.25">
      <c r="A110" t="s">
        <v>1343</v>
      </c>
      <c r="B110">
        <v>2689.4953999999998</v>
      </c>
      <c r="D110" t="s">
        <v>1342</v>
      </c>
      <c r="E110">
        <v>4337.7352000000001</v>
      </c>
    </row>
    <row r="111" spans="1:5" x14ac:dyDescent="0.25">
      <c r="A111" t="s">
        <v>1343</v>
      </c>
      <c r="B111">
        <v>9225.2564000000002</v>
      </c>
      <c r="D111" t="s">
        <v>1342</v>
      </c>
      <c r="E111">
        <v>13880.949000000001</v>
      </c>
    </row>
    <row r="112" spans="1:5" x14ac:dyDescent="0.25">
      <c r="A112" t="s">
        <v>1343</v>
      </c>
      <c r="B112">
        <v>12333.828</v>
      </c>
      <c r="D112" t="s">
        <v>1342</v>
      </c>
      <c r="E112">
        <v>5002.7826999999997</v>
      </c>
    </row>
    <row r="113" spans="1:5" x14ac:dyDescent="0.25">
      <c r="A113" t="s">
        <v>1343</v>
      </c>
      <c r="B113">
        <v>6710.1918999999998</v>
      </c>
      <c r="D113" t="s">
        <v>1342</v>
      </c>
      <c r="E113">
        <v>8520.0259999999998</v>
      </c>
    </row>
    <row r="114" spans="1:5" x14ac:dyDescent="0.25">
      <c r="A114" t="s">
        <v>1343</v>
      </c>
      <c r="B114">
        <v>4463.2051000000001</v>
      </c>
      <c r="D114" t="s">
        <v>1342</v>
      </c>
      <c r="E114">
        <v>7371.7719999999999</v>
      </c>
    </row>
    <row r="115" spans="1:5" x14ac:dyDescent="0.25">
      <c r="A115" t="s">
        <v>1343</v>
      </c>
      <c r="B115">
        <v>17352.6803</v>
      </c>
      <c r="D115" t="s">
        <v>1342</v>
      </c>
      <c r="E115">
        <v>10355.641</v>
      </c>
    </row>
    <row r="116" spans="1:5" x14ac:dyDescent="0.25">
      <c r="A116" t="s">
        <v>1343</v>
      </c>
      <c r="B116">
        <v>7152.6714000000002</v>
      </c>
      <c r="D116" t="s">
        <v>1342</v>
      </c>
      <c r="E116">
        <v>3392.9767999999999</v>
      </c>
    </row>
    <row r="117" spans="1:5" x14ac:dyDescent="0.25">
      <c r="A117" t="s">
        <v>1343</v>
      </c>
      <c r="B117">
        <v>7196.8670000000002</v>
      </c>
      <c r="D117" t="s">
        <v>1342</v>
      </c>
      <c r="E117">
        <v>25081.76784</v>
      </c>
    </row>
    <row r="118" spans="1:5" x14ac:dyDescent="0.25">
      <c r="A118" t="s">
        <v>1343</v>
      </c>
      <c r="B118">
        <v>24476.478510000001</v>
      </c>
      <c r="D118" t="s">
        <v>1342</v>
      </c>
      <c r="E118">
        <v>5012.4709999999995</v>
      </c>
    </row>
    <row r="119" spans="1:5" x14ac:dyDescent="0.25">
      <c r="A119" t="s">
        <v>1343</v>
      </c>
      <c r="B119">
        <v>1986.9333999999999</v>
      </c>
      <c r="D119" t="s">
        <v>1342</v>
      </c>
      <c r="E119">
        <v>10564.8845</v>
      </c>
    </row>
    <row r="120" spans="1:5" x14ac:dyDescent="0.25">
      <c r="A120" t="s">
        <v>1343</v>
      </c>
      <c r="B120">
        <v>1832.0940000000001</v>
      </c>
      <c r="D120" t="s">
        <v>1342</v>
      </c>
      <c r="E120">
        <v>24227.337240000001</v>
      </c>
    </row>
    <row r="121" spans="1:5" x14ac:dyDescent="0.25">
      <c r="A121" t="s">
        <v>1343</v>
      </c>
      <c r="B121">
        <v>4040.55825</v>
      </c>
      <c r="D121" t="s">
        <v>1342</v>
      </c>
      <c r="E121">
        <v>7358.1756500000001</v>
      </c>
    </row>
    <row r="122" spans="1:5" x14ac:dyDescent="0.25">
      <c r="A122" t="s">
        <v>1343</v>
      </c>
      <c r="B122">
        <v>12829.455099999999</v>
      </c>
      <c r="D122" t="s">
        <v>1342</v>
      </c>
      <c r="E122">
        <v>7443.6430499999997</v>
      </c>
    </row>
    <row r="123" spans="1:5" x14ac:dyDescent="0.25">
      <c r="A123" t="s">
        <v>1343</v>
      </c>
      <c r="B123">
        <v>44260.749900000003</v>
      </c>
      <c r="D123" t="s">
        <v>1342</v>
      </c>
      <c r="E123">
        <v>14001.286700000001</v>
      </c>
    </row>
    <row r="124" spans="1:5" x14ac:dyDescent="0.25">
      <c r="A124" t="s">
        <v>1343</v>
      </c>
      <c r="B124">
        <v>4260.7439999999997</v>
      </c>
      <c r="D124" t="s">
        <v>1342</v>
      </c>
      <c r="E124">
        <v>1727.7850000000001</v>
      </c>
    </row>
    <row r="125" spans="1:5" x14ac:dyDescent="0.25">
      <c r="A125" t="s">
        <v>1343</v>
      </c>
      <c r="B125">
        <v>41097.161749999999</v>
      </c>
      <c r="D125" t="s">
        <v>1342</v>
      </c>
      <c r="E125">
        <v>19444.265800000001</v>
      </c>
    </row>
    <row r="126" spans="1:5" x14ac:dyDescent="0.25">
      <c r="A126" t="s">
        <v>1343</v>
      </c>
      <c r="B126">
        <v>43921.183700000001</v>
      </c>
      <c r="D126" t="s">
        <v>1342</v>
      </c>
      <c r="E126">
        <v>1615.7666999999999</v>
      </c>
    </row>
    <row r="127" spans="1:5" x14ac:dyDescent="0.25">
      <c r="A127" t="s">
        <v>1343</v>
      </c>
      <c r="B127">
        <v>11520.099850000001</v>
      </c>
      <c r="D127" t="s">
        <v>1342</v>
      </c>
      <c r="E127">
        <v>38511.628299999997</v>
      </c>
    </row>
    <row r="128" spans="1:5" x14ac:dyDescent="0.25">
      <c r="A128" t="s">
        <v>1343</v>
      </c>
      <c r="B128">
        <v>33750.291799999999</v>
      </c>
      <c r="D128" t="s">
        <v>1342</v>
      </c>
      <c r="E128">
        <v>5354.0746499999996</v>
      </c>
    </row>
    <row r="129" spans="1:5" x14ac:dyDescent="0.25">
      <c r="A129" t="s">
        <v>1343</v>
      </c>
      <c r="B129">
        <v>24869.836800000001</v>
      </c>
      <c r="D129" t="s">
        <v>1342</v>
      </c>
      <c r="E129">
        <v>35160.134570000002</v>
      </c>
    </row>
    <row r="130" spans="1:5" x14ac:dyDescent="0.25">
      <c r="A130" t="s">
        <v>1343</v>
      </c>
      <c r="B130">
        <v>36219.405449999998</v>
      </c>
      <c r="D130" t="s">
        <v>1342</v>
      </c>
      <c r="E130">
        <v>29523.1656</v>
      </c>
    </row>
    <row r="131" spans="1:5" x14ac:dyDescent="0.25">
      <c r="A131" t="s">
        <v>1343</v>
      </c>
      <c r="B131">
        <v>46151.124499999998</v>
      </c>
      <c r="D131" t="s">
        <v>1342</v>
      </c>
      <c r="E131">
        <v>12648.7034</v>
      </c>
    </row>
    <row r="132" spans="1:5" x14ac:dyDescent="0.25">
      <c r="A132" t="s">
        <v>1343</v>
      </c>
      <c r="B132">
        <v>17179.522000000001</v>
      </c>
      <c r="D132" t="s">
        <v>1342</v>
      </c>
      <c r="E132">
        <v>47305.305</v>
      </c>
    </row>
    <row r="133" spans="1:5" x14ac:dyDescent="0.25">
      <c r="A133" t="s">
        <v>1343</v>
      </c>
      <c r="B133">
        <v>7441.0529999999999</v>
      </c>
      <c r="D133" t="s">
        <v>1342</v>
      </c>
      <c r="E133">
        <v>13047.332350000001</v>
      </c>
    </row>
    <row r="134" spans="1:5" x14ac:dyDescent="0.25">
      <c r="A134" t="s">
        <v>1343</v>
      </c>
      <c r="B134">
        <v>9282.4806000000008</v>
      </c>
      <c r="D134" t="s">
        <v>1342</v>
      </c>
      <c r="E134">
        <v>5400.9804999999997</v>
      </c>
    </row>
    <row r="135" spans="1:5" x14ac:dyDescent="0.25">
      <c r="A135" t="s">
        <v>1343</v>
      </c>
      <c r="B135">
        <v>1719.4363000000001</v>
      </c>
      <c r="D135" t="s">
        <v>1342</v>
      </c>
      <c r="E135">
        <v>11837.16</v>
      </c>
    </row>
    <row r="136" spans="1:5" x14ac:dyDescent="0.25">
      <c r="A136" t="s">
        <v>1343</v>
      </c>
      <c r="B136">
        <v>42856.838000000003</v>
      </c>
      <c r="D136" t="s">
        <v>1342</v>
      </c>
      <c r="E136">
        <v>17085.267599999999</v>
      </c>
    </row>
    <row r="137" spans="1:5" x14ac:dyDescent="0.25">
      <c r="A137" t="s">
        <v>1343</v>
      </c>
      <c r="B137">
        <v>7265.7025000000003</v>
      </c>
      <c r="D137" t="s">
        <v>1342</v>
      </c>
      <c r="E137">
        <v>20462.997660000001</v>
      </c>
    </row>
    <row r="138" spans="1:5" x14ac:dyDescent="0.25">
      <c r="A138" t="s">
        <v>1343</v>
      </c>
      <c r="B138">
        <v>9617.6624499999998</v>
      </c>
      <c r="D138" t="s">
        <v>1342</v>
      </c>
      <c r="E138">
        <v>14590.63205</v>
      </c>
    </row>
    <row r="139" spans="1:5" x14ac:dyDescent="0.25">
      <c r="A139" t="s">
        <v>1343</v>
      </c>
      <c r="B139">
        <v>2523.1695</v>
      </c>
      <c r="D139" t="s">
        <v>1342</v>
      </c>
      <c r="E139">
        <v>9715.8410000000003</v>
      </c>
    </row>
    <row r="140" spans="1:5" x14ac:dyDescent="0.25">
      <c r="A140" t="s">
        <v>1343</v>
      </c>
      <c r="B140">
        <v>2803.69785</v>
      </c>
      <c r="D140" t="s">
        <v>1342</v>
      </c>
      <c r="E140">
        <v>2150.4690000000001</v>
      </c>
    </row>
    <row r="141" spans="1:5" x14ac:dyDescent="0.25">
      <c r="A141" t="s">
        <v>1343</v>
      </c>
      <c r="B141">
        <v>12928.7911</v>
      </c>
      <c r="D141" t="s">
        <v>1342</v>
      </c>
      <c r="E141">
        <v>9855.1314000000002</v>
      </c>
    </row>
    <row r="142" spans="1:5" x14ac:dyDescent="0.25">
      <c r="A142" t="s">
        <v>1343</v>
      </c>
      <c r="B142">
        <v>48549.178350000002</v>
      </c>
      <c r="D142" t="s">
        <v>1342</v>
      </c>
      <c r="E142">
        <v>22331.566800000001</v>
      </c>
    </row>
    <row r="143" spans="1:5" x14ac:dyDescent="0.25">
      <c r="A143" t="s">
        <v>1343</v>
      </c>
      <c r="B143">
        <v>4237.12655</v>
      </c>
      <c r="D143" t="s">
        <v>1342</v>
      </c>
      <c r="E143">
        <v>11879.10405</v>
      </c>
    </row>
    <row r="144" spans="1:5" x14ac:dyDescent="0.25">
      <c r="A144" t="s">
        <v>1343</v>
      </c>
      <c r="B144">
        <v>7742.1098000000002</v>
      </c>
      <c r="D144" t="s">
        <v>1342</v>
      </c>
      <c r="E144">
        <v>9625.92</v>
      </c>
    </row>
    <row r="145" spans="1:5" x14ac:dyDescent="0.25">
      <c r="A145" t="s">
        <v>1343</v>
      </c>
      <c r="B145">
        <v>25992.821039999999</v>
      </c>
      <c r="D145" t="s">
        <v>1342</v>
      </c>
      <c r="E145">
        <v>9432.9253000000008</v>
      </c>
    </row>
    <row r="146" spans="1:5" x14ac:dyDescent="0.25">
      <c r="A146" t="s">
        <v>1343</v>
      </c>
      <c r="B146">
        <v>20277.807509999999</v>
      </c>
      <c r="D146" t="s">
        <v>1342</v>
      </c>
      <c r="E146">
        <v>14256.192800000001</v>
      </c>
    </row>
    <row r="147" spans="1:5" x14ac:dyDescent="0.25">
      <c r="A147" t="s">
        <v>1343</v>
      </c>
      <c r="B147">
        <v>42112.2356</v>
      </c>
      <c r="D147" t="s">
        <v>1342</v>
      </c>
      <c r="E147">
        <v>47896.79135</v>
      </c>
    </row>
    <row r="148" spans="1:5" x14ac:dyDescent="0.25">
      <c r="A148" t="s">
        <v>1343</v>
      </c>
      <c r="B148">
        <v>3906.127</v>
      </c>
      <c r="D148" t="s">
        <v>1342</v>
      </c>
      <c r="E148">
        <v>3172.018</v>
      </c>
    </row>
    <row r="149" spans="1:5" x14ac:dyDescent="0.25">
      <c r="A149" t="s">
        <v>1343</v>
      </c>
      <c r="B149">
        <v>1704.5681</v>
      </c>
      <c r="D149" t="s">
        <v>1342</v>
      </c>
      <c r="E149">
        <v>2156.7518</v>
      </c>
    </row>
    <row r="150" spans="1:5" x14ac:dyDescent="0.25">
      <c r="A150" t="s">
        <v>1343</v>
      </c>
      <c r="B150">
        <v>16297.846</v>
      </c>
      <c r="D150" t="s">
        <v>1342</v>
      </c>
      <c r="E150">
        <v>9249.4951999999994</v>
      </c>
    </row>
    <row r="151" spans="1:5" x14ac:dyDescent="0.25">
      <c r="A151" t="s">
        <v>1343</v>
      </c>
      <c r="B151">
        <v>21978.676899999999</v>
      </c>
      <c r="D151" t="s">
        <v>1342</v>
      </c>
      <c r="E151">
        <v>24873.384900000001</v>
      </c>
    </row>
    <row r="152" spans="1:5" x14ac:dyDescent="0.25">
      <c r="A152" t="s">
        <v>1343</v>
      </c>
      <c r="B152">
        <v>38746.355100000001</v>
      </c>
      <c r="D152" t="s">
        <v>1342</v>
      </c>
      <c r="E152">
        <v>12265.5069</v>
      </c>
    </row>
    <row r="153" spans="1:5" x14ac:dyDescent="0.25">
      <c r="A153" t="s">
        <v>1343</v>
      </c>
      <c r="B153">
        <v>6746.7425000000003</v>
      </c>
      <c r="D153" t="s">
        <v>1342</v>
      </c>
      <c r="E153">
        <v>4349.4620000000004</v>
      </c>
    </row>
    <row r="154" spans="1:5" x14ac:dyDescent="0.25">
      <c r="A154" t="s">
        <v>1343</v>
      </c>
      <c r="B154">
        <v>19442.353500000001</v>
      </c>
      <c r="D154" t="s">
        <v>1342</v>
      </c>
      <c r="E154">
        <v>12646.207</v>
      </c>
    </row>
    <row r="155" spans="1:5" x14ac:dyDescent="0.25">
      <c r="A155" t="s">
        <v>1343</v>
      </c>
      <c r="B155">
        <v>11944.594349999999</v>
      </c>
      <c r="D155" t="s">
        <v>1342</v>
      </c>
      <c r="E155">
        <v>20177.671129999999</v>
      </c>
    </row>
    <row r="156" spans="1:5" x14ac:dyDescent="0.25">
      <c r="A156" t="s">
        <v>1343</v>
      </c>
      <c r="B156">
        <v>8444.4740000000002</v>
      </c>
      <c r="D156" t="s">
        <v>1342</v>
      </c>
      <c r="E156">
        <v>4151.0286999999998</v>
      </c>
    </row>
    <row r="157" spans="1:5" x14ac:dyDescent="0.25">
      <c r="A157" t="s">
        <v>1343</v>
      </c>
      <c r="B157">
        <v>42124.515299999999</v>
      </c>
      <c r="D157" t="s">
        <v>1342</v>
      </c>
      <c r="E157">
        <v>7749.1563999999998</v>
      </c>
    </row>
    <row r="158" spans="1:5" x14ac:dyDescent="0.25">
      <c r="A158" t="s">
        <v>1343</v>
      </c>
      <c r="B158">
        <v>8124.4084000000003</v>
      </c>
      <c r="D158" t="s">
        <v>1342</v>
      </c>
      <c r="E158">
        <v>1737.376</v>
      </c>
    </row>
    <row r="159" spans="1:5" x14ac:dyDescent="0.25">
      <c r="A159" t="s">
        <v>1343</v>
      </c>
      <c r="B159">
        <v>9722.7695000000003</v>
      </c>
      <c r="D159" t="s">
        <v>1342</v>
      </c>
      <c r="E159">
        <v>34838.873</v>
      </c>
    </row>
    <row r="160" spans="1:5" x14ac:dyDescent="0.25">
      <c r="A160" t="s">
        <v>1343</v>
      </c>
      <c r="B160">
        <v>8835.2649500000007</v>
      </c>
      <c r="D160" t="s">
        <v>1342</v>
      </c>
      <c r="E160">
        <v>7421.1945500000002</v>
      </c>
    </row>
    <row r="161" spans="1:5" x14ac:dyDescent="0.25">
      <c r="A161" t="s">
        <v>1343</v>
      </c>
      <c r="B161">
        <v>10435.06525</v>
      </c>
      <c r="D161" t="s">
        <v>1342</v>
      </c>
      <c r="E161">
        <v>24671.663339999999</v>
      </c>
    </row>
    <row r="162" spans="1:5" x14ac:dyDescent="0.25">
      <c r="A162" t="s">
        <v>1343</v>
      </c>
      <c r="B162">
        <v>4667.6076499999999</v>
      </c>
      <c r="D162" t="s">
        <v>1342</v>
      </c>
      <c r="E162">
        <v>3561.8888999999999</v>
      </c>
    </row>
    <row r="163" spans="1:5" x14ac:dyDescent="0.25">
      <c r="A163" t="s">
        <v>1343</v>
      </c>
      <c r="B163">
        <v>4894.7533000000003</v>
      </c>
      <c r="D163" t="s">
        <v>1342</v>
      </c>
      <c r="E163">
        <v>47928.03</v>
      </c>
    </row>
    <row r="164" spans="1:5" x14ac:dyDescent="0.25">
      <c r="A164" t="s">
        <v>1343</v>
      </c>
      <c r="B164">
        <v>35491.64</v>
      </c>
      <c r="D164" t="s">
        <v>1342</v>
      </c>
      <c r="E164">
        <v>48517.563150000002</v>
      </c>
    </row>
    <row r="165" spans="1:5" x14ac:dyDescent="0.25">
      <c r="A165" t="s">
        <v>1343</v>
      </c>
      <c r="B165">
        <v>11566.30055</v>
      </c>
      <c r="D165" t="s">
        <v>1342</v>
      </c>
      <c r="E165">
        <v>13429.035400000001</v>
      </c>
    </row>
    <row r="166" spans="1:5" x14ac:dyDescent="0.25">
      <c r="A166" t="s">
        <v>1343</v>
      </c>
      <c r="B166">
        <v>2866.0909999999999</v>
      </c>
      <c r="D166" t="s">
        <v>1342</v>
      </c>
      <c r="E166">
        <v>11658.379150000001</v>
      </c>
    </row>
    <row r="167" spans="1:5" x14ac:dyDescent="0.25">
      <c r="A167" t="s">
        <v>1343</v>
      </c>
      <c r="B167">
        <v>6600.2059499999996</v>
      </c>
      <c r="D167" t="s">
        <v>1342</v>
      </c>
      <c r="E167">
        <v>19144.576519999999</v>
      </c>
    </row>
    <row r="168" spans="1:5" x14ac:dyDescent="0.25">
      <c r="A168" t="s">
        <v>1343</v>
      </c>
      <c r="B168">
        <v>42760.502200000003</v>
      </c>
      <c r="D168" t="s">
        <v>1342</v>
      </c>
      <c r="E168">
        <v>8232.6388000000006</v>
      </c>
    </row>
    <row r="169" spans="1:5" x14ac:dyDescent="0.25">
      <c r="A169" t="s">
        <v>1343</v>
      </c>
      <c r="B169">
        <v>9144.5650000000005</v>
      </c>
      <c r="D169" t="s">
        <v>1342</v>
      </c>
      <c r="E169">
        <v>18955.220170000001</v>
      </c>
    </row>
    <row r="170" spans="1:5" x14ac:dyDescent="0.25">
      <c r="A170" t="s">
        <v>1343</v>
      </c>
      <c r="B170">
        <v>24393.6224</v>
      </c>
      <c r="D170" t="s">
        <v>1342</v>
      </c>
      <c r="E170">
        <v>13217.094499999999</v>
      </c>
    </row>
    <row r="171" spans="1:5" x14ac:dyDescent="0.25">
      <c r="A171" t="s">
        <v>1343</v>
      </c>
      <c r="B171">
        <v>13822.803</v>
      </c>
      <c r="D171" t="s">
        <v>1342</v>
      </c>
      <c r="E171">
        <v>10977.2063</v>
      </c>
    </row>
    <row r="172" spans="1:5" x14ac:dyDescent="0.25">
      <c r="A172" t="s">
        <v>1343</v>
      </c>
      <c r="B172">
        <v>12142.578600000001</v>
      </c>
      <c r="D172" t="s">
        <v>1342</v>
      </c>
      <c r="E172">
        <v>6184.2993999999999</v>
      </c>
    </row>
    <row r="173" spans="1:5" x14ac:dyDescent="0.25">
      <c r="A173" t="s">
        <v>1343</v>
      </c>
      <c r="B173">
        <v>13937.666499999999</v>
      </c>
      <c r="D173" t="s">
        <v>1342</v>
      </c>
      <c r="E173">
        <v>5478.0367999999999</v>
      </c>
    </row>
    <row r="174" spans="1:5" x14ac:dyDescent="0.25">
      <c r="A174" t="s">
        <v>1343</v>
      </c>
      <c r="B174">
        <v>41919.097000000002</v>
      </c>
      <c r="D174" t="s">
        <v>1342</v>
      </c>
      <c r="E174">
        <v>11830.6072</v>
      </c>
    </row>
    <row r="175" spans="1:5" x14ac:dyDescent="0.25">
      <c r="A175" t="s">
        <v>1343</v>
      </c>
      <c r="B175">
        <v>13352.0998</v>
      </c>
      <c r="D175" t="s">
        <v>1342</v>
      </c>
      <c r="E175">
        <v>8932.0840000000007</v>
      </c>
    </row>
    <row r="176" spans="1:5" x14ac:dyDescent="0.25">
      <c r="A176" t="s">
        <v>1343</v>
      </c>
      <c r="B176">
        <v>13981.850350000001</v>
      </c>
      <c r="D176" t="s">
        <v>1342</v>
      </c>
      <c r="E176">
        <v>3554.203</v>
      </c>
    </row>
    <row r="177" spans="1:5" x14ac:dyDescent="0.25">
      <c r="A177" t="s">
        <v>1343</v>
      </c>
      <c r="B177">
        <v>4889.9994999999999</v>
      </c>
      <c r="D177" t="s">
        <v>1342</v>
      </c>
      <c r="E177">
        <v>14133.03775</v>
      </c>
    </row>
    <row r="178" spans="1:5" x14ac:dyDescent="0.25">
      <c r="A178" t="s">
        <v>1343</v>
      </c>
      <c r="B178">
        <v>8334.4575499999992</v>
      </c>
      <c r="D178" t="s">
        <v>1342</v>
      </c>
      <c r="E178">
        <v>1607.5101</v>
      </c>
    </row>
    <row r="179" spans="1:5" x14ac:dyDescent="0.25">
      <c r="A179" t="s">
        <v>1343</v>
      </c>
      <c r="B179">
        <v>1635.7336499999999</v>
      </c>
      <c r="D179" t="s">
        <v>1342</v>
      </c>
      <c r="E179">
        <v>10043.249</v>
      </c>
    </row>
    <row r="180" spans="1:5" x14ac:dyDescent="0.25">
      <c r="A180" t="s">
        <v>1343</v>
      </c>
      <c r="B180">
        <v>12404.8791</v>
      </c>
      <c r="D180" t="s">
        <v>1342</v>
      </c>
      <c r="E180">
        <v>13844.505999999999</v>
      </c>
    </row>
    <row r="181" spans="1:5" x14ac:dyDescent="0.25">
      <c r="A181" t="s">
        <v>1343</v>
      </c>
      <c r="B181">
        <v>24603.04837</v>
      </c>
      <c r="D181" t="s">
        <v>1342</v>
      </c>
      <c r="E181">
        <v>2597.779</v>
      </c>
    </row>
    <row r="182" spans="1:5" x14ac:dyDescent="0.25">
      <c r="A182" t="s">
        <v>1343</v>
      </c>
      <c r="B182">
        <v>8944.1151000000009</v>
      </c>
      <c r="D182" t="s">
        <v>1342</v>
      </c>
      <c r="E182">
        <v>3180.5101</v>
      </c>
    </row>
    <row r="183" spans="1:5" x14ac:dyDescent="0.25">
      <c r="A183" t="s">
        <v>1343</v>
      </c>
      <c r="B183">
        <v>9620.3307000000004</v>
      </c>
      <c r="D183" t="s">
        <v>1342</v>
      </c>
      <c r="E183">
        <v>9778.3472000000002</v>
      </c>
    </row>
    <row r="184" spans="1:5" x14ac:dyDescent="0.25">
      <c r="A184" t="s">
        <v>1343</v>
      </c>
      <c r="B184">
        <v>1837.2819</v>
      </c>
      <c r="D184" t="s">
        <v>1342</v>
      </c>
      <c r="E184">
        <v>13430.264999999999</v>
      </c>
    </row>
    <row r="185" spans="1:5" x14ac:dyDescent="0.25">
      <c r="A185" t="s">
        <v>1343</v>
      </c>
      <c r="B185">
        <v>4751.07</v>
      </c>
      <c r="D185" t="s">
        <v>1342</v>
      </c>
      <c r="E185">
        <v>8017.0611500000005</v>
      </c>
    </row>
    <row r="186" spans="1:5" x14ac:dyDescent="0.25">
      <c r="A186" t="s">
        <v>1343</v>
      </c>
      <c r="B186">
        <v>8116.2688500000004</v>
      </c>
      <c r="D186" t="s">
        <v>1342</v>
      </c>
      <c r="E186">
        <v>13415.0381</v>
      </c>
    </row>
    <row r="187" spans="1:5" x14ac:dyDescent="0.25">
      <c r="A187" t="s">
        <v>1343</v>
      </c>
      <c r="B187">
        <v>3481.8679999999999</v>
      </c>
      <c r="D187" t="s">
        <v>1342</v>
      </c>
      <c r="E187">
        <v>12029.286700000001</v>
      </c>
    </row>
    <row r="188" spans="1:5" x14ac:dyDescent="0.25">
      <c r="A188" t="s">
        <v>1343</v>
      </c>
      <c r="B188">
        <v>36085.218999999997</v>
      </c>
      <c r="D188" t="s">
        <v>1342</v>
      </c>
      <c r="E188">
        <v>7639.4174499999999</v>
      </c>
    </row>
    <row r="189" spans="1:5" x14ac:dyDescent="0.25">
      <c r="A189" t="s">
        <v>1343</v>
      </c>
      <c r="B189">
        <v>1391.5287000000001</v>
      </c>
      <c r="D189" t="s">
        <v>1342</v>
      </c>
      <c r="E189">
        <v>18033.9679</v>
      </c>
    </row>
    <row r="190" spans="1:5" x14ac:dyDescent="0.25">
      <c r="A190" t="s">
        <v>1343</v>
      </c>
      <c r="B190">
        <v>38126.246500000001</v>
      </c>
      <c r="D190" t="s">
        <v>1342</v>
      </c>
      <c r="E190">
        <v>21659.930100000001</v>
      </c>
    </row>
    <row r="191" spans="1:5" x14ac:dyDescent="0.25">
      <c r="A191" t="s">
        <v>1343</v>
      </c>
      <c r="B191">
        <v>27000.98473</v>
      </c>
      <c r="D191" t="s">
        <v>1342</v>
      </c>
      <c r="E191">
        <v>16455.707849999999</v>
      </c>
    </row>
    <row r="192" spans="1:5" x14ac:dyDescent="0.25">
      <c r="A192" t="s">
        <v>1343</v>
      </c>
      <c r="B192">
        <v>42303.692150000003</v>
      </c>
      <c r="D192" t="s">
        <v>1342</v>
      </c>
      <c r="E192">
        <v>15006.579449999999</v>
      </c>
    </row>
    <row r="193" spans="1:5" x14ac:dyDescent="0.25">
      <c r="A193" t="s">
        <v>1343</v>
      </c>
      <c r="B193">
        <v>20781.48892</v>
      </c>
      <c r="D193" t="s">
        <v>1342</v>
      </c>
      <c r="E193">
        <v>5846.9175999999998</v>
      </c>
    </row>
    <row r="194" spans="1:5" x14ac:dyDescent="0.25">
      <c r="A194" t="s">
        <v>1343</v>
      </c>
      <c r="B194">
        <v>8302.5356499999998</v>
      </c>
      <c r="D194" t="s">
        <v>1342</v>
      </c>
      <c r="E194">
        <v>11856.4115</v>
      </c>
    </row>
    <row r="195" spans="1:5" x14ac:dyDescent="0.25">
      <c r="A195" t="s">
        <v>1343</v>
      </c>
      <c r="B195">
        <v>1261.8589999999999</v>
      </c>
      <c r="D195" t="s">
        <v>1342</v>
      </c>
      <c r="E195">
        <v>3176.8159000000001</v>
      </c>
    </row>
    <row r="196" spans="1:5" x14ac:dyDescent="0.25">
      <c r="A196" t="s">
        <v>1343</v>
      </c>
      <c r="B196">
        <v>30284.642940000002</v>
      </c>
      <c r="D196" t="s">
        <v>1342</v>
      </c>
      <c r="E196">
        <v>4618.0798999999997</v>
      </c>
    </row>
    <row r="197" spans="1:5" x14ac:dyDescent="0.25">
      <c r="A197" t="s">
        <v>1343</v>
      </c>
      <c r="B197">
        <v>10736.87075</v>
      </c>
      <c r="D197" t="s">
        <v>1342</v>
      </c>
      <c r="E197">
        <v>2138.0707000000002</v>
      </c>
    </row>
    <row r="198" spans="1:5" x14ac:dyDescent="0.25">
      <c r="A198" t="s">
        <v>1343</v>
      </c>
      <c r="B198">
        <v>8964.0605500000001</v>
      </c>
      <c r="D198" t="s">
        <v>1342</v>
      </c>
      <c r="E198">
        <v>9411.0049999999992</v>
      </c>
    </row>
    <row r="199" spans="1:5" x14ac:dyDescent="0.25">
      <c r="A199" t="s">
        <v>1343</v>
      </c>
      <c r="B199">
        <v>9290.1394999999993</v>
      </c>
      <c r="D199" t="s">
        <v>1342</v>
      </c>
      <c r="E199">
        <v>8522.0030000000006</v>
      </c>
    </row>
    <row r="200" spans="1:5" x14ac:dyDescent="0.25">
      <c r="A200" t="s">
        <v>1343</v>
      </c>
      <c r="B200">
        <v>7526.7064499999997</v>
      </c>
      <c r="D200" t="s">
        <v>1342</v>
      </c>
      <c r="E200">
        <v>1631.6683</v>
      </c>
    </row>
    <row r="201" spans="1:5" x14ac:dyDescent="0.25">
      <c r="A201" t="s">
        <v>1343</v>
      </c>
      <c r="B201">
        <v>16586.49771</v>
      </c>
      <c r="D201" t="s">
        <v>1342</v>
      </c>
      <c r="E201">
        <v>9264.7970000000005</v>
      </c>
    </row>
    <row r="202" spans="1:5" x14ac:dyDescent="0.25">
      <c r="A202" t="s">
        <v>1343</v>
      </c>
      <c r="B202">
        <v>14988.432000000001</v>
      </c>
      <c r="D202" t="s">
        <v>1342</v>
      </c>
      <c r="E202">
        <v>14692.66935</v>
      </c>
    </row>
    <row r="203" spans="1:5" x14ac:dyDescent="0.25">
      <c r="A203" t="s">
        <v>1343</v>
      </c>
      <c r="B203">
        <v>8083.9197999999997</v>
      </c>
      <c r="D203" t="s">
        <v>1342</v>
      </c>
      <c r="E203">
        <v>11396.9002</v>
      </c>
    </row>
    <row r="204" spans="1:5" x14ac:dyDescent="0.25">
      <c r="A204" t="s">
        <v>1343</v>
      </c>
      <c r="B204">
        <v>10269.459999999999</v>
      </c>
      <c r="D204" t="s">
        <v>1342</v>
      </c>
      <c r="E204">
        <v>4185.0978999999998</v>
      </c>
    </row>
    <row r="205" spans="1:5" x14ac:dyDescent="0.25">
      <c r="A205" t="s">
        <v>1343</v>
      </c>
      <c r="B205">
        <v>3260.1990000000001</v>
      </c>
      <c r="D205" t="s">
        <v>1342</v>
      </c>
      <c r="E205">
        <v>8539.6710000000003</v>
      </c>
    </row>
    <row r="206" spans="1:5" x14ac:dyDescent="0.25">
      <c r="A206" t="s">
        <v>1343</v>
      </c>
      <c r="B206">
        <v>6652.5288</v>
      </c>
      <c r="D206" t="s">
        <v>1342</v>
      </c>
      <c r="E206">
        <v>19594.809649999999</v>
      </c>
    </row>
    <row r="207" spans="1:5" x14ac:dyDescent="0.25">
      <c r="A207" t="s">
        <v>1343</v>
      </c>
      <c r="B207">
        <v>4074.4537</v>
      </c>
      <c r="D207" t="s">
        <v>1342</v>
      </c>
      <c r="E207">
        <v>14455.644050000001</v>
      </c>
    </row>
    <row r="208" spans="1:5" x14ac:dyDescent="0.25">
      <c r="A208" t="s">
        <v>1343</v>
      </c>
      <c r="B208">
        <v>1621.3402000000001</v>
      </c>
      <c r="D208" t="s">
        <v>1342</v>
      </c>
      <c r="E208">
        <v>2134.9014999999999</v>
      </c>
    </row>
    <row r="209" spans="1:5" x14ac:dyDescent="0.25">
      <c r="A209" t="s">
        <v>1343</v>
      </c>
      <c r="B209">
        <v>5080.0959999999995</v>
      </c>
      <c r="D209" t="s">
        <v>1342</v>
      </c>
      <c r="E209">
        <v>7345.7266</v>
      </c>
    </row>
    <row r="210" spans="1:5" x14ac:dyDescent="0.25">
      <c r="A210" t="s">
        <v>1343</v>
      </c>
      <c r="B210">
        <v>9140.9509999999991</v>
      </c>
      <c r="D210" t="s">
        <v>1342</v>
      </c>
      <c r="E210">
        <v>18608.261999999999</v>
      </c>
    </row>
    <row r="211" spans="1:5" x14ac:dyDescent="0.25">
      <c r="A211" t="s">
        <v>1343</v>
      </c>
      <c r="B211">
        <v>14418.2804</v>
      </c>
      <c r="D211" t="s">
        <v>1342</v>
      </c>
      <c r="E211">
        <v>28950.4692</v>
      </c>
    </row>
    <row r="212" spans="1:5" x14ac:dyDescent="0.25">
      <c r="A212" t="s">
        <v>1343</v>
      </c>
      <c r="B212">
        <v>46889.261200000001</v>
      </c>
      <c r="D212" t="s">
        <v>1342</v>
      </c>
      <c r="E212">
        <v>6555.07035</v>
      </c>
    </row>
    <row r="213" spans="1:5" x14ac:dyDescent="0.25">
      <c r="A213" t="s">
        <v>1343</v>
      </c>
      <c r="B213">
        <v>46599.108399999997</v>
      </c>
      <c r="D213" t="s">
        <v>1342</v>
      </c>
      <c r="E213">
        <v>7323.7348190000002</v>
      </c>
    </row>
    <row r="214" spans="1:5" x14ac:dyDescent="0.25">
      <c r="A214" t="s">
        <v>1343</v>
      </c>
      <c r="B214">
        <v>39125.332249999999</v>
      </c>
      <c r="D214" t="s">
        <v>1342</v>
      </c>
      <c r="E214">
        <v>3167.4558499999998</v>
      </c>
    </row>
    <row r="215" spans="1:5" x14ac:dyDescent="0.25">
      <c r="A215" t="s">
        <v>1343</v>
      </c>
      <c r="B215">
        <v>2727.3951000000002</v>
      </c>
      <c r="D215" t="s">
        <v>1342</v>
      </c>
      <c r="E215">
        <v>18804.752400000001</v>
      </c>
    </row>
    <row r="216" spans="1:5" x14ac:dyDescent="0.25">
      <c r="A216" t="s">
        <v>1343</v>
      </c>
      <c r="B216">
        <v>8968.33</v>
      </c>
      <c r="D216" t="s">
        <v>1342</v>
      </c>
      <c r="E216">
        <v>4906.4096499999996</v>
      </c>
    </row>
    <row r="217" spans="1:5" x14ac:dyDescent="0.25">
      <c r="A217" t="s">
        <v>1343</v>
      </c>
      <c r="B217">
        <v>9788.8659000000007</v>
      </c>
      <c r="D217" t="s">
        <v>1342</v>
      </c>
      <c r="E217">
        <v>12638.195</v>
      </c>
    </row>
    <row r="218" spans="1:5" x14ac:dyDescent="0.25">
      <c r="A218" t="s">
        <v>1343</v>
      </c>
      <c r="B218">
        <v>23082.955330000001</v>
      </c>
      <c r="D218" t="s">
        <v>1342</v>
      </c>
      <c r="E218">
        <v>12592.5345</v>
      </c>
    </row>
    <row r="219" spans="1:5" x14ac:dyDescent="0.25">
      <c r="A219" t="s">
        <v>1343</v>
      </c>
      <c r="B219">
        <v>5969.723</v>
      </c>
      <c r="D219" t="s">
        <v>1342</v>
      </c>
      <c r="E219">
        <v>4738.2682000000004</v>
      </c>
    </row>
    <row r="220" spans="1:5" x14ac:dyDescent="0.25">
      <c r="A220" t="s">
        <v>1343</v>
      </c>
      <c r="B220">
        <v>4243.5900499999998</v>
      </c>
      <c r="D220" t="s">
        <v>1342</v>
      </c>
      <c r="E220">
        <v>37079.372000000003</v>
      </c>
    </row>
    <row r="221" spans="1:5" x14ac:dyDescent="0.25">
      <c r="A221" t="s">
        <v>1343</v>
      </c>
      <c r="B221">
        <v>13919.822899999999</v>
      </c>
      <c r="D221" t="s">
        <v>1342</v>
      </c>
      <c r="E221">
        <v>28287.897659999999</v>
      </c>
    </row>
    <row r="222" spans="1:5" x14ac:dyDescent="0.25">
      <c r="A222" t="s">
        <v>1343</v>
      </c>
      <c r="B222">
        <v>2254.7966999999999</v>
      </c>
      <c r="D222" t="s">
        <v>1342</v>
      </c>
      <c r="E222">
        <v>7345.0839999999998</v>
      </c>
    </row>
    <row r="223" spans="1:5" x14ac:dyDescent="0.25">
      <c r="A223" t="s">
        <v>1343</v>
      </c>
      <c r="B223">
        <v>5926.8459999999995</v>
      </c>
      <c r="D223" t="s">
        <v>1342</v>
      </c>
      <c r="E223">
        <v>11454.021500000001</v>
      </c>
    </row>
    <row r="224" spans="1:5" x14ac:dyDescent="0.25">
      <c r="A224" t="s">
        <v>1343</v>
      </c>
      <c r="B224">
        <v>2897.3235</v>
      </c>
      <c r="D224" t="s">
        <v>1342</v>
      </c>
      <c r="E224">
        <v>5910.9440000000004</v>
      </c>
    </row>
    <row r="225" spans="1:5" x14ac:dyDescent="0.25">
      <c r="A225" t="s">
        <v>1343</v>
      </c>
      <c r="B225">
        <v>1149.3959</v>
      </c>
      <c r="D225" t="s">
        <v>1342</v>
      </c>
      <c r="E225">
        <v>11881.9696</v>
      </c>
    </row>
    <row r="226" spans="1:5" x14ac:dyDescent="0.25">
      <c r="A226" t="s">
        <v>1343</v>
      </c>
      <c r="B226">
        <v>26109.32905</v>
      </c>
      <c r="D226" t="s">
        <v>1342</v>
      </c>
      <c r="E226">
        <v>11840.77505</v>
      </c>
    </row>
    <row r="227" spans="1:5" x14ac:dyDescent="0.25">
      <c r="A227" t="s">
        <v>1343</v>
      </c>
      <c r="B227">
        <v>12730.999599999999</v>
      </c>
      <c r="D227" t="s">
        <v>1342</v>
      </c>
      <c r="E227">
        <v>7682.67</v>
      </c>
    </row>
    <row r="228" spans="1:5" x14ac:dyDescent="0.25">
      <c r="A228" t="s">
        <v>1343</v>
      </c>
      <c r="B228">
        <v>4762.3289999999997</v>
      </c>
      <c r="D228" t="s">
        <v>1342</v>
      </c>
      <c r="E228">
        <v>10381.4787</v>
      </c>
    </row>
    <row r="229" spans="1:5" x14ac:dyDescent="0.25">
      <c r="A229" t="s">
        <v>1343</v>
      </c>
      <c r="B229">
        <v>7512.2669999999998</v>
      </c>
      <c r="D229" t="s">
        <v>1342</v>
      </c>
      <c r="E229">
        <v>15230.324049999999</v>
      </c>
    </row>
    <row r="230" spans="1:5" x14ac:dyDescent="0.25">
      <c r="A230" t="s">
        <v>1343</v>
      </c>
      <c r="B230">
        <v>4032.2406999999998</v>
      </c>
      <c r="D230" t="s">
        <v>1342</v>
      </c>
      <c r="E230">
        <v>19521.968199999999</v>
      </c>
    </row>
    <row r="231" spans="1:5" x14ac:dyDescent="0.25">
      <c r="A231" t="s">
        <v>1343</v>
      </c>
      <c r="B231">
        <v>1969.614</v>
      </c>
      <c r="D231" t="s">
        <v>1342</v>
      </c>
      <c r="E231">
        <v>13224.692999999999</v>
      </c>
    </row>
    <row r="232" spans="1:5" x14ac:dyDescent="0.25">
      <c r="A232" t="s">
        <v>1343</v>
      </c>
      <c r="B232">
        <v>1769.5316499999999</v>
      </c>
      <c r="D232" t="s">
        <v>1342</v>
      </c>
      <c r="E232">
        <v>12643.3778</v>
      </c>
    </row>
    <row r="233" spans="1:5" x14ac:dyDescent="0.25">
      <c r="A233" t="s">
        <v>1343</v>
      </c>
      <c r="B233">
        <v>4686.3887000000004</v>
      </c>
      <c r="D233" t="s">
        <v>1342</v>
      </c>
      <c r="E233">
        <v>23288.928400000001</v>
      </c>
    </row>
    <row r="234" spans="1:5" x14ac:dyDescent="0.25">
      <c r="A234" t="s">
        <v>1343</v>
      </c>
      <c r="B234">
        <v>21797.000400000001</v>
      </c>
      <c r="D234" t="s">
        <v>1342</v>
      </c>
      <c r="E234">
        <v>2201.0971</v>
      </c>
    </row>
    <row r="235" spans="1:5" x14ac:dyDescent="0.25">
      <c r="A235" t="s">
        <v>1343</v>
      </c>
      <c r="B235">
        <v>10601.412</v>
      </c>
      <c r="D235" t="s">
        <v>1342</v>
      </c>
      <c r="E235">
        <v>2203.4718499999999</v>
      </c>
    </row>
    <row r="236" spans="1:5" x14ac:dyDescent="0.25">
      <c r="A236" t="s">
        <v>1343</v>
      </c>
      <c r="B236">
        <v>22144.031999999999</v>
      </c>
      <c r="D236" t="s">
        <v>1342</v>
      </c>
      <c r="E236">
        <v>1744.4649999999999</v>
      </c>
    </row>
    <row r="237" spans="1:5" x14ac:dyDescent="0.25">
      <c r="A237" t="s">
        <v>1343</v>
      </c>
      <c r="B237">
        <v>11165.417649999999</v>
      </c>
      <c r="D237" t="s">
        <v>1342</v>
      </c>
      <c r="E237">
        <v>20878.78443</v>
      </c>
    </row>
    <row r="238" spans="1:5" x14ac:dyDescent="0.25">
      <c r="A238" t="s">
        <v>1343</v>
      </c>
      <c r="B238">
        <v>1632.0362500000001</v>
      </c>
      <c r="D238" t="s">
        <v>1342</v>
      </c>
      <c r="E238">
        <v>1622.1885</v>
      </c>
    </row>
    <row r="239" spans="1:5" x14ac:dyDescent="0.25">
      <c r="A239" t="s">
        <v>1343</v>
      </c>
      <c r="B239">
        <v>2497.0383000000002</v>
      </c>
      <c r="D239" t="s">
        <v>1342</v>
      </c>
      <c r="E239">
        <v>9880.0679999999993</v>
      </c>
    </row>
    <row r="240" spans="1:5" x14ac:dyDescent="0.25">
      <c r="A240" t="s">
        <v>1343</v>
      </c>
      <c r="B240">
        <v>25382.296999999999</v>
      </c>
      <c r="D240" t="s">
        <v>1342</v>
      </c>
      <c r="E240">
        <v>4347.0233500000004</v>
      </c>
    </row>
    <row r="241" spans="1:5" x14ac:dyDescent="0.25">
      <c r="A241" t="s">
        <v>1343</v>
      </c>
      <c r="B241">
        <v>28868.6639</v>
      </c>
      <c r="D241" t="s">
        <v>1342</v>
      </c>
      <c r="E241">
        <v>12475.3513</v>
      </c>
    </row>
    <row r="242" spans="1:5" x14ac:dyDescent="0.25">
      <c r="A242" t="s">
        <v>1343</v>
      </c>
      <c r="B242">
        <v>35147.528480000001</v>
      </c>
      <c r="D242" t="s">
        <v>1342</v>
      </c>
      <c r="E242">
        <v>48885.135609999998</v>
      </c>
    </row>
    <row r="243" spans="1:5" x14ac:dyDescent="0.25">
      <c r="A243" t="s">
        <v>1343</v>
      </c>
      <c r="B243">
        <v>2534.3937500000002</v>
      </c>
      <c r="D243" t="s">
        <v>1342</v>
      </c>
      <c r="E243">
        <v>1748.7739999999999</v>
      </c>
    </row>
    <row r="244" spans="1:5" x14ac:dyDescent="0.25">
      <c r="A244" t="s">
        <v>1343</v>
      </c>
      <c r="B244">
        <v>1534.3045</v>
      </c>
      <c r="D244" t="s">
        <v>1342</v>
      </c>
      <c r="E244">
        <v>24513.091260000001</v>
      </c>
    </row>
    <row r="245" spans="1:5" x14ac:dyDescent="0.25">
      <c r="A245" t="s">
        <v>1343</v>
      </c>
      <c r="B245">
        <v>1824.2854</v>
      </c>
      <c r="D245" t="s">
        <v>1342</v>
      </c>
      <c r="E245">
        <v>2196.4731999999999</v>
      </c>
    </row>
    <row r="246" spans="1:5" x14ac:dyDescent="0.25">
      <c r="A246" t="s">
        <v>1343</v>
      </c>
      <c r="B246">
        <v>15555.188749999999</v>
      </c>
      <c r="D246" t="s">
        <v>1342</v>
      </c>
      <c r="E246">
        <v>4931.6469999999999</v>
      </c>
    </row>
    <row r="247" spans="1:5" x14ac:dyDescent="0.25">
      <c r="A247" t="s">
        <v>1343</v>
      </c>
      <c r="B247">
        <v>9304.7019</v>
      </c>
      <c r="D247" t="s">
        <v>1342</v>
      </c>
      <c r="E247">
        <v>8211.1002000000008</v>
      </c>
    </row>
    <row r="248" spans="1:5" x14ac:dyDescent="0.25">
      <c r="A248" t="s">
        <v>1343</v>
      </c>
      <c r="B248">
        <v>9563.0290000000005</v>
      </c>
      <c r="D248" t="s">
        <v>1342</v>
      </c>
      <c r="E248">
        <v>13470.86</v>
      </c>
    </row>
    <row r="249" spans="1:5" x14ac:dyDescent="0.25">
      <c r="A249" t="s">
        <v>1343</v>
      </c>
      <c r="B249">
        <v>1253.9359999999999</v>
      </c>
      <c r="D249" t="s">
        <v>1342</v>
      </c>
      <c r="E249">
        <v>5974.3846999999996</v>
      </c>
    </row>
    <row r="250" spans="1:5" x14ac:dyDescent="0.25">
      <c r="A250" t="s">
        <v>1343</v>
      </c>
      <c r="B250">
        <v>10461.9794</v>
      </c>
      <c r="D250" t="s">
        <v>1342</v>
      </c>
      <c r="E250">
        <v>3044.2132999999999</v>
      </c>
    </row>
    <row r="251" spans="1:5" x14ac:dyDescent="0.25">
      <c r="A251" t="s">
        <v>1343</v>
      </c>
      <c r="B251">
        <v>12574.049000000001</v>
      </c>
      <c r="D251" t="s">
        <v>1342</v>
      </c>
      <c r="E251">
        <v>11455.28</v>
      </c>
    </row>
    <row r="252" spans="1:5" x14ac:dyDescent="0.25">
      <c r="A252" t="s">
        <v>1343</v>
      </c>
      <c r="B252">
        <v>17942.106</v>
      </c>
      <c r="D252" t="s">
        <v>1342</v>
      </c>
      <c r="E252">
        <v>5240.7650000000003</v>
      </c>
    </row>
    <row r="253" spans="1:5" x14ac:dyDescent="0.25">
      <c r="A253" t="s">
        <v>1343</v>
      </c>
      <c r="B253">
        <v>1967.0227</v>
      </c>
      <c r="D253" t="s">
        <v>1342</v>
      </c>
      <c r="E253">
        <v>25656.575260000001</v>
      </c>
    </row>
    <row r="254" spans="1:5" x14ac:dyDescent="0.25">
      <c r="A254" t="s">
        <v>1343</v>
      </c>
      <c r="B254">
        <v>8027.9679999999998</v>
      </c>
      <c r="D254" t="s">
        <v>1342</v>
      </c>
      <c r="E254">
        <v>3994.1777999999999</v>
      </c>
    </row>
    <row r="255" spans="1:5" x14ac:dyDescent="0.25">
      <c r="A255" t="s">
        <v>1343</v>
      </c>
      <c r="B255">
        <v>36197.699000000001</v>
      </c>
      <c r="D255" t="s">
        <v>1342</v>
      </c>
      <c r="E255">
        <v>9866.3048500000004</v>
      </c>
    </row>
    <row r="256" spans="1:5" x14ac:dyDescent="0.25">
      <c r="A256" t="s">
        <v>1343</v>
      </c>
      <c r="B256">
        <v>6837.3687</v>
      </c>
      <c r="D256" t="s">
        <v>1342</v>
      </c>
      <c r="E256">
        <v>5397.6166999999996</v>
      </c>
    </row>
    <row r="257" spans="1:5" x14ac:dyDescent="0.25">
      <c r="A257" t="s">
        <v>1343</v>
      </c>
      <c r="B257">
        <v>22218.1149</v>
      </c>
      <c r="D257" t="s">
        <v>1342</v>
      </c>
      <c r="E257">
        <v>11482.63485</v>
      </c>
    </row>
    <row r="258" spans="1:5" x14ac:dyDescent="0.25">
      <c r="A258" t="s">
        <v>1343</v>
      </c>
      <c r="B258">
        <v>32548.340499999998</v>
      </c>
      <c r="D258" t="s">
        <v>1342</v>
      </c>
      <c r="E258">
        <v>24059.680189999999</v>
      </c>
    </row>
    <row r="259" spans="1:5" x14ac:dyDescent="0.25">
      <c r="A259" t="s">
        <v>1343</v>
      </c>
      <c r="B259">
        <v>6796.8632500000003</v>
      </c>
      <c r="D259" t="s">
        <v>1342</v>
      </c>
      <c r="E259">
        <v>9861.0249999999996</v>
      </c>
    </row>
    <row r="260" spans="1:5" x14ac:dyDescent="0.25">
      <c r="A260" t="s">
        <v>1343</v>
      </c>
      <c r="B260">
        <v>2643.2685000000001</v>
      </c>
      <c r="D260" t="s">
        <v>1342</v>
      </c>
      <c r="E260">
        <v>14043.476699999999</v>
      </c>
    </row>
    <row r="261" spans="1:5" x14ac:dyDescent="0.25">
      <c r="A261" t="s">
        <v>1343</v>
      </c>
      <c r="B261">
        <v>3077.0954999999999</v>
      </c>
      <c r="D261" t="s">
        <v>1342</v>
      </c>
      <c r="E261">
        <v>5972.3779999999997</v>
      </c>
    </row>
    <row r="262" spans="1:5" x14ac:dyDescent="0.25">
      <c r="A262" t="s">
        <v>1343</v>
      </c>
      <c r="B262">
        <v>11763.000899999999</v>
      </c>
      <c r="D262" t="s">
        <v>1342</v>
      </c>
      <c r="E262">
        <v>8825.0859999999993</v>
      </c>
    </row>
    <row r="263" spans="1:5" x14ac:dyDescent="0.25">
      <c r="A263" t="s">
        <v>1343</v>
      </c>
      <c r="B263">
        <v>2498.4144000000001</v>
      </c>
      <c r="D263" t="s">
        <v>1342</v>
      </c>
      <c r="E263">
        <v>8233.0974999999999</v>
      </c>
    </row>
    <row r="264" spans="1:5" x14ac:dyDescent="0.25">
      <c r="A264" t="s">
        <v>1343</v>
      </c>
      <c r="B264">
        <v>9361.3268000000007</v>
      </c>
      <c r="D264" t="s">
        <v>1342</v>
      </c>
      <c r="E264">
        <v>6196.4480000000003</v>
      </c>
    </row>
    <row r="265" spans="1:5" x14ac:dyDescent="0.25">
      <c r="A265" t="s">
        <v>1343</v>
      </c>
      <c r="B265">
        <v>1256.299</v>
      </c>
      <c r="D265" t="s">
        <v>1342</v>
      </c>
      <c r="E265">
        <v>3056.3881000000001</v>
      </c>
    </row>
    <row r="266" spans="1:5" x14ac:dyDescent="0.25">
      <c r="A266" t="s">
        <v>1343</v>
      </c>
      <c r="B266">
        <v>21082.16</v>
      </c>
      <c r="D266" t="s">
        <v>1342</v>
      </c>
      <c r="E266">
        <v>13887.204</v>
      </c>
    </row>
    <row r="267" spans="1:5" x14ac:dyDescent="0.25">
      <c r="A267" t="s">
        <v>1343</v>
      </c>
      <c r="B267">
        <v>11362.754999999999</v>
      </c>
      <c r="D267" t="s">
        <v>1342</v>
      </c>
      <c r="E267">
        <v>63770.428010000003</v>
      </c>
    </row>
    <row r="268" spans="1:5" x14ac:dyDescent="0.25">
      <c r="A268" t="s">
        <v>1343</v>
      </c>
      <c r="B268">
        <v>27724.28875</v>
      </c>
      <c r="D268" t="s">
        <v>1342</v>
      </c>
      <c r="E268">
        <v>11538.421</v>
      </c>
    </row>
    <row r="269" spans="1:5" x14ac:dyDescent="0.25">
      <c r="A269" t="s">
        <v>1343</v>
      </c>
      <c r="B269">
        <v>8413.4630500000003</v>
      </c>
      <c r="D269" t="s">
        <v>1342</v>
      </c>
      <c r="E269">
        <v>3213.6220499999999</v>
      </c>
    </row>
    <row r="270" spans="1:5" x14ac:dyDescent="0.25">
      <c r="A270" t="s">
        <v>1343</v>
      </c>
      <c r="B270">
        <v>3857.7592500000001</v>
      </c>
      <c r="D270" t="s">
        <v>1342</v>
      </c>
      <c r="E270">
        <v>45863.205000000002</v>
      </c>
    </row>
    <row r="271" spans="1:5" x14ac:dyDescent="0.25">
      <c r="A271" t="s">
        <v>1343</v>
      </c>
      <c r="B271">
        <v>38245.593269999998</v>
      </c>
      <c r="D271" t="s">
        <v>1342</v>
      </c>
      <c r="E271">
        <v>3972.9247</v>
      </c>
    </row>
    <row r="272" spans="1:5" x14ac:dyDescent="0.25">
      <c r="A272" t="s">
        <v>1343</v>
      </c>
      <c r="B272">
        <v>8342.9087500000005</v>
      </c>
      <c r="D272" t="s">
        <v>1342</v>
      </c>
      <c r="E272">
        <v>11187.6567</v>
      </c>
    </row>
    <row r="273" spans="1:5" x14ac:dyDescent="0.25">
      <c r="A273" t="s">
        <v>1343</v>
      </c>
      <c r="B273">
        <v>1708.0014000000001</v>
      </c>
      <c r="D273" t="s">
        <v>1342</v>
      </c>
      <c r="E273">
        <v>17878.900679999999</v>
      </c>
    </row>
    <row r="274" spans="1:5" x14ac:dyDescent="0.25">
      <c r="A274" t="s">
        <v>1343</v>
      </c>
      <c r="B274">
        <v>48675.517699999997</v>
      </c>
      <c r="D274" t="s">
        <v>1342</v>
      </c>
      <c r="E274">
        <v>39983.425949999997</v>
      </c>
    </row>
    <row r="275" spans="1:5" x14ac:dyDescent="0.25">
      <c r="A275" t="s">
        <v>1343</v>
      </c>
      <c r="B275">
        <v>12925.886</v>
      </c>
      <c r="D275" t="s">
        <v>1342</v>
      </c>
      <c r="E275">
        <v>9193.8384999999998</v>
      </c>
    </row>
    <row r="276" spans="1:5" x14ac:dyDescent="0.25">
      <c r="A276" t="s">
        <v>1343</v>
      </c>
      <c r="B276">
        <v>19214.705529999999</v>
      </c>
      <c r="D276" t="s">
        <v>1342</v>
      </c>
      <c r="E276">
        <v>10923.933199999999</v>
      </c>
    </row>
    <row r="277" spans="1:5" x14ac:dyDescent="0.25">
      <c r="A277" t="s">
        <v>1343</v>
      </c>
      <c r="B277">
        <v>13831.1152</v>
      </c>
      <c r="D277" t="s">
        <v>1342</v>
      </c>
      <c r="E277">
        <v>2801.2588000000001</v>
      </c>
    </row>
    <row r="278" spans="1:5" x14ac:dyDescent="0.25">
      <c r="A278" t="s">
        <v>1343</v>
      </c>
      <c r="B278">
        <v>6067.1267500000004</v>
      </c>
      <c r="D278" t="s">
        <v>1342</v>
      </c>
      <c r="E278">
        <v>2128.4310500000001</v>
      </c>
    </row>
    <row r="279" spans="1:5" x14ac:dyDescent="0.25">
      <c r="A279" t="s">
        <v>1343</v>
      </c>
      <c r="B279">
        <v>27346.04207</v>
      </c>
      <c r="D279" t="s">
        <v>1342</v>
      </c>
      <c r="E279">
        <v>6373.55735</v>
      </c>
    </row>
    <row r="280" spans="1:5" x14ac:dyDescent="0.25">
      <c r="A280" t="s">
        <v>1343</v>
      </c>
      <c r="B280">
        <v>10231.499900000001</v>
      </c>
      <c r="D280" t="s">
        <v>1342</v>
      </c>
      <c r="E280">
        <v>11552.904</v>
      </c>
    </row>
    <row r="281" spans="1:5" x14ac:dyDescent="0.25">
      <c r="A281" t="s">
        <v>1343</v>
      </c>
      <c r="B281">
        <v>23807.240600000001</v>
      </c>
      <c r="D281" t="s">
        <v>1342</v>
      </c>
      <c r="E281">
        <v>3761.2919999999999</v>
      </c>
    </row>
    <row r="282" spans="1:5" x14ac:dyDescent="0.25">
      <c r="A282" t="s">
        <v>1343</v>
      </c>
      <c r="B282">
        <v>3268.84665</v>
      </c>
      <c r="D282" t="s">
        <v>1342</v>
      </c>
      <c r="E282">
        <v>2219.4450999999999</v>
      </c>
    </row>
    <row r="283" spans="1:5" x14ac:dyDescent="0.25">
      <c r="A283" t="s">
        <v>1343</v>
      </c>
      <c r="B283">
        <v>13390.558999999999</v>
      </c>
      <c r="D283" t="s">
        <v>1342</v>
      </c>
      <c r="E283">
        <v>4753.6368000000002</v>
      </c>
    </row>
    <row r="284" spans="1:5" x14ac:dyDescent="0.25">
      <c r="A284" t="s">
        <v>1343</v>
      </c>
      <c r="B284">
        <v>12957.118</v>
      </c>
      <c r="D284" t="s">
        <v>1342</v>
      </c>
      <c r="E284">
        <v>31620.001059999999</v>
      </c>
    </row>
    <row r="285" spans="1:5" x14ac:dyDescent="0.25">
      <c r="A285" t="s">
        <v>1343</v>
      </c>
      <c r="B285">
        <v>3847.674</v>
      </c>
      <c r="D285" t="s">
        <v>1342</v>
      </c>
      <c r="E285">
        <v>13224.057049999999</v>
      </c>
    </row>
    <row r="286" spans="1:5" x14ac:dyDescent="0.25">
      <c r="A286" t="s">
        <v>1343</v>
      </c>
      <c r="B286">
        <v>8334.5895999999993</v>
      </c>
      <c r="D286" t="s">
        <v>1342</v>
      </c>
      <c r="E286">
        <v>12222.898300000001</v>
      </c>
    </row>
    <row r="287" spans="1:5" x14ac:dyDescent="0.25">
      <c r="A287" t="s">
        <v>1343</v>
      </c>
      <c r="B287">
        <v>3935.1799000000001</v>
      </c>
      <c r="D287" t="s">
        <v>1342</v>
      </c>
      <c r="E287">
        <v>58571.074480000003</v>
      </c>
    </row>
    <row r="288" spans="1:5" x14ac:dyDescent="0.25">
      <c r="A288" t="s">
        <v>1343</v>
      </c>
      <c r="B288">
        <v>1646.4296999999999</v>
      </c>
      <c r="D288" t="s">
        <v>1342</v>
      </c>
      <c r="E288">
        <v>3206.4913499999998</v>
      </c>
    </row>
    <row r="289" spans="1:5" x14ac:dyDescent="0.25">
      <c r="A289" t="s">
        <v>1343</v>
      </c>
      <c r="B289">
        <v>2494.0219999999999</v>
      </c>
      <c r="D289" t="s">
        <v>1342</v>
      </c>
      <c r="E289">
        <v>17626.239509999999</v>
      </c>
    </row>
    <row r="290" spans="1:5" x14ac:dyDescent="0.25">
      <c r="A290" t="s">
        <v>1343</v>
      </c>
      <c r="B290">
        <v>9058.7302999999993</v>
      </c>
      <c r="D290" t="s">
        <v>1342</v>
      </c>
      <c r="E290">
        <v>4779.6022999999996</v>
      </c>
    </row>
    <row r="291" spans="1:5" x14ac:dyDescent="0.25">
      <c r="A291" t="s">
        <v>1343</v>
      </c>
      <c r="B291">
        <v>7256.7231000000002</v>
      </c>
      <c r="D291" t="s">
        <v>1342</v>
      </c>
      <c r="E291">
        <v>43943.876100000001</v>
      </c>
    </row>
    <row r="292" spans="1:5" x14ac:dyDescent="0.25">
      <c r="A292" t="s">
        <v>1343</v>
      </c>
      <c r="B292">
        <v>45702.022349999999</v>
      </c>
      <c r="D292" t="s">
        <v>1342</v>
      </c>
      <c r="E292">
        <v>13635.6379</v>
      </c>
    </row>
    <row r="293" spans="1:5" x14ac:dyDescent="0.25">
      <c r="A293" t="s">
        <v>1343</v>
      </c>
      <c r="B293">
        <v>1664.9996000000001</v>
      </c>
      <c r="D293" t="s">
        <v>1342</v>
      </c>
      <c r="E293">
        <v>5976.8311000000003</v>
      </c>
    </row>
    <row r="294" spans="1:5" x14ac:dyDescent="0.25">
      <c r="A294" t="s">
        <v>1343</v>
      </c>
      <c r="B294">
        <v>9724.5300000000007</v>
      </c>
      <c r="D294" t="s">
        <v>1342</v>
      </c>
      <c r="E294">
        <v>11842.441999999999</v>
      </c>
    </row>
    <row r="295" spans="1:5" x14ac:dyDescent="0.25">
      <c r="A295" t="s">
        <v>1343</v>
      </c>
      <c r="B295">
        <v>12913.992399999999</v>
      </c>
      <c r="D295" t="s">
        <v>1342</v>
      </c>
      <c r="E295">
        <v>15359.104499999999</v>
      </c>
    </row>
    <row r="296" spans="1:5" x14ac:dyDescent="0.25">
      <c r="A296" t="s">
        <v>1343</v>
      </c>
      <c r="B296">
        <v>1639.5631000000001</v>
      </c>
      <c r="D296" t="s">
        <v>1342</v>
      </c>
      <c r="E296">
        <v>8823.9857499999998</v>
      </c>
    </row>
    <row r="297" spans="1:5" x14ac:dyDescent="0.25">
      <c r="A297" t="s">
        <v>1343</v>
      </c>
      <c r="B297">
        <v>6356.2707</v>
      </c>
      <c r="D297" t="s">
        <v>1342</v>
      </c>
      <c r="E297">
        <v>7640.3091999999997</v>
      </c>
    </row>
    <row r="298" spans="1:5" x14ac:dyDescent="0.25">
      <c r="A298" t="s">
        <v>1343</v>
      </c>
      <c r="B298">
        <v>1242.816</v>
      </c>
      <c r="D298" t="s">
        <v>1342</v>
      </c>
      <c r="E298">
        <v>5594.8455000000004</v>
      </c>
    </row>
    <row r="299" spans="1:5" x14ac:dyDescent="0.25">
      <c r="A299" t="s">
        <v>1343</v>
      </c>
      <c r="B299">
        <v>3861.2096499999998</v>
      </c>
      <c r="D299" t="s">
        <v>1342</v>
      </c>
      <c r="E299">
        <v>33471.971890000001</v>
      </c>
    </row>
    <row r="300" spans="1:5" x14ac:dyDescent="0.25">
      <c r="A300" t="s">
        <v>1343</v>
      </c>
      <c r="B300">
        <v>8428.0692999999992</v>
      </c>
      <c r="D300" t="s">
        <v>1342</v>
      </c>
      <c r="E300">
        <v>1633.0444</v>
      </c>
    </row>
    <row r="301" spans="1:5" x14ac:dyDescent="0.25">
      <c r="A301" t="s">
        <v>1343</v>
      </c>
      <c r="B301">
        <v>2566.4706999999999</v>
      </c>
      <c r="D301" t="s">
        <v>1342</v>
      </c>
      <c r="E301">
        <v>11070.535</v>
      </c>
    </row>
    <row r="302" spans="1:5" x14ac:dyDescent="0.25">
      <c r="A302" t="s">
        <v>1343</v>
      </c>
      <c r="B302">
        <v>5709.1643999999997</v>
      </c>
      <c r="D302" t="s">
        <v>1342</v>
      </c>
      <c r="E302">
        <v>16085.127500000001</v>
      </c>
    </row>
    <row r="303" spans="1:5" x14ac:dyDescent="0.25">
      <c r="A303" t="s">
        <v>1343</v>
      </c>
      <c r="B303">
        <v>7441.5010000000002</v>
      </c>
      <c r="D303" t="s">
        <v>1342</v>
      </c>
      <c r="E303">
        <v>17468.983899999999</v>
      </c>
    </row>
    <row r="304" spans="1:5" x14ac:dyDescent="0.25">
      <c r="A304" t="s">
        <v>1343</v>
      </c>
      <c r="B304">
        <v>9174.1356500000002</v>
      </c>
      <c r="D304" t="s">
        <v>1342</v>
      </c>
      <c r="E304">
        <v>9283.5619999999999</v>
      </c>
    </row>
    <row r="305" spans="1:5" x14ac:dyDescent="0.25">
      <c r="A305" t="s">
        <v>1343</v>
      </c>
      <c r="B305">
        <v>4435.0941999999995</v>
      </c>
      <c r="D305" t="s">
        <v>1342</v>
      </c>
      <c r="E305">
        <v>3558.6202499999999</v>
      </c>
    </row>
    <row r="306" spans="1:5" x14ac:dyDescent="0.25">
      <c r="A306" t="s">
        <v>1343</v>
      </c>
      <c r="B306">
        <v>39241.442000000003</v>
      </c>
      <c r="D306" t="s">
        <v>1342</v>
      </c>
      <c r="E306">
        <v>25678.778450000002</v>
      </c>
    </row>
    <row r="307" spans="1:5" x14ac:dyDescent="0.25">
      <c r="A307" t="s">
        <v>1343</v>
      </c>
      <c r="B307">
        <v>23306.546999999999</v>
      </c>
      <c r="D307" t="s">
        <v>1342</v>
      </c>
      <c r="E307">
        <v>8547.6913000000004</v>
      </c>
    </row>
    <row r="308" spans="1:5" x14ac:dyDescent="0.25">
      <c r="A308" t="s">
        <v>1343</v>
      </c>
      <c r="B308">
        <v>3659.346</v>
      </c>
      <c r="D308" t="s">
        <v>1342</v>
      </c>
      <c r="E308">
        <v>6571.5439999999999</v>
      </c>
    </row>
    <row r="309" spans="1:5" x14ac:dyDescent="0.25">
      <c r="A309" t="s">
        <v>1343</v>
      </c>
      <c r="B309">
        <v>40182.245999999999</v>
      </c>
      <c r="D309" t="s">
        <v>1342</v>
      </c>
      <c r="E309">
        <v>2207.6974500000001</v>
      </c>
    </row>
    <row r="310" spans="1:5" x14ac:dyDescent="0.25">
      <c r="A310" t="s">
        <v>1343</v>
      </c>
      <c r="B310">
        <v>34617.840649999998</v>
      </c>
      <c r="D310" t="s">
        <v>1342</v>
      </c>
      <c r="E310">
        <v>6753.0379999999996</v>
      </c>
    </row>
    <row r="311" spans="1:5" x14ac:dyDescent="0.25">
      <c r="A311" t="s">
        <v>1343</v>
      </c>
      <c r="B311">
        <v>12129.614149999999</v>
      </c>
      <c r="D311" t="s">
        <v>1342</v>
      </c>
      <c r="E311">
        <v>1880.07</v>
      </c>
    </row>
    <row r="312" spans="1:5" x14ac:dyDescent="0.25">
      <c r="A312" t="s">
        <v>1343</v>
      </c>
      <c r="B312">
        <v>6748.5911999999998</v>
      </c>
      <c r="D312" t="s">
        <v>1342</v>
      </c>
      <c r="E312">
        <v>42969.852700000003</v>
      </c>
    </row>
    <row r="313" spans="1:5" x14ac:dyDescent="0.25">
      <c r="A313" t="s">
        <v>1343</v>
      </c>
      <c r="B313">
        <v>11326.71487</v>
      </c>
      <c r="D313" t="s">
        <v>1342</v>
      </c>
      <c r="E313">
        <v>11658.11505</v>
      </c>
    </row>
    <row r="314" spans="1:5" x14ac:dyDescent="0.25">
      <c r="A314" t="s">
        <v>1343</v>
      </c>
      <c r="B314">
        <v>11365.951999999999</v>
      </c>
      <c r="D314" t="s">
        <v>1342</v>
      </c>
      <c r="E314">
        <v>34439.855900000002</v>
      </c>
    </row>
    <row r="315" spans="1:5" x14ac:dyDescent="0.25">
      <c r="A315" t="s">
        <v>1343</v>
      </c>
      <c r="B315">
        <v>10085.846</v>
      </c>
      <c r="D315" t="s">
        <v>1342</v>
      </c>
      <c r="E315">
        <v>10713.644</v>
      </c>
    </row>
    <row r="316" spans="1:5" x14ac:dyDescent="0.25">
      <c r="A316" t="s">
        <v>1343</v>
      </c>
      <c r="B316">
        <v>1977.8150000000001</v>
      </c>
      <c r="D316" t="s">
        <v>1342</v>
      </c>
      <c r="E316">
        <v>9182.17</v>
      </c>
    </row>
    <row r="317" spans="1:5" x14ac:dyDescent="0.25">
      <c r="A317" t="s">
        <v>1343</v>
      </c>
      <c r="B317">
        <v>7173.35995</v>
      </c>
      <c r="D317" t="s">
        <v>1342</v>
      </c>
      <c r="E317">
        <v>3736.4647</v>
      </c>
    </row>
    <row r="318" spans="1:5" x14ac:dyDescent="0.25">
      <c r="A318" t="s">
        <v>1343</v>
      </c>
      <c r="B318">
        <v>9391.3459999999995</v>
      </c>
      <c r="D318" t="s">
        <v>1342</v>
      </c>
      <c r="E318">
        <v>42983.458500000001</v>
      </c>
    </row>
    <row r="319" spans="1:5" x14ac:dyDescent="0.25">
      <c r="A319" t="s">
        <v>1343</v>
      </c>
      <c r="B319">
        <v>14410.9321</v>
      </c>
      <c r="D319" t="s">
        <v>1342</v>
      </c>
      <c r="E319">
        <v>3366.6696999999999</v>
      </c>
    </row>
    <row r="320" spans="1:5" x14ac:dyDescent="0.25">
      <c r="A320" t="s">
        <v>1343</v>
      </c>
      <c r="B320">
        <v>20149.322899999999</v>
      </c>
      <c r="D320" t="s">
        <v>1342</v>
      </c>
      <c r="E320">
        <v>2709.1118999999999</v>
      </c>
    </row>
    <row r="321" spans="1:5" x14ac:dyDescent="0.25">
      <c r="A321" t="s">
        <v>1343</v>
      </c>
      <c r="B321">
        <v>12949.1554</v>
      </c>
      <c r="D321" t="s">
        <v>1342</v>
      </c>
      <c r="E321">
        <v>24915.046259999999</v>
      </c>
    </row>
    <row r="322" spans="1:5" x14ac:dyDescent="0.25">
      <c r="A322" t="s">
        <v>1343</v>
      </c>
      <c r="B322">
        <v>6666.2430000000004</v>
      </c>
      <c r="D322" t="s">
        <v>1342</v>
      </c>
      <c r="E322">
        <v>4466.6214</v>
      </c>
    </row>
    <row r="323" spans="1:5" x14ac:dyDescent="0.25">
      <c r="A323" t="s">
        <v>1343</v>
      </c>
      <c r="B323">
        <v>32787.458590000002</v>
      </c>
      <c r="D323" t="s">
        <v>1342</v>
      </c>
      <c r="E323">
        <v>8252.2842999999993</v>
      </c>
    </row>
    <row r="324" spans="1:5" x14ac:dyDescent="0.25">
      <c r="A324" t="s">
        <v>1343</v>
      </c>
      <c r="B324">
        <v>13143.86485</v>
      </c>
      <c r="D324" t="s">
        <v>1342</v>
      </c>
      <c r="E324">
        <v>12430.95335</v>
      </c>
    </row>
    <row r="325" spans="1:5" x14ac:dyDescent="0.25">
      <c r="A325" t="s">
        <v>1343</v>
      </c>
      <c r="B325">
        <v>18806.145469999999</v>
      </c>
      <c r="D325" t="s">
        <v>1342</v>
      </c>
      <c r="E325">
        <v>9800.8881999999994</v>
      </c>
    </row>
    <row r="326" spans="1:5" x14ac:dyDescent="0.25">
      <c r="A326" t="s">
        <v>1343</v>
      </c>
      <c r="B326">
        <v>10141.136200000001</v>
      </c>
      <c r="D326" t="s">
        <v>1342</v>
      </c>
      <c r="E326">
        <v>10579.710999999999</v>
      </c>
    </row>
    <row r="327" spans="1:5" x14ac:dyDescent="0.25">
      <c r="A327" t="s">
        <v>1343</v>
      </c>
      <c r="B327">
        <v>6123.5688</v>
      </c>
      <c r="D327" t="s">
        <v>1342</v>
      </c>
      <c r="E327">
        <v>8280.6226999999999</v>
      </c>
    </row>
    <row r="328" spans="1:5" x14ac:dyDescent="0.25">
      <c r="A328" t="s">
        <v>1343</v>
      </c>
      <c r="B328">
        <v>1712.2270000000001</v>
      </c>
      <c r="D328" t="s">
        <v>1342</v>
      </c>
      <c r="E328">
        <v>8527.5319999999992</v>
      </c>
    </row>
    <row r="329" spans="1:5" x14ac:dyDescent="0.25">
      <c r="A329" t="s">
        <v>1343</v>
      </c>
      <c r="B329">
        <v>4058.71245</v>
      </c>
      <c r="D329" t="s">
        <v>1342</v>
      </c>
      <c r="E329">
        <v>12244.531000000001</v>
      </c>
    </row>
    <row r="330" spans="1:5" x14ac:dyDescent="0.25">
      <c r="A330" t="s">
        <v>1343</v>
      </c>
      <c r="B330">
        <v>6435.6237000000001</v>
      </c>
      <c r="D330" t="s">
        <v>1342</v>
      </c>
      <c r="E330">
        <v>24667.419000000002</v>
      </c>
    </row>
    <row r="331" spans="1:5" x14ac:dyDescent="0.25">
      <c r="A331" t="s">
        <v>1343</v>
      </c>
      <c r="B331">
        <v>1136.3994</v>
      </c>
      <c r="D331" t="s">
        <v>1342</v>
      </c>
      <c r="E331">
        <v>3410.3240000000001</v>
      </c>
    </row>
    <row r="332" spans="1:5" x14ac:dyDescent="0.25">
      <c r="A332" t="s">
        <v>1343</v>
      </c>
      <c r="B332">
        <v>42560.430399999997</v>
      </c>
      <c r="D332" t="s">
        <v>1342</v>
      </c>
      <c r="E332">
        <v>26392.260289999998</v>
      </c>
    </row>
    <row r="333" spans="1:5" x14ac:dyDescent="0.25">
      <c r="A333" t="s">
        <v>1343</v>
      </c>
      <c r="B333">
        <v>8703.4560000000001</v>
      </c>
      <c r="D333" t="s">
        <v>1342</v>
      </c>
      <c r="E333">
        <v>14394.398150000001</v>
      </c>
    </row>
    <row r="334" spans="1:5" x14ac:dyDescent="0.25">
      <c r="A334" t="s">
        <v>1343</v>
      </c>
      <c r="B334">
        <v>45710.207849999999</v>
      </c>
      <c r="D334" t="s">
        <v>1342</v>
      </c>
      <c r="E334">
        <v>22192.437109999999</v>
      </c>
    </row>
    <row r="335" spans="1:5" x14ac:dyDescent="0.25">
      <c r="A335" t="s">
        <v>1343</v>
      </c>
      <c r="B335">
        <v>4837.5823</v>
      </c>
      <c r="D335" t="s">
        <v>1342</v>
      </c>
      <c r="E335">
        <v>5148.5526</v>
      </c>
    </row>
    <row r="336" spans="1:5" x14ac:dyDescent="0.25">
      <c r="A336" t="s">
        <v>1343</v>
      </c>
      <c r="B336">
        <v>4399.7309999999998</v>
      </c>
      <c r="D336" t="s">
        <v>1342</v>
      </c>
      <c r="E336">
        <v>27037.914100000002</v>
      </c>
    </row>
    <row r="337" spans="1:5" x14ac:dyDescent="0.25">
      <c r="A337" t="s">
        <v>1343</v>
      </c>
      <c r="B337">
        <v>7222.7862500000001</v>
      </c>
      <c r="D337" t="s">
        <v>1342</v>
      </c>
      <c r="E337">
        <v>40003.332249999999</v>
      </c>
    </row>
    <row r="338" spans="1:5" x14ac:dyDescent="0.25">
      <c r="A338" t="s">
        <v>1343</v>
      </c>
      <c r="B338">
        <v>46130.5265</v>
      </c>
      <c r="D338" t="s">
        <v>1342</v>
      </c>
      <c r="E338">
        <v>6500.2358999999997</v>
      </c>
    </row>
    <row r="339" spans="1:5" x14ac:dyDescent="0.25">
      <c r="A339" t="s">
        <v>1343</v>
      </c>
      <c r="B339">
        <v>12363.547</v>
      </c>
      <c r="D339" t="s">
        <v>1342</v>
      </c>
      <c r="E339">
        <v>3943.5954000000002</v>
      </c>
    </row>
    <row r="340" spans="1:5" x14ac:dyDescent="0.25">
      <c r="A340" t="s">
        <v>1343</v>
      </c>
      <c r="B340">
        <v>1242.26</v>
      </c>
      <c r="D340" t="s">
        <v>1342</v>
      </c>
      <c r="E340">
        <v>6185.3208000000004</v>
      </c>
    </row>
    <row r="341" spans="1:5" x14ac:dyDescent="0.25">
      <c r="A341" t="s">
        <v>1343</v>
      </c>
      <c r="B341">
        <v>40103.89</v>
      </c>
      <c r="D341" t="s">
        <v>1342</v>
      </c>
      <c r="E341">
        <v>46200.985099999998</v>
      </c>
    </row>
    <row r="342" spans="1:5" x14ac:dyDescent="0.25">
      <c r="A342" t="s">
        <v>1343</v>
      </c>
      <c r="B342">
        <v>9863.4717999999993</v>
      </c>
      <c r="D342" t="s">
        <v>1342</v>
      </c>
      <c r="E342">
        <v>12485.8009</v>
      </c>
    </row>
    <row r="343" spans="1:5" x14ac:dyDescent="0.25">
      <c r="A343" t="s">
        <v>1343</v>
      </c>
      <c r="B343">
        <v>11244.376899999999</v>
      </c>
      <c r="D343" t="s">
        <v>1342</v>
      </c>
      <c r="E343">
        <v>10156.7832</v>
      </c>
    </row>
    <row r="344" spans="1:5" x14ac:dyDescent="0.25">
      <c r="A344" t="s">
        <v>1343</v>
      </c>
      <c r="B344">
        <v>7729.6457499999997</v>
      </c>
      <c r="D344" t="s">
        <v>1342</v>
      </c>
      <c r="E344">
        <v>2585.2689999999998</v>
      </c>
    </row>
    <row r="345" spans="1:5" x14ac:dyDescent="0.25">
      <c r="A345" t="s">
        <v>1343</v>
      </c>
      <c r="B345">
        <v>5438.7491</v>
      </c>
      <c r="D345" t="s">
        <v>1342</v>
      </c>
      <c r="E345">
        <v>4766.0219999999999</v>
      </c>
    </row>
    <row r="346" spans="1:5" x14ac:dyDescent="0.25">
      <c r="A346" t="s">
        <v>1343</v>
      </c>
      <c r="B346">
        <v>34806.467700000001</v>
      </c>
      <c r="D346" t="s">
        <v>1342</v>
      </c>
      <c r="E346">
        <v>26236.579969999999</v>
      </c>
    </row>
    <row r="347" spans="1:5" x14ac:dyDescent="0.25">
      <c r="A347" t="s">
        <v>1343</v>
      </c>
      <c r="B347">
        <v>2104.1134000000002</v>
      </c>
      <c r="D347" t="s">
        <v>1342</v>
      </c>
      <c r="E347">
        <v>3577.9989999999998</v>
      </c>
    </row>
    <row r="348" spans="1:5" x14ac:dyDescent="0.25">
      <c r="A348" t="s">
        <v>1343</v>
      </c>
      <c r="B348">
        <v>8068.1850000000004</v>
      </c>
      <c r="D348" t="s">
        <v>1342</v>
      </c>
      <c r="E348">
        <v>3201.2451500000002</v>
      </c>
    </row>
    <row r="349" spans="1:5" x14ac:dyDescent="0.25">
      <c r="A349" t="s">
        <v>1343</v>
      </c>
      <c r="B349">
        <v>2362.2290499999999</v>
      </c>
      <c r="D349" t="s">
        <v>1342</v>
      </c>
      <c r="E349">
        <v>29186.482360000002</v>
      </c>
    </row>
    <row r="350" spans="1:5" x14ac:dyDescent="0.25">
      <c r="A350" t="s">
        <v>1343</v>
      </c>
      <c r="B350">
        <v>2352.9684499999998</v>
      </c>
      <c r="D350" t="s">
        <v>1342</v>
      </c>
      <c r="E350">
        <v>3500.6122999999998</v>
      </c>
    </row>
    <row r="351" spans="1:5" x14ac:dyDescent="0.25">
      <c r="A351" t="s">
        <v>1343</v>
      </c>
      <c r="B351">
        <v>40273.645499999999</v>
      </c>
      <c r="D351" t="s">
        <v>1342</v>
      </c>
      <c r="E351">
        <v>2020.5523000000001</v>
      </c>
    </row>
    <row r="352" spans="1:5" x14ac:dyDescent="0.25">
      <c r="A352" t="s">
        <v>1343</v>
      </c>
      <c r="B352">
        <v>10976.24575</v>
      </c>
      <c r="D352" t="s">
        <v>1342</v>
      </c>
      <c r="E352">
        <v>9541.6955500000004</v>
      </c>
    </row>
    <row r="353" spans="1:5" x14ac:dyDescent="0.25">
      <c r="A353" t="s">
        <v>1343</v>
      </c>
      <c r="B353">
        <v>9504.3102999999992</v>
      </c>
      <c r="D353" t="s">
        <v>1342</v>
      </c>
      <c r="E353">
        <v>5385.3379000000004</v>
      </c>
    </row>
    <row r="354" spans="1:5" x14ac:dyDescent="0.25">
      <c r="A354" t="s">
        <v>1343</v>
      </c>
      <c r="B354">
        <v>10264.4421</v>
      </c>
      <c r="D354" t="s">
        <v>1342</v>
      </c>
      <c r="E354">
        <v>8930.9345499999999</v>
      </c>
    </row>
    <row r="355" spans="1:5" x14ac:dyDescent="0.25">
      <c r="A355" t="s">
        <v>1343</v>
      </c>
      <c r="B355">
        <v>1727.54</v>
      </c>
      <c r="D355" t="s">
        <v>1342</v>
      </c>
      <c r="E355">
        <v>5375.0379999999996</v>
      </c>
    </row>
    <row r="356" spans="1:5" x14ac:dyDescent="0.25">
      <c r="A356" t="s">
        <v>1343</v>
      </c>
      <c r="B356">
        <v>1984.4532999999999</v>
      </c>
      <c r="D356" t="s">
        <v>1342</v>
      </c>
      <c r="E356">
        <v>44400.4064</v>
      </c>
    </row>
    <row r="357" spans="1:5" x14ac:dyDescent="0.25">
      <c r="A357" t="s">
        <v>1343</v>
      </c>
      <c r="B357">
        <v>12146.971</v>
      </c>
      <c r="D357" t="s">
        <v>1342</v>
      </c>
      <c r="E357">
        <v>6113.2310500000003</v>
      </c>
    </row>
    <row r="358" spans="1:5" x14ac:dyDescent="0.25">
      <c r="A358" t="s">
        <v>1343</v>
      </c>
      <c r="B358">
        <v>13112.604799999999</v>
      </c>
      <c r="D358" t="s">
        <v>1342</v>
      </c>
      <c r="E358">
        <v>5469.0065999999997</v>
      </c>
    </row>
    <row r="359" spans="1:5" x14ac:dyDescent="0.25">
      <c r="A359" t="s">
        <v>1343</v>
      </c>
      <c r="B359">
        <v>11264.540999999999</v>
      </c>
      <c r="D359" t="s">
        <v>1342</v>
      </c>
      <c r="E359">
        <v>10107.220600000001</v>
      </c>
    </row>
    <row r="360" spans="1:5" x14ac:dyDescent="0.25">
      <c r="A360" t="s">
        <v>1343</v>
      </c>
      <c r="B360">
        <v>12979.358</v>
      </c>
      <c r="D360" t="s">
        <v>1342</v>
      </c>
      <c r="E360">
        <v>8310.8391499999998</v>
      </c>
    </row>
    <row r="361" spans="1:5" x14ac:dyDescent="0.25">
      <c r="A361" t="s">
        <v>1343</v>
      </c>
      <c r="B361">
        <v>1263.249</v>
      </c>
      <c r="D361" t="s">
        <v>1342</v>
      </c>
      <c r="E361">
        <v>2457.502</v>
      </c>
    </row>
    <row r="362" spans="1:5" x14ac:dyDescent="0.25">
      <c r="A362" t="s">
        <v>1343</v>
      </c>
      <c r="B362">
        <v>6664.68595</v>
      </c>
      <c r="D362" t="s">
        <v>1342</v>
      </c>
      <c r="E362">
        <v>9566.9909000000007</v>
      </c>
    </row>
    <row r="363" spans="1:5" x14ac:dyDescent="0.25">
      <c r="A363" t="s">
        <v>1343</v>
      </c>
      <c r="B363">
        <v>19361.998800000001</v>
      </c>
      <c r="D363" t="s">
        <v>1342</v>
      </c>
      <c r="E363">
        <v>10848.1343</v>
      </c>
    </row>
    <row r="364" spans="1:5" x14ac:dyDescent="0.25">
      <c r="A364" t="s">
        <v>1343</v>
      </c>
      <c r="B364">
        <v>10065.413</v>
      </c>
      <c r="D364" t="s">
        <v>1342</v>
      </c>
      <c r="E364">
        <v>12231.613600000001</v>
      </c>
    </row>
    <row r="365" spans="1:5" x14ac:dyDescent="0.25">
      <c r="A365" t="s">
        <v>1343</v>
      </c>
      <c r="B365">
        <v>3484.3310000000001</v>
      </c>
      <c r="D365" t="s">
        <v>1342</v>
      </c>
      <c r="E365">
        <v>9875.6803999999993</v>
      </c>
    </row>
    <row r="366" spans="1:5" x14ac:dyDescent="0.25">
      <c r="A366" t="s">
        <v>1343</v>
      </c>
      <c r="B366">
        <v>36189.101699999999</v>
      </c>
      <c r="D366" t="s">
        <v>1342</v>
      </c>
      <c r="E366">
        <v>10106.134249999999</v>
      </c>
    </row>
    <row r="367" spans="1:5" x14ac:dyDescent="0.25">
      <c r="A367" t="s">
        <v>1343</v>
      </c>
      <c r="B367">
        <v>44585.455869999998</v>
      </c>
      <c r="D367" t="s">
        <v>1342</v>
      </c>
      <c r="E367">
        <v>40932.429499999998</v>
      </c>
    </row>
    <row r="368" spans="1:5" x14ac:dyDescent="0.25">
      <c r="A368" t="s">
        <v>1343</v>
      </c>
      <c r="B368">
        <v>8604.4836500000001</v>
      </c>
      <c r="D368" t="s">
        <v>1342</v>
      </c>
      <c r="E368">
        <v>16657.71745</v>
      </c>
    </row>
    <row r="369" spans="1:5" x14ac:dyDescent="0.25">
      <c r="A369" t="s">
        <v>1343</v>
      </c>
      <c r="B369">
        <v>18246.495500000001</v>
      </c>
      <c r="D369" t="s">
        <v>1342</v>
      </c>
      <c r="E369">
        <v>2217.6012000000001</v>
      </c>
    </row>
    <row r="370" spans="1:5" x14ac:dyDescent="0.25">
      <c r="A370" t="s">
        <v>1343</v>
      </c>
      <c r="B370">
        <v>43254.417950000003</v>
      </c>
      <c r="D370" t="s">
        <v>1342</v>
      </c>
      <c r="E370">
        <v>6781.3541999999998</v>
      </c>
    </row>
    <row r="371" spans="1:5" x14ac:dyDescent="0.25">
      <c r="A371" t="s">
        <v>1343</v>
      </c>
      <c r="B371">
        <v>8827.2098999999998</v>
      </c>
      <c r="D371" t="s">
        <v>1342</v>
      </c>
      <c r="E371">
        <v>4234.9269999999997</v>
      </c>
    </row>
    <row r="372" spans="1:5" x14ac:dyDescent="0.25">
      <c r="A372" t="s">
        <v>1343</v>
      </c>
      <c r="B372">
        <v>11737.848840000001</v>
      </c>
      <c r="D372" t="s">
        <v>1342</v>
      </c>
      <c r="E372">
        <v>9447.2503500000003</v>
      </c>
    </row>
    <row r="373" spans="1:5" x14ac:dyDescent="0.25">
      <c r="A373" t="s">
        <v>1343</v>
      </c>
      <c r="B373">
        <v>1627.2824499999999</v>
      </c>
      <c r="D373" t="s">
        <v>1342</v>
      </c>
      <c r="E373">
        <v>14007.222</v>
      </c>
    </row>
    <row r="374" spans="1:5" x14ac:dyDescent="0.25">
      <c r="A374" t="s">
        <v>1343</v>
      </c>
      <c r="B374">
        <v>3062.5082499999999</v>
      </c>
      <c r="D374" t="s">
        <v>1342</v>
      </c>
      <c r="E374">
        <v>9583.8932999999997</v>
      </c>
    </row>
    <row r="375" spans="1:5" x14ac:dyDescent="0.25">
      <c r="A375" t="s">
        <v>1343</v>
      </c>
      <c r="B375">
        <v>1906.35825</v>
      </c>
      <c r="D375" t="s">
        <v>1342</v>
      </c>
      <c r="E375">
        <v>40419.019099999998</v>
      </c>
    </row>
    <row r="376" spans="1:5" x14ac:dyDescent="0.25">
      <c r="A376" t="s">
        <v>1343</v>
      </c>
      <c r="B376">
        <v>14210.53595</v>
      </c>
      <c r="D376" t="s">
        <v>1342</v>
      </c>
      <c r="E376">
        <v>3757.8447999999999</v>
      </c>
    </row>
    <row r="377" spans="1:5" x14ac:dyDescent="0.25">
      <c r="A377" t="s">
        <v>1343</v>
      </c>
      <c r="B377">
        <v>17128.426080000001</v>
      </c>
      <c r="D377" t="s">
        <v>1342</v>
      </c>
      <c r="E377">
        <v>9910.3598500000007</v>
      </c>
    </row>
    <row r="378" spans="1:5" x14ac:dyDescent="0.25">
      <c r="A378" t="s">
        <v>1343</v>
      </c>
      <c r="B378">
        <v>5031.26955</v>
      </c>
      <c r="D378" t="s">
        <v>1342</v>
      </c>
      <c r="E378">
        <v>8556.9069999999992</v>
      </c>
    </row>
    <row r="379" spans="1:5" x14ac:dyDescent="0.25">
      <c r="A379" t="s">
        <v>1343</v>
      </c>
      <c r="B379">
        <v>5428.7277000000004</v>
      </c>
      <c r="D379" t="s">
        <v>1342</v>
      </c>
      <c r="E379">
        <v>19539.242999999999</v>
      </c>
    </row>
    <row r="380" spans="1:5" x14ac:dyDescent="0.25">
      <c r="A380" t="s">
        <v>1343</v>
      </c>
      <c r="B380">
        <v>36307.798300000002</v>
      </c>
      <c r="D380" t="s">
        <v>1342</v>
      </c>
      <c r="E380">
        <v>11833.782300000001</v>
      </c>
    </row>
    <row r="381" spans="1:5" x14ac:dyDescent="0.25">
      <c r="A381" t="s">
        <v>1343</v>
      </c>
      <c r="B381">
        <v>2416.9549999999999</v>
      </c>
      <c r="D381" t="s">
        <v>1342</v>
      </c>
      <c r="E381">
        <v>7985.8149999999996</v>
      </c>
    </row>
    <row r="382" spans="1:5" x14ac:dyDescent="0.25">
      <c r="A382" t="s">
        <v>1343</v>
      </c>
      <c r="B382">
        <v>19040.876</v>
      </c>
      <c r="D382" t="s">
        <v>1342</v>
      </c>
      <c r="E382">
        <v>23065.420699999999</v>
      </c>
    </row>
    <row r="383" spans="1:5" x14ac:dyDescent="0.25">
      <c r="A383" t="s">
        <v>1343</v>
      </c>
      <c r="B383">
        <v>3070.8087</v>
      </c>
      <c r="D383" t="s">
        <v>1342</v>
      </c>
      <c r="E383">
        <v>3925.7582000000002</v>
      </c>
    </row>
    <row r="384" spans="1:5" x14ac:dyDescent="0.25">
      <c r="A384" t="s">
        <v>1343</v>
      </c>
      <c r="B384">
        <v>8062.7640000000001</v>
      </c>
      <c r="D384" t="s">
        <v>1342</v>
      </c>
      <c r="E384">
        <v>9095.0682500000003</v>
      </c>
    </row>
    <row r="385" spans="1:5" x14ac:dyDescent="0.25">
      <c r="A385" t="s">
        <v>1343</v>
      </c>
      <c r="B385">
        <v>27941.28758</v>
      </c>
      <c r="D385" t="s">
        <v>1342</v>
      </c>
      <c r="E385">
        <v>11842.623750000001</v>
      </c>
    </row>
    <row r="386" spans="1:5" x14ac:dyDescent="0.25">
      <c r="A386" t="s">
        <v>1343</v>
      </c>
      <c r="B386">
        <v>7261.741</v>
      </c>
      <c r="D386" t="s">
        <v>1342</v>
      </c>
      <c r="E386">
        <v>7050.6419999999998</v>
      </c>
    </row>
    <row r="387" spans="1:5" x14ac:dyDescent="0.25">
      <c r="A387" t="s">
        <v>1343</v>
      </c>
      <c r="B387">
        <v>10560.4917</v>
      </c>
      <c r="D387" t="s">
        <v>1342</v>
      </c>
      <c r="E387">
        <v>14319.031000000001</v>
      </c>
    </row>
    <row r="388" spans="1:5" x14ac:dyDescent="0.25">
      <c r="A388" t="s">
        <v>1343</v>
      </c>
      <c r="B388">
        <v>6986.6970000000001</v>
      </c>
      <c r="D388" t="s">
        <v>1342</v>
      </c>
      <c r="E388">
        <v>6933.2422500000002</v>
      </c>
    </row>
    <row r="389" spans="1:5" x14ac:dyDescent="0.25">
      <c r="A389" t="s">
        <v>1343</v>
      </c>
      <c r="B389">
        <v>7448.4039499999999</v>
      </c>
      <c r="D389" t="s">
        <v>1342</v>
      </c>
      <c r="E389">
        <v>11150.78</v>
      </c>
    </row>
    <row r="390" spans="1:5" x14ac:dyDescent="0.25">
      <c r="A390" t="s">
        <v>1343</v>
      </c>
      <c r="B390">
        <v>5934.3797999999997</v>
      </c>
      <c r="D390" t="s">
        <v>1342</v>
      </c>
      <c r="E390">
        <v>12797.20962</v>
      </c>
    </row>
    <row r="391" spans="1:5" x14ac:dyDescent="0.25">
      <c r="A391" t="s">
        <v>1343</v>
      </c>
      <c r="B391">
        <v>9869.8101999999999</v>
      </c>
      <c r="D391" t="s">
        <v>1342</v>
      </c>
      <c r="E391">
        <v>17748.5062</v>
      </c>
    </row>
    <row r="392" spans="1:5" x14ac:dyDescent="0.25">
      <c r="A392" t="s">
        <v>1343</v>
      </c>
      <c r="B392">
        <v>18259.216</v>
      </c>
      <c r="D392" t="s">
        <v>1342</v>
      </c>
      <c r="E392">
        <v>24520.263999999999</v>
      </c>
    </row>
    <row r="393" spans="1:5" x14ac:dyDescent="0.25">
      <c r="A393" t="s">
        <v>1343</v>
      </c>
      <c r="B393">
        <v>1146.7965999999999</v>
      </c>
      <c r="D393" t="s">
        <v>1342</v>
      </c>
      <c r="E393">
        <v>4350.5144</v>
      </c>
    </row>
    <row r="394" spans="1:5" x14ac:dyDescent="0.25">
      <c r="A394" t="s">
        <v>1343</v>
      </c>
      <c r="B394">
        <v>9386.1612999999998</v>
      </c>
      <c r="D394" t="s">
        <v>1342</v>
      </c>
      <c r="E394">
        <v>6414.1779999999999</v>
      </c>
    </row>
    <row r="395" spans="1:5" x14ac:dyDescent="0.25">
      <c r="A395" t="s">
        <v>1343</v>
      </c>
      <c r="B395">
        <v>12741.167450000001</v>
      </c>
      <c r="D395" t="s">
        <v>1342</v>
      </c>
      <c r="E395">
        <v>13457.960800000001</v>
      </c>
    </row>
    <row r="396" spans="1:5" x14ac:dyDescent="0.25">
      <c r="A396" t="s">
        <v>1343</v>
      </c>
      <c r="B396">
        <v>1917.3184000000001</v>
      </c>
      <c r="D396" t="s">
        <v>1342</v>
      </c>
      <c r="E396">
        <v>5662.2250000000004</v>
      </c>
    </row>
    <row r="397" spans="1:5" x14ac:dyDescent="0.25">
      <c r="A397" t="s">
        <v>1343</v>
      </c>
      <c r="B397">
        <v>5209.5788499999999</v>
      </c>
      <c r="D397" t="s">
        <v>1342</v>
      </c>
      <c r="E397">
        <v>2731.9122000000002</v>
      </c>
    </row>
    <row r="398" spans="1:5" x14ac:dyDescent="0.25">
      <c r="A398" t="s">
        <v>1343</v>
      </c>
      <c r="B398">
        <v>1252.4069999999999</v>
      </c>
      <c r="D398" t="s">
        <v>1342</v>
      </c>
      <c r="E398">
        <v>7209.4917999999998</v>
      </c>
    </row>
    <row r="399" spans="1:5" x14ac:dyDescent="0.25">
      <c r="A399" t="s">
        <v>1343</v>
      </c>
      <c r="B399">
        <v>21195.817999999999</v>
      </c>
      <c r="D399" t="s">
        <v>1342</v>
      </c>
      <c r="E399">
        <v>4719.52405</v>
      </c>
    </row>
    <row r="400" spans="1:5" x14ac:dyDescent="0.25">
      <c r="A400" t="s">
        <v>1343</v>
      </c>
      <c r="B400">
        <v>18310.741999999998</v>
      </c>
      <c r="D400" t="s">
        <v>1342</v>
      </c>
      <c r="E400">
        <v>11848.141</v>
      </c>
    </row>
    <row r="401" spans="1:5" x14ac:dyDescent="0.25">
      <c r="A401" t="s">
        <v>1343</v>
      </c>
      <c r="B401">
        <v>4266.1657999999998</v>
      </c>
      <c r="D401" t="s">
        <v>1342</v>
      </c>
      <c r="E401">
        <v>7046.7222000000002</v>
      </c>
    </row>
    <row r="402" spans="1:5" x14ac:dyDescent="0.25">
      <c r="A402" t="s">
        <v>1343</v>
      </c>
      <c r="B402">
        <v>17904.527050000001</v>
      </c>
      <c r="D402" t="s">
        <v>1342</v>
      </c>
      <c r="E402">
        <v>14313.846299999999</v>
      </c>
    </row>
    <row r="403" spans="1:5" x14ac:dyDescent="0.25">
      <c r="A403" t="s">
        <v>1343</v>
      </c>
      <c r="B403">
        <v>2103.08</v>
      </c>
      <c r="D403" t="s">
        <v>1342</v>
      </c>
      <c r="E403">
        <v>38792.685599999997</v>
      </c>
    </row>
    <row r="404" spans="1:5" x14ac:dyDescent="0.25">
      <c r="A404" t="s">
        <v>1343</v>
      </c>
      <c r="B404">
        <v>1815.8759</v>
      </c>
      <c r="D404" t="s">
        <v>1342</v>
      </c>
      <c r="E404">
        <v>7731.8578500000003</v>
      </c>
    </row>
    <row r="405" spans="1:5" x14ac:dyDescent="0.25">
      <c r="A405" t="s">
        <v>1343</v>
      </c>
      <c r="B405">
        <v>1131.5065999999999</v>
      </c>
      <c r="D405" t="s">
        <v>1342</v>
      </c>
      <c r="E405">
        <v>28476.734990000001</v>
      </c>
    </row>
    <row r="406" spans="1:5" x14ac:dyDescent="0.25">
      <c r="A406" t="s">
        <v>1343</v>
      </c>
      <c r="B406">
        <v>3309.7926000000002</v>
      </c>
      <c r="D406" t="s">
        <v>1342</v>
      </c>
      <c r="E406">
        <v>2136.8822500000001</v>
      </c>
    </row>
    <row r="407" spans="1:5" x14ac:dyDescent="0.25">
      <c r="A407" t="s">
        <v>1343</v>
      </c>
      <c r="B407">
        <v>11013.7119</v>
      </c>
      <c r="D407" t="s">
        <v>1342</v>
      </c>
      <c r="E407">
        <v>9414.92</v>
      </c>
    </row>
    <row r="408" spans="1:5" x14ac:dyDescent="0.25">
      <c r="A408" t="s">
        <v>1343</v>
      </c>
      <c r="B408">
        <v>4428.8878500000001</v>
      </c>
      <c r="D408" t="s">
        <v>1342</v>
      </c>
      <c r="E408">
        <v>6360.9935999999998</v>
      </c>
    </row>
    <row r="409" spans="1:5" x14ac:dyDescent="0.25">
      <c r="A409" t="s">
        <v>1343</v>
      </c>
      <c r="B409">
        <v>5584.3056999999999</v>
      </c>
      <c r="D409" t="s">
        <v>1342</v>
      </c>
      <c r="E409">
        <v>1877.9294</v>
      </c>
    </row>
    <row r="410" spans="1:5" x14ac:dyDescent="0.25">
      <c r="A410" t="s">
        <v>1343</v>
      </c>
      <c r="B410">
        <v>3597.596</v>
      </c>
      <c r="D410" t="s">
        <v>1342</v>
      </c>
      <c r="E410">
        <v>2842.7607499999999</v>
      </c>
    </row>
    <row r="411" spans="1:5" x14ac:dyDescent="0.25">
      <c r="A411" t="s">
        <v>1343</v>
      </c>
      <c r="B411">
        <v>7445.9179999999997</v>
      </c>
      <c r="D411" t="s">
        <v>1342</v>
      </c>
      <c r="E411">
        <v>23401.30575</v>
      </c>
    </row>
    <row r="412" spans="1:5" x14ac:dyDescent="0.25">
      <c r="A412" t="s">
        <v>1343</v>
      </c>
      <c r="B412">
        <v>2680.9493000000002</v>
      </c>
      <c r="D412" t="s">
        <v>1342</v>
      </c>
      <c r="E412">
        <v>55135.402090000003</v>
      </c>
    </row>
    <row r="413" spans="1:5" x14ac:dyDescent="0.25">
      <c r="A413" t="s">
        <v>1343</v>
      </c>
      <c r="B413">
        <v>12523.604799999999</v>
      </c>
      <c r="D413" t="s">
        <v>1342</v>
      </c>
      <c r="E413">
        <v>1621.8827000000001</v>
      </c>
    </row>
    <row r="414" spans="1:5" x14ac:dyDescent="0.25">
      <c r="A414" t="s">
        <v>1343</v>
      </c>
      <c r="B414">
        <v>43813.866099999999</v>
      </c>
      <c r="D414" t="s">
        <v>1342</v>
      </c>
      <c r="E414">
        <v>8219.2039000000004</v>
      </c>
    </row>
    <row r="415" spans="1:5" x14ac:dyDescent="0.25">
      <c r="A415" t="s">
        <v>1343</v>
      </c>
      <c r="B415">
        <v>20773.62775</v>
      </c>
      <c r="D415" t="s">
        <v>1342</v>
      </c>
      <c r="E415">
        <v>16069.08475</v>
      </c>
    </row>
    <row r="416" spans="1:5" x14ac:dyDescent="0.25">
      <c r="A416" t="s">
        <v>1343</v>
      </c>
      <c r="B416">
        <v>39597.407200000001</v>
      </c>
      <c r="D416" t="s">
        <v>1342</v>
      </c>
      <c r="E416">
        <v>5266.3656000000001</v>
      </c>
    </row>
    <row r="417" spans="1:5" x14ac:dyDescent="0.25">
      <c r="A417" t="s">
        <v>1343</v>
      </c>
      <c r="B417">
        <v>6117.4944999999998</v>
      </c>
      <c r="D417" t="s">
        <v>1342</v>
      </c>
      <c r="E417">
        <v>4719.7365499999996</v>
      </c>
    </row>
    <row r="418" spans="1:5" x14ac:dyDescent="0.25">
      <c r="A418" t="s">
        <v>1343</v>
      </c>
      <c r="B418">
        <v>13393.755999999999</v>
      </c>
      <c r="D418" t="s">
        <v>1342</v>
      </c>
      <c r="E418">
        <v>11657.7189</v>
      </c>
    </row>
    <row r="419" spans="1:5" x14ac:dyDescent="0.25">
      <c r="A419" t="s">
        <v>1343</v>
      </c>
      <c r="B419">
        <v>11743.9341</v>
      </c>
      <c r="D419" t="s">
        <v>1342</v>
      </c>
      <c r="E419">
        <v>6402.2913500000004</v>
      </c>
    </row>
    <row r="420" spans="1:5" x14ac:dyDescent="0.25">
      <c r="A420" t="s">
        <v>1343</v>
      </c>
      <c r="B420">
        <v>5377.4578000000001</v>
      </c>
      <c r="D420" t="s">
        <v>1342</v>
      </c>
      <c r="E420">
        <v>12622.1795</v>
      </c>
    </row>
    <row r="421" spans="1:5" x14ac:dyDescent="0.25">
      <c r="A421" t="s">
        <v>1343</v>
      </c>
      <c r="B421">
        <v>7160.3302999999996</v>
      </c>
      <c r="D421" t="s">
        <v>1342</v>
      </c>
      <c r="E421">
        <v>36021.011200000001</v>
      </c>
    </row>
    <row r="422" spans="1:5" x14ac:dyDescent="0.25">
      <c r="A422" t="s">
        <v>1343</v>
      </c>
      <c r="B422">
        <v>4402.2330000000002</v>
      </c>
      <c r="D422" t="s">
        <v>1342</v>
      </c>
      <c r="E422">
        <v>27533.912899999999</v>
      </c>
    </row>
    <row r="423" spans="1:5" x14ac:dyDescent="0.25">
      <c r="A423" t="s">
        <v>1343</v>
      </c>
      <c r="B423">
        <v>1526.3119999999999</v>
      </c>
      <c r="D423" t="s">
        <v>1342</v>
      </c>
      <c r="E423">
        <v>45008.955499999996</v>
      </c>
    </row>
    <row r="424" spans="1:5" x14ac:dyDescent="0.25">
      <c r="A424" t="s">
        <v>1343</v>
      </c>
      <c r="B424">
        <v>12323.936</v>
      </c>
      <c r="D424" t="s">
        <v>1342</v>
      </c>
      <c r="E424">
        <v>9872.7009999999991</v>
      </c>
    </row>
    <row r="425" spans="1:5" x14ac:dyDescent="0.25">
      <c r="A425" t="s">
        <v>1343</v>
      </c>
      <c r="B425">
        <v>10072.055050000001</v>
      </c>
      <c r="D425" t="s">
        <v>1342</v>
      </c>
      <c r="E425">
        <v>2974.1260000000002</v>
      </c>
    </row>
    <row r="426" spans="1:5" x14ac:dyDescent="0.25">
      <c r="A426" t="s">
        <v>1343</v>
      </c>
      <c r="B426">
        <v>2438.0551999999998</v>
      </c>
      <c r="D426" t="s">
        <v>1342</v>
      </c>
      <c r="E426">
        <v>37270.1512</v>
      </c>
    </row>
    <row r="427" spans="1:5" x14ac:dyDescent="0.25">
      <c r="A427" t="s">
        <v>1343</v>
      </c>
      <c r="B427">
        <v>10601.632250000001</v>
      </c>
      <c r="D427" t="s">
        <v>1342</v>
      </c>
      <c r="E427">
        <v>42111.664700000001</v>
      </c>
    </row>
    <row r="428" spans="1:5" x14ac:dyDescent="0.25">
      <c r="A428" t="s">
        <v>1343</v>
      </c>
      <c r="B428">
        <v>14119.62</v>
      </c>
      <c r="D428" t="s">
        <v>1342</v>
      </c>
      <c r="E428">
        <v>11729.6795</v>
      </c>
    </row>
    <row r="429" spans="1:5" x14ac:dyDescent="0.25">
      <c r="A429" t="s">
        <v>1343</v>
      </c>
      <c r="B429">
        <v>15817.985699999999</v>
      </c>
      <c r="D429" t="s">
        <v>1342</v>
      </c>
      <c r="E429">
        <v>24106.912550000001</v>
      </c>
    </row>
    <row r="430" spans="1:5" x14ac:dyDescent="0.25">
      <c r="A430" t="s">
        <v>1343</v>
      </c>
      <c r="B430">
        <v>10965.446</v>
      </c>
      <c r="D430" t="s">
        <v>1342</v>
      </c>
      <c r="E430">
        <v>1875.3440000000001</v>
      </c>
    </row>
    <row r="431" spans="1:5" x14ac:dyDescent="0.25">
      <c r="A431" t="s">
        <v>1343</v>
      </c>
      <c r="B431">
        <v>8782.4689999999991</v>
      </c>
      <c r="D431" t="s">
        <v>1342</v>
      </c>
      <c r="E431">
        <v>40974.164900000003</v>
      </c>
    </row>
    <row r="432" spans="1:5" x14ac:dyDescent="0.25">
      <c r="A432" t="s">
        <v>1343</v>
      </c>
      <c r="B432">
        <v>6600.3609999999999</v>
      </c>
      <c r="D432" t="s">
        <v>1342</v>
      </c>
      <c r="E432">
        <v>18218.161390000001</v>
      </c>
    </row>
    <row r="433" spans="1:5" x14ac:dyDescent="0.25">
      <c r="A433" t="s">
        <v>1343</v>
      </c>
      <c r="B433">
        <v>1141.4450999999999</v>
      </c>
      <c r="D433" t="s">
        <v>1342</v>
      </c>
      <c r="E433">
        <v>46113.510999999999</v>
      </c>
    </row>
    <row r="434" spans="1:5" x14ac:dyDescent="0.25">
      <c r="A434" t="s">
        <v>1343</v>
      </c>
      <c r="B434">
        <v>11576.13</v>
      </c>
      <c r="D434" t="s">
        <v>1342</v>
      </c>
      <c r="E434">
        <v>7151.0919999999996</v>
      </c>
    </row>
    <row r="435" spans="1:5" x14ac:dyDescent="0.25">
      <c r="A435" t="s">
        <v>1343</v>
      </c>
      <c r="B435">
        <v>13129.603450000001</v>
      </c>
      <c r="D435" t="s">
        <v>1342</v>
      </c>
      <c r="E435">
        <v>12269.68865</v>
      </c>
    </row>
    <row r="436" spans="1:5" x14ac:dyDescent="0.25">
      <c r="A436" t="s">
        <v>1343</v>
      </c>
      <c r="B436">
        <v>8457.8179999999993</v>
      </c>
      <c r="D436" t="s">
        <v>1342</v>
      </c>
      <c r="E436">
        <v>5458.0464499999998</v>
      </c>
    </row>
    <row r="437" spans="1:5" x14ac:dyDescent="0.25">
      <c r="A437" t="s">
        <v>1343</v>
      </c>
      <c r="B437">
        <v>5966.8873999999996</v>
      </c>
      <c r="D437" t="s">
        <v>1342</v>
      </c>
      <c r="E437">
        <v>4391.652</v>
      </c>
    </row>
    <row r="438" spans="1:5" x14ac:dyDescent="0.25">
      <c r="A438" t="s">
        <v>1343</v>
      </c>
      <c r="B438">
        <v>6849.0259999999998</v>
      </c>
      <c r="D438" t="s">
        <v>1342</v>
      </c>
      <c r="E438">
        <v>3392.3652000000002</v>
      </c>
    </row>
    <row r="439" spans="1:5" x14ac:dyDescent="0.25">
      <c r="A439" t="s">
        <v>1343</v>
      </c>
      <c r="B439">
        <v>8891.1394999999993</v>
      </c>
      <c r="D439" t="s">
        <v>1342</v>
      </c>
      <c r="E439">
        <v>2690.1138000000001</v>
      </c>
    </row>
    <row r="440" spans="1:5" x14ac:dyDescent="0.25">
      <c r="A440" t="s">
        <v>1343</v>
      </c>
      <c r="B440">
        <v>6653.7885999999999</v>
      </c>
      <c r="D440" t="s">
        <v>1342</v>
      </c>
      <c r="E440">
        <v>26140.3603</v>
      </c>
    </row>
    <row r="441" spans="1:5" x14ac:dyDescent="0.25">
      <c r="A441" t="s">
        <v>1343</v>
      </c>
      <c r="B441">
        <v>6282.2349999999997</v>
      </c>
      <c r="D441" t="s">
        <v>1342</v>
      </c>
      <c r="E441">
        <v>6311.9520000000002</v>
      </c>
    </row>
    <row r="442" spans="1:5" x14ac:dyDescent="0.25">
      <c r="A442" t="s">
        <v>1343</v>
      </c>
      <c r="B442">
        <v>3443.0639999999999</v>
      </c>
      <c r="D442" t="s">
        <v>1342</v>
      </c>
      <c r="E442">
        <v>2585.8506499999999</v>
      </c>
    </row>
    <row r="443" spans="1:5" x14ac:dyDescent="0.25">
      <c r="A443" t="s">
        <v>1343</v>
      </c>
      <c r="B443">
        <v>2789.0574000000001</v>
      </c>
      <c r="D443" t="s">
        <v>1342</v>
      </c>
      <c r="E443">
        <v>46255.112500000003</v>
      </c>
    </row>
    <row r="444" spans="1:5" x14ac:dyDescent="0.25">
      <c r="A444" t="s">
        <v>1343</v>
      </c>
      <c r="B444">
        <v>4877.9810500000003</v>
      </c>
      <c r="D444" t="s">
        <v>1342</v>
      </c>
      <c r="E444">
        <v>5272.1758</v>
      </c>
    </row>
    <row r="445" spans="1:5" x14ac:dyDescent="0.25">
      <c r="A445" t="s">
        <v>1343</v>
      </c>
      <c r="B445">
        <v>19719.6947</v>
      </c>
      <c r="D445" t="s">
        <v>1342</v>
      </c>
      <c r="E445">
        <v>29330.98315</v>
      </c>
    </row>
    <row r="446" spans="1:5" x14ac:dyDescent="0.25">
      <c r="A446" t="s">
        <v>1343</v>
      </c>
      <c r="B446">
        <v>27218.437249999999</v>
      </c>
      <c r="D446" t="s">
        <v>1342</v>
      </c>
      <c r="E446">
        <v>7243.8136000000004</v>
      </c>
    </row>
    <row r="447" spans="1:5" x14ac:dyDescent="0.25">
      <c r="A447" t="s">
        <v>1343</v>
      </c>
      <c r="B447">
        <v>1682.597</v>
      </c>
      <c r="D447" t="s">
        <v>1342</v>
      </c>
      <c r="E447">
        <v>13063.883</v>
      </c>
    </row>
    <row r="448" spans="1:5" x14ac:dyDescent="0.25">
      <c r="A448" t="s">
        <v>1343</v>
      </c>
      <c r="B448">
        <v>11945.1327</v>
      </c>
      <c r="D448" t="s">
        <v>1342</v>
      </c>
      <c r="E448">
        <v>19798.054550000001</v>
      </c>
    </row>
    <row r="449" spans="1:5" x14ac:dyDescent="0.25">
      <c r="A449" t="s">
        <v>1343</v>
      </c>
      <c r="B449">
        <v>10422.916649999999</v>
      </c>
      <c r="D449" t="s">
        <v>1342</v>
      </c>
      <c r="E449">
        <v>1634.5734</v>
      </c>
    </row>
    <row r="450" spans="1:5" x14ac:dyDescent="0.25">
      <c r="A450" t="s">
        <v>1343</v>
      </c>
      <c r="B450">
        <v>44202.653599999998</v>
      </c>
      <c r="D450" t="s">
        <v>1342</v>
      </c>
      <c r="E450">
        <v>2117.3388500000001</v>
      </c>
    </row>
    <row r="451" spans="1:5" x14ac:dyDescent="0.25">
      <c r="A451" t="s">
        <v>1343</v>
      </c>
      <c r="B451">
        <v>13555.0049</v>
      </c>
      <c r="D451" t="s">
        <v>1342</v>
      </c>
      <c r="E451">
        <v>12644.589</v>
      </c>
    </row>
    <row r="452" spans="1:5" x14ac:dyDescent="0.25">
      <c r="A452" t="s">
        <v>1343</v>
      </c>
      <c r="B452">
        <v>2221.5644499999999</v>
      </c>
      <c r="D452" t="s">
        <v>1342</v>
      </c>
      <c r="E452">
        <v>4564.1914500000003</v>
      </c>
    </row>
    <row r="453" spans="1:5" x14ac:dyDescent="0.25">
      <c r="A453" t="s">
        <v>1343</v>
      </c>
      <c r="B453">
        <v>8688.8588500000005</v>
      </c>
      <c r="D453" t="s">
        <v>1342</v>
      </c>
      <c r="E453">
        <v>7633.7205999999996</v>
      </c>
    </row>
    <row r="454" spans="1:5" x14ac:dyDescent="0.25">
      <c r="A454" t="s">
        <v>1343</v>
      </c>
      <c r="B454">
        <v>48673.558799999999</v>
      </c>
      <c r="D454" t="s">
        <v>1342</v>
      </c>
      <c r="E454">
        <v>17496.306</v>
      </c>
    </row>
    <row r="455" spans="1:5" x14ac:dyDescent="0.25">
      <c r="A455" t="s">
        <v>1343</v>
      </c>
      <c r="B455">
        <v>4661.2863500000003</v>
      </c>
      <c r="D455" t="s">
        <v>1342</v>
      </c>
      <c r="E455">
        <v>14382.709049999999</v>
      </c>
    </row>
    <row r="456" spans="1:5" x14ac:dyDescent="0.25">
      <c r="A456" t="s">
        <v>1343</v>
      </c>
      <c r="B456">
        <v>8125.7844999999998</v>
      </c>
      <c r="D456" t="s">
        <v>1342</v>
      </c>
      <c r="E456">
        <v>7626.9930000000004</v>
      </c>
    </row>
    <row r="457" spans="1:5" x14ac:dyDescent="0.25">
      <c r="A457" t="s">
        <v>1343</v>
      </c>
      <c r="B457">
        <v>4846.9201499999999</v>
      </c>
      <c r="D457" t="s">
        <v>1342</v>
      </c>
      <c r="E457">
        <v>2473.3341</v>
      </c>
    </row>
    <row r="458" spans="1:5" x14ac:dyDescent="0.25">
      <c r="A458" t="s">
        <v>1343</v>
      </c>
      <c r="B458">
        <v>15170.069</v>
      </c>
      <c r="D458" t="s">
        <v>1342</v>
      </c>
      <c r="E458">
        <v>21774.32215</v>
      </c>
    </row>
    <row r="459" spans="1:5" x14ac:dyDescent="0.25">
      <c r="A459" t="s">
        <v>1343</v>
      </c>
      <c r="B459">
        <v>2639.0428999999999</v>
      </c>
      <c r="D459" t="s">
        <v>1342</v>
      </c>
      <c r="E459">
        <v>13041.921</v>
      </c>
    </row>
    <row r="460" spans="1:5" x14ac:dyDescent="0.25">
      <c r="A460" t="s">
        <v>1343</v>
      </c>
      <c r="B460">
        <v>33732.686699999998</v>
      </c>
      <c r="D460" t="s">
        <v>1342</v>
      </c>
      <c r="E460">
        <v>5245.2268999999997</v>
      </c>
    </row>
    <row r="461" spans="1:5" x14ac:dyDescent="0.25">
      <c r="A461" t="s">
        <v>1343</v>
      </c>
      <c r="B461">
        <v>5257.5079500000002</v>
      </c>
      <c r="D461" t="s">
        <v>1342</v>
      </c>
      <c r="E461">
        <v>13451.121999999999</v>
      </c>
    </row>
    <row r="462" spans="1:5" x14ac:dyDescent="0.25">
      <c r="A462" t="s">
        <v>1343</v>
      </c>
      <c r="B462">
        <v>35069.374519999998</v>
      </c>
      <c r="D462" t="s">
        <v>1342</v>
      </c>
      <c r="E462">
        <v>13462.52</v>
      </c>
    </row>
    <row r="463" spans="1:5" x14ac:dyDescent="0.25">
      <c r="A463" t="s">
        <v>1343</v>
      </c>
      <c r="B463">
        <v>5488.2619999999997</v>
      </c>
      <c r="D463" t="s">
        <v>1342</v>
      </c>
      <c r="E463">
        <v>2913.569</v>
      </c>
    </row>
    <row r="464" spans="1:5" x14ac:dyDescent="0.25">
      <c r="A464" t="s">
        <v>1343</v>
      </c>
      <c r="B464">
        <v>4320.4108500000002</v>
      </c>
      <c r="D464" t="s">
        <v>1342</v>
      </c>
      <c r="E464">
        <v>12032.325999999999</v>
      </c>
    </row>
    <row r="465" spans="1:5" x14ac:dyDescent="0.25">
      <c r="A465" t="s">
        <v>1343</v>
      </c>
      <c r="B465">
        <v>6250.4350000000004</v>
      </c>
      <c r="D465" t="s">
        <v>1342</v>
      </c>
      <c r="E465">
        <v>13470.804400000001</v>
      </c>
    </row>
    <row r="466" spans="1:5" x14ac:dyDescent="0.25">
      <c r="A466" t="s">
        <v>1343</v>
      </c>
      <c r="B466">
        <v>25333.332839999999</v>
      </c>
      <c r="D466" t="s">
        <v>1342</v>
      </c>
      <c r="E466">
        <v>6238.2979999999998</v>
      </c>
    </row>
    <row r="467" spans="1:5" x14ac:dyDescent="0.25">
      <c r="A467" t="s">
        <v>1343</v>
      </c>
      <c r="B467">
        <v>6289.7548999999999</v>
      </c>
      <c r="D467" t="s">
        <v>1342</v>
      </c>
      <c r="E467">
        <v>7348.1419999999998</v>
      </c>
    </row>
    <row r="468" spans="1:5" x14ac:dyDescent="0.25">
      <c r="A468" t="s">
        <v>1343</v>
      </c>
      <c r="B468">
        <v>2927.0646999999999</v>
      </c>
      <c r="D468" t="s">
        <v>1342</v>
      </c>
      <c r="E468">
        <v>12233.828</v>
      </c>
    </row>
    <row r="469" spans="1:5" x14ac:dyDescent="0.25">
      <c r="A469" t="s">
        <v>1343</v>
      </c>
      <c r="B469">
        <v>10096.969999999999</v>
      </c>
      <c r="D469" t="s">
        <v>1342</v>
      </c>
      <c r="E469">
        <v>8965.7957499999993</v>
      </c>
    </row>
    <row r="470" spans="1:5" x14ac:dyDescent="0.25">
      <c r="A470" t="s">
        <v>1343</v>
      </c>
      <c r="B470">
        <v>4673.3922000000002</v>
      </c>
      <c r="D470" t="s">
        <v>1342</v>
      </c>
      <c r="E470">
        <v>9549.5650999999998</v>
      </c>
    </row>
    <row r="471" spans="1:5" x14ac:dyDescent="0.25">
      <c r="A471" t="s">
        <v>1343</v>
      </c>
      <c r="B471">
        <v>32108.662820000001</v>
      </c>
      <c r="D471" t="s">
        <v>1342</v>
      </c>
      <c r="E471">
        <v>2217.4691499999999</v>
      </c>
    </row>
    <row r="472" spans="1:5" x14ac:dyDescent="0.25">
      <c r="A472" t="s">
        <v>1343</v>
      </c>
      <c r="B472">
        <v>2304.0021999999999</v>
      </c>
      <c r="D472" t="s">
        <v>1342</v>
      </c>
      <c r="E472">
        <v>11674.13</v>
      </c>
    </row>
    <row r="473" spans="1:5" x14ac:dyDescent="0.25">
      <c r="A473" t="s">
        <v>1343</v>
      </c>
      <c r="B473">
        <v>9487.6442000000006</v>
      </c>
      <c r="D473" t="s">
        <v>1342</v>
      </c>
      <c r="E473">
        <v>4527.1829500000003</v>
      </c>
    </row>
    <row r="474" spans="1:5" x14ac:dyDescent="0.25">
      <c r="A474" t="s">
        <v>1343</v>
      </c>
      <c r="B474">
        <v>1121.8739</v>
      </c>
      <c r="D474" t="s">
        <v>1342</v>
      </c>
      <c r="E474">
        <v>2730.1078499999999</v>
      </c>
    </row>
    <row r="475" spans="1:5" x14ac:dyDescent="0.25">
      <c r="A475" t="s">
        <v>1343</v>
      </c>
      <c r="B475">
        <v>1628.4709</v>
      </c>
      <c r="D475" t="s">
        <v>1342</v>
      </c>
      <c r="E475">
        <v>3353.2840000000001</v>
      </c>
    </row>
    <row r="476" spans="1:5" x14ac:dyDescent="0.25">
      <c r="A476" t="s">
        <v>1343</v>
      </c>
      <c r="B476">
        <v>12982.8747</v>
      </c>
      <c r="D476" t="s">
        <v>1342</v>
      </c>
      <c r="E476">
        <v>14474.674999999999</v>
      </c>
    </row>
    <row r="477" spans="1:5" x14ac:dyDescent="0.25">
      <c r="A477" t="s">
        <v>1343</v>
      </c>
      <c r="B477">
        <v>7160.0940000000001</v>
      </c>
      <c r="D477" t="s">
        <v>1342</v>
      </c>
      <c r="E477">
        <v>8596.8277999999991</v>
      </c>
    </row>
    <row r="478" spans="1:5" x14ac:dyDescent="0.25">
      <c r="A478" t="s">
        <v>1343</v>
      </c>
      <c r="B478">
        <v>39047.285000000003</v>
      </c>
      <c r="D478" t="s">
        <v>1342</v>
      </c>
      <c r="E478">
        <v>10702.642400000001</v>
      </c>
    </row>
    <row r="479" spans="1:5" x14ac:dyDescent="0.25">
      <c r="A479" t="s">
        <v>1343</v>
      </c>
      <c r="B479">
        <v>6358.7764500000003</v>
      </c>
      <c r="D479" t="s">
        <v>1342</v>
      </c>
      <c r="E479">
        <v>4992.3764000000001</v>
      </c>
    </row>
    <row r="480" spans="1:5" x14ac:dyDescent="0.25">
      <c r="A480" t="s">
        <v>1343</v>
      </c>
      <c r="B480">
        <v>19933.457999999999</v>
      </c>
      <c r="D480" t="s">
        <v>1342</v>
      </c>
      <c r="E480">
        <v>2527.8186500000002</v>
      </c>
    </row>
    <row r="481" spans="1:5" x14ac:dyDescent="0.25">
      <c r="A481" t="s">
        <v>1343</v>
      </c>
      <c r="B481">
        <v>11534.872649999999</v>
      </c>
      <c r="D481" t="s">
        <v>1342</v>
      </c>
      <c r="E481">
        <v>1759.338</v>
      </c>
    </row>
    <row r="482" spans="1:5" x14ac:dyDescent="0.25">
      <c r="A482" t="s">
        <v>1343</v>
      </c>
      <c r="B482">
        <v>47462.894</v>
      </c>
      <c r="D482" t="s">
        <v>1342</v>
      </c>
      <c r="E482">
        <v>9704.6680500000002</v>
      </c>
    </row>
    <row r="483" spans="1:5" x14ac:dyDescent="0.25">
      <c r="A483" t="s">
        <v>1343</v>
      </c>
      <c r="B483">
        <v>38998.546000000002</v>
      </c>
      <c r="D483" t="s">
        <v>1342</v>
      </c>
      <c r="E483">
        <v>4889.0367999999999</v>
      </c>
    </row>
    <row r="484" spans="1:5" x14ac:dyDescent="0.25">
      <c r="A484" t="s">
        <v>1343</v>
      </c>
      <c r="B484">
        <v>20009.63365</v>
      </c>
      <c r="D484" t="s">
        <v>1342</v>
      </c>
      <c r="E484">
        <v>16796.411940000002</v>
      </c>
    </row>
    <row r="485" spans="1:5" x14ac:dyDescent="0.25">
      <c r="A485" t="s">
        <v>1343</v>
      </c>
      <c r="B485">
        <v>3875.7341000000001</v>
      </c>
      <c r="D485" t="s">
        <v>1342</v>
      </c>
      <c r="E485">
        <v>7624.63</v>
      </c>
    </row>
    <row r="486" spans="1:5" x14ac:dyDescent="0.25">
      <c r="A486" t="s">
        <v>1343</v>
      </c>
      <c r="B486">
        <v>41999.519999999997</v>
      </c>
      <c r="D486" t="s">
        <v>1342</v>
      </c>
      <c r="E486">
        <v>28340.188849999999</v>
      </c>
    </row>
    <row r="487" spans="1:5" x14ac:dyDescent="0.25">
      <c r="A487" t="s">
        <v>1343</v>
      </c>
      <c r="B487">
        <v>12609.88702</v>
      </c>
      <c r="D487" t="s">
        <v>1342</v>
      </c>
      <c r="E487">
        <v>14571.890799999999</v>
      </c>
    </row>
    <row r="488" spans="1:5" x14ac:dyDescent="0.25">
      <c r="A488" t="s">
        <v>1343</v>
      </c>
      <c r="B488">
        <v>41034.221400000002</v>
      </c>
      <c r="D488" t="s">
        <v>1342</v>
      </c>
      <c r="E488">
        <v>3378.91</v>
      </c>
    </row>
    <row r="489" spans="1:5" x14ac:dyDescent="0.25">
      <c r="A489" t="s">
        <v>1343</v>
      </c>
      <c r="B489">
        <v>28468.919010000001</v>
      </c>
      <c r="D489" t="s">
        <v>1342</v>
      </c>
      <c r="E489">
        <v>7144.86265</v>
      </c>
    </row>
    <row r="490" spans="1:5" x14ac:dyDescent="0.25">
      <c r="A490" t="s">
        <v>1343</v>
      </c>
      <c r="B490">
        <v>9500.5730500000009</v>
      </c>
      <c r="D490" t="s">
        <v>1342</v>
      </c>
      <c r="E490">
        <v>10118.424000000001</v>
      </c>
    </row>
    <row r="491" spans="1:5" x14ac:dyDescent="0.25">
      <c r="A491" t="s">
        <v>1343</v>
      </c>
      <c r="B491">
        <v>26467.09737</v>
      </c>
      <c r="D491" t="s">
        <v>1342</v>
      </c>
      <c r="E491">
        <v>16420.494549999999</v>
      </c>
    </row>
    <row r="492" spans="1:5" x14ac:dyDescent="0.25">
      <c r="A492" t="s">
        <v>1343</v>
      </c>
      <c r="B492">
        <v>4746.3440000000001</v>
      </c>
      <c r="D492" t="s">
        <v>1342</v>
      </c>
      <c r="E492">
        <v>7986.4752500000004</v>
      </c>
    </row>
    <row r="493" spans="1:5" x14ac:dyDescent="0.25">
      <c r="A493" t="s">
        <v>1343</v>
      </c>
      <c r="B493">
        <v>23967.38305</v>
      </c>
      <c r="D493" t="s">
        <v>1342</v>
      </c>
      <c r="E493">
        <v>7418.5219999999999</v>
      </c>
    </row>
    <row r="494" spans="1:5" x14ac:dyDescent="0.25">
      <c r="A494" t="s">
        <v>1343</v>
      </c>
      <c r="B494">
        <v>7518.0253499999999</v>
      </c>
      <c r="D494" t="s">
        <v>1342</v>
      </c>
      <c r="E494">
        <v>13887.968500000001</v>
      </c>
    </row>
    <row r="495" spans="1:5" x14ac:dyDescent="0.25">
      <c r="A495" t="s">
        <v>1343</v>
      </c>
      <c r="B495">
        <v>3279.8685500000001</v>
      </c>
      <c r="D495" t="s">
        <v>1342</v>
      </c>
      <c r="E495">
        <v>6551.7501000000002</v>
      </c>
    </row>
    <row r="496" spans="1:5" x14ac:dyDescent="0.25">
      <c r="A496" t="s">
        <v>1343</v>
      </c>
      <c r="B496">
        <v>2322.6217999999999</v>
      </c>
      <c r="D496" t="s">
        <v>1342</v>
      </c>
      <c r="E496">
        <v>5267.8181500000001</v>
      </c>
    </row>
    <row r="497" spans="1:5" x14ac:dyDescent="0.25">
      <c r="A497" t="s">
        <v>1343</v>
      </c>
      <c r="B497">
        <v>16138.762049999999</v>
      </c>
      <c r="D497" t="s">
        <v>1342</v>
      </c>
      <c r="E497">
        <v>8269.0439999999999</v>
      </c>
    </row>
    <row r="498" spans="1:5" x14ac:dyDescent="0.25">
      <c r="A498" t="s">
        <v>1343</v>
      </c>
      <c r="B498">
        <v>7804.1605</v>
      </c>
      <c r="D498" t="s">
        <v>1342</v>
      </c>
      <c r="E498">
        <v>36580.282160000002</v>
      </c>
    </row>
    <row r="499" spans="1:5" x14ac:dyDescent="0.25">
      <c r="A499" t="s">
        <v>1343</v>
      </c>
      <c r="B499">
        <v>2902.9065000000001</v>
      </c>
      <c r="D499" t="s">
        <v>1342</v>
      </c>
      <c r="E499">
        <v>5383.5360000000001</v>
      </c>
    </row>
    <row r="500" spans="1:5" x14ac:dyDescent="0.25">
      <c r="A500" t="s">
        <v>1343</v>
      </c>
      <c r="B500">
        <v>25517.11363</v>
      </c>
      <c r="D500" t="s">
        <v>1342</v>
      </c>
      <c r="E500">
        <v>2709.24395</v>
      </c>
    </row>
    <row r="501" spans="1:5" x14ac:dyDescent="0.25">
      <c r="A501" t="s">
        <v>1343</v>
      </c>
      <c r="B501">
        <v>4500.33925</v>
      </c>
      <c r="D501" t="s">
        <v>1342</v>
      </c>
      <c r="E501">
        <v>3987.9259999999999</v>
      </c>
    </row>
    <row r="502" spans="1:5" x14ac:dyDescent="0.25">
      <c r="A502" t="s">
        <v>1343</v>
      </c>
      <c r="B502">
        <v>19199.944</v>
      </c>
      <c r="D502" t="s">
        <v>1342</v>
      </c>
      <c r="E502">
        <v>12495.290849999999</v>
      </c>
    </row>
    <row r="503" spans="1:5" x14ac:dyDescent="0.25">
      <c r="A503" t="s">
        <v>1343</v>
      </c>
      <c r="B503">
        <v>4915.0598499999996</v>
      </c>
      <c r="D503" t="s">
        <v>1342</v>
      </c>
      <c r="E503">
        <v>26018.950519999999</v>
      </c>
    </row>
    <row r="504" spans="1:5" x14ac:dyDescent="0.25">
      <c r="A504" t="s">
        <v>1343</v>
      </c>
      <c r="B504">
        <v>8410.0468500000006</v>
      </c>
      <c r="D504" t="s">
        <v>1342</v>
      </c>
      <c r="E504">
        <v>35595.589800000002</v>
      </c>
    </row>
    <row r="505" spans="1:5" x14ac:dyDescent="0.25">
      <c r="A505" t="s">
        <v>1343</v>
      </c>
      <c r="B505">
        <v>4518.8262500000001</v>
      </c>
      <c r="D505" t="s">
        <v>1342</v>
      </c>
      <c r="E505">
        <v>8569.8618000000006</v>
      </c>
    </row>
    <row r="506" spans="1:5" x14ac:dyDescent="0.25">
      <c r="A506" t="s">
        <v>1343</v>
      </c>
      <c r="B506">
        <v>5484.4673000000003</v>
      </c>
      <c r="D506" t="s">
        <v>1342</v>
      </c>
      <c r="E506">
        <v>2020.1769999999999</v>
      </c>
    </row>
    <row r="507" spans="1:5" x14ac:dyDescent="0.25">
      <c r="A507" t="s">
        <v>1343</v>
      </c>
      <c r="B507">
        <v>17361.766100000001</v>
      </c>
      <c r="D507" t="s">
        <v>1342</v>
      </c>
      <c r="E507">
        <v>6877.9800999999998</v>
      </c>
    </row>
    <row r="508" spans="1:5" x14ac:dyDescent="0.25">
      <c r="A508" t="s">
        <v>1343</v>
      </c>
      <c r="B508">
        <v>34472.841</v>
      </c>
      <c r="D508" t="s">
        <v>1342</v>
      </c>
      <c r="E508">
        <v>21677.283449999999</v>
      </c>
    </row>
    <row r="509" spans="1:5" x14ac:dyDescent="0.25">
      <c r="A509" t="s">
        <v>1343</v>
      </c>
      <c r="B509">
        <v>1972.95</v>
      </c>
      <c r="D509" t="s">
        <v>1342</v>
      </c>
      <c r="E509">
        <v>44423.803</v>
      </c>
    </row>
    <row r="510" spans="1:5" x14ac:dyDescent="0.25">
      <c r="A510" t="s">
        <v>1343</v>
      </c>
      <c r="B510">
        <v>21232.182260000001</v>
      </c>
      <c r="D510" t="s">
        <v>1342</v>
      </c>
      <c r="E510">
        <v>4137.5227000000004</v>
      </c>
    </row>
    <row r="511" spans="1:5" x14ac:dyDescent="0.25">
      <c r="A511" t="s">
        <v>1343</v>
      </c>
      <c r="B511">
        <v>8627.5411000000004</v>
      </c>
      <c r="D511" t="s">
        <v>1342</v>
      </c>
      <c r="E511">
        <v>12094.477999999999</v>
      </c>
    </row>
    <row r="512" spans="1:5" x14ac:dyDescent="0.25">
      <c r="A512" t="s">
        <v>1343</v>
      </c>
      <c r="B512">
        <v>4433.3877000000002</v>
      </c>
      <c r="D512" t="s">
        <v>1342</v>
      </c>
      <c r="E512">
        <v>39725.518049999999</v>
      </c>
    </row>
    <row r="513" spans="1:5" x14ac:dyDescent="0.25">
      <c r="A513" t="s">
        <v>1343</v>
      </c>
      <c r="B513">
        <v>4438.2633999999998</v>
      </c>
      <c r="D513" t="s">
        <v>1342</v>
      </c>
      <c r="E513">
        <v>20234.854749999999</v>
      </c>
    </row>
    <row r="514" spans="1:5" x14ac:dyDescent="0.25">
      <c r="A514" t="s">
        <v>1343</v>
      </c>
      <c r="B514">
        <v>24915.220850000002</v>
      </c>
      <c r="D514" t="s">
        <v>1342</v>
      </c>
      <c r="E514">
        <v>3161.4540000000002</v>
      </c>
    </row>
    <row r="515" spans="1:5" x14ac:dyDescent="0.25">
      <c r="A515" t="s">
        <v>1343</v>
      </c>
      <c r="B515">
        <v>23241.47453</v>
      </c>
      <c r="D515" t="s">
        <v>1342</v>
      </c>
      <c r="E515">
        <v>21880.82</v>
      </c>
    </row>
    <row r="516" spans="1:5" x14ac:dyDescent="0.25">
      <c r="A516" t="s">
        <v>1343</v>
      </c>
      <c r="B516">
        <v>9957.7216000000008</v>
      </c>
      <c r="D516" t="s">
        <v>1342</v>
      </c>
      <c r="E516">
        <v>7325.0482000000002</v>
      </c>
    </row>
    <row r="517" spans="1:5" x14ac:dyDescent="0.25">
      <c r="A517" t="s">
        <v>1343</v>
      </c>
      <c r="B517">
        <v>18767.737700000001</v>
      </c>
      <c r="D517" t="s">
        <v>1342</v>
      </c>
      <c r="E517">
        <v>3594.17085</v>
      </c>
    </row>
    <row r="518" spans="1:5" x14ac:dyDescent="0.25">
      <c r="A518" t="s">
        <v>1343</v>
      </c>
      <c r="B518">
        <v>8765.2489999999998</v>
      </c>
      <c r="D518" t="s">
        <v>1342</v>
      </c>
      <c r="E518">
        <v>8023.1354499999998</v>
      </c>
    </row>
    <row r="519" spans="1:5" x14ac:dyDescent="0.25">
      <c r="A519" t="s">
        <v>1343</v>
      </c>
      <c r="B519">
        <v>12124.992399999999</v>
      </c>
      <c r="D519" t="s">
        <v>1342</v>
      </c>
      <c r="E519">
        <v>3353.4703</v>
      </c>
    </row>
    <row r="520" spans="1:5" x14ac:dyDescent="0.25">
      <c r="A520" t="s">
        <v>1343</v>
      </c>
      <c r="B520">
        <v>8798.5930000000008</v>
      </c>
      <c r="D520" t="s">
        <v>1342</v>
      </c>
      <c r="E520">
        <v>8277.5229999999992</v>
      </c>
    </row>
    <row r="521" spans="1:5" x14ac:dyDescent="0.25">
      <c r="A521" t="s">
        <v>1343</v>
      </c>
      <c r="B521">
        <v>42211.138200000001</v>
      </c>
      <c r="D521" t="s">
        <v>1342</v>
      </c>
      <c r="E521">
        <v>17929.303370000001</v>
      </c>
    </row>
    <row r="522" spans="1:5" x14ac:dyDescent="0.25">
      <c r="A522" t="s">
        <v>1343</v>
      </c>
      <c r="B522">
        <v>1711.0268000000001</v>
      </c>
      <c r="D522" t="s">
        <v>1342</v>
      </c>
      <c r="E522">
        <v>2480.9791</v>
      </c>
    </row>
    <row r="523" spans="1:5" x14ac:dyDescent="0.25">
      <c r="A523" t="s">
        <v>1343</v>
      </c>
      <c r="B523">
        <v>16450.894700000001</v>
      </c>
      <c r="D523" t="s">
        <v>1342</v>
      </c>
      <c r="E523">
        <v>5708.8670000000002</v>
      </c>
    </row>
    <row r="524" spans="1:5" x14ac:dyDescent="0.25">
      <c r="A524" t="s">
        <v>1343</v>
      </c>
      <c r="B524">
        <v>21595.382290000001</v>
      </c>
      <c r="D524" t="s">
        <v>1342</v>
      </c>
      <c r="E524">
        <v>7045.4989999999998</v>
      </c>
    </row>
    <row r="525" spans="1:5" x14ac:dyDescent="0.25">
      <c r="A525" t="s">
        <v>1343</v>
      </c>
      <c r="B525">
        <v>9850.4320000000007</v>
      </c>
      <c r="D525" t="s">
        <v>1342</v>
      </c>
      <c r="E525">
        <v>10928.849</v>
      </c>
    </row>
    <row r="526" spans="1:5" x14ac:dyDescent="0.25">
      <c r="A526" t="s">
        <v>1343</v>
      </c>
      <c r="B526">
        <v>13747.87235</v>
      </c>
      <c r="D526" t="s">
        <v>1342</v>
      </c>
      <c r="E526">
        <v>12096.6512</v>
      </c>
    </row>
    <row r="527" spans="1:5" x14ac:dyDescent="0.25">
      <c r="A527" t="s">
        <v>1343</v>
      </c>
      <c r="B527">
        <v>12950.0712</v>
      </c>
      <c r="D527" t="s">
        <v>1342</v>
      </c>
      <c r="E527">
        <v>13204.28565</v>
      </c>
    </row>
    <row r="528" spans="1:5" x14ac:dyDescent="0.25">
      <c r="A528" t="s">
        <v>1343</v>
      </c>
      <c r="B528">
        <v>37484.4493</v>
      </c>
      <c r="D528" t="s">
        <v>1342</v>
      </c>
      <c r="E528">
        <v>4562.8420999999998</v>
      </c>
    </row>
    <row r="529" spans="1:5" x14ac:dyDescent="0.25">
      <c r="A529" t="s">
        <v>1343</v>
      </c>
      <c r="B529">
        <v>2250.8352</v>
      </c>
      <c r="D529" t="s">
        <v>1342</v>
      </c>
      <c r="E529">
        <v>8551.3469999999998</v>
      </c>
    </row>
    <row r="530" spans="1:5" x14ac:dyDescent="0.25">
      <c r="A530" t="s">
        <v>1343</v>
      </c>
      <c r="B530">
        <v>22493.659640000002</v>
      </c>
      <c r="D530" t="s">
        <v>1342</v>
      </c>
      <c r="E530">
        <v>15019.760050000001</v>
      </c>
    </row>
    <row r="531" spans="1:5" x14ac:dyDescent="0.25">
      <c r="A531" t="s">
        <v>1343</v>
      </c>
      <c r="B531">
        <v>1704.7001499999999</v>
      </c>
      <c r="D531" t="s">
        <v>1342</v>
      </c>
      <c r="E531">
        <v>19023.259999999998</v>
      </c>
    </row>
    <row r="532" spans="1:5" x14ac:dyDescent="0.25">
      <c r="A532" t="s">
        <v>1343</v>
      </c>
      <c r="B532">
        <v>33475.817150000003</v>
      </c>
      <c r="D532" t="s">
        <v>1342</v>
      </c>
      <c r="E532">
        <v>11286.538699999999</v>
      </c>
    </row>
    <row r="533" spans="1:5" x14ac:dyDescent="0.25">
      <c r="A533" t="s">
        <v>1343</v>
      </c>
      <c r="B533">
        <v>11394.065549999999</v>
      </c>
      <c r="D533" t="s">
        <v>1342</v>
      </c>
      <c r="E533">
        <v>33907.548000000003</v>
      </c>
    </row>
    <row r="534" spans="1:5" x14ac:dyDescent="0.25">
      <c r="A534" t="s">
        <v>1343</v>
      </c>
      <c r="B534">
        <v>44501.398200000003</v>
      </c>
      <c r="D534" t="s">
        <v>1342</v>
      </c>
      <c r="E534">
        <v>11299.343000000001</v>
      </c>
    </row>
    <row r="535" spans="1:5" x14ac:dyDescent="0.25">
      <c r="A535" t="s">
        <v>1343</v>
      </c>
      <c r="B535">
        <v>39727.614000000001</v>
      </c>
      <c r="D535" t="s">
        <v>1342</v>
      </c>
      <c r="E535">
        <v>4561.1885000000002</v>
      </c>
    </row>
    <row r="536" spans="1:5" x14ac:dyDescent="0.25">
      <c r="A536" t="s">
        <v>1343</v>
      </c>
      <c r="B536">
        <v>14394.5579</v>
      </c>
      <c r="D536" t="s">
        <v>1342</v>
      </c>
      <c r="E536">
        <v>44641.197399999997</v>
      </c>
    </row>
    <row r="537" spans="1:5" x14ac:dyDescent="0.25">
      <c r="A537" t="s">
        <v>1343</v>
      </c>
      <c r="B537">
        <v>9288.0267000000003</v>
      </c>
      <c r="D537" t="s">
        <v>1342</v>
      </c>
      <c r="E537">
        <v>23045.566159999998</v>
      </c>
    </row>
    <row r="538" spans="1:5" x14ac:dyDescent="0.25">
      <c r="A538" t="s">
        <v>1343</v>
      </c>
      <c r="B538">
        <v>25309.489000000001</v>
      </c>
      <c r="D538" t="s">
        <v>1342</v>
      </c>
      <c r="E538">
        <v>3227.1210999999998</v>
      </c>
    </row>
    <row r="539" spans="1:5" x14ac:dyDescent="0.25">
      <c r="A539" t="s">
        <v>1343</v>
      </c>
      <c r="B539">
        <v>10594.501550000001</v>
      </c>
      <c r="D539" t="s">
        <v>1342</v>
      </c>
      <c r="E539">
        <v>16776.304049999999</v>
      </c>
    </row>
    <row r="540" spans="1:5" x14ac:dyDescent="0.25">
      <c r="A540" t="s">
        <v>1343</v>
      </c>
      <c r="B540">
        <v>4462.7218000000003</v>
      </c>
      <c r="D540" t="s">
        <v>1342</v>
      </c>
      <c r="E540">
        <v>10338.9316</v>
      </c>
    </row>
    <row r="541" spans="1:5" x14ac:dyDescent="0.25">
      <c r="A541" t="s">
        <v>1343</v>
      </c>
      <c r="B541">
        <v>1981.5818999999999</v>
      </c>
      <c r="D541" t="s">
        <v>1342</v>
      </c>
      <c r="E541">
        <v>8988.1587500000005</v>
      </c>
    </row>
    <row r="542" spans="1:5" x14ac:dyDescent="0.25">
      <c r="A542" t="s">
        <v>1343</v>
      </c>
      <c r="B542">
        <v>11554.223599999999</v>
      </c>
      <c r="D542" t="s">
        <v>1342</v>
      </c>
      <c r="E542">
        <v>10493.9458</v>
      </c>
    </row>
    <row r="543" spans="1:5" x14ac:dyDescent="0.25">
      <c r="A543" t="s">
        <v>1343</v>
      </c>
      <c r="B543">
        <v>48970.247600000002</v>
      </c>
      <c r="D543" t="s">
        <v>1342</v>
      </c>
      <c r="E543">
        <v>11512.405000000001</v>
      </c>
    </row>
    <row r="544" spans="1:5" x14ac:dyDescent="0.25">
      <c r="A544" t="s">
        <v>1343</v>
      </c>
      <c r="B544">
        <v>6548.1950500000003</v>
      </c>
      <c r="D544" t="s">
        <v>1342</v>
      </c>
      <c r="E544">
        <v>24180.933499999999</v>
      </c>
    </row>
    <row r="545" spans="1:5" x14ac:dyDescent="0.25">
      <c r="A545" t="s">
        <v>1343</v>
      </c>
      <c r="B545">
        <v>8978.1851000000006</v>
      </c>
      <c r="D545" t="s">
        <v>1342</v>
      </c>
      <c r="E545">
        <v>5312.1698500000002</v>
      </c>
    </row>
    <row r="546" spans="1:5" x14ac:dyDescent="0.25">
      <c r="A546" t="s">
        <v>1343</v>
      </c>
      <c r="B546">
        <v>5757.41345</v>
      </c>
      <c r="D546" t="s">
        <v>1342</v>
      </c>
      <c r="E546">
        <v>5693.4305000000004</v>
      </c>
    </row>
    <row r="547" spans="1:5" x14ac:dyDescent="0.25">
      <c r="A547" t="s">
        <v>1343</v>
      </c>
      <c r="B547">
        <v>14349.8544</v>
      </c>
      <c r="D547" t="s">
        <v>1342</v>
      </c>
      <c r="E547">
        <v>34166.273000000001</v>
      </c>
    </row>
    <row r="548" spans="1:5" x14ac:dyDescent="0.25">
      <c r="A548" t="s">
        <v>1343</v>
      </c>
      <c r="B548">
        <v>39871.704299999998</v>
      </c>
      <c r="D548" t="s">
        <v>1342</v>
      </c>
      <c r="E548">
        <v>46661.4424</v>
      </c>
    </row>
    <row r="549" spans="1:5" x14ac:dyDescent="0.25">
      <c r="A549" t="s">
        <v>1343</v>
      </c>
      <c r="B549">
        <v>13974.455550000001</v>
      </c>
      <c r="D549" t="s">
        <v>1342</v>
      </c>
      <c r="E549">
        <v>18903.491409999999</v>
      </c>
    </row>
    <row r="550" spans="1:5" x14ac:dyDescent="0.25">
      <c r="A550" t="s">
        <v>1343</v>
      </c>
      <c r="B550">
        <v>1909.52745</v>
      </c>
      <c r="D550" t="s">
        <v>1342</v>
      </c>
      <c r="E550">
        <v>40904.199500000002</v>
      </c>
    </row>
    <row r="551" spans="1:5" x14ac:dyDescent="0.25">
      <c r="A551" t="s">
        <v>1343</v>
      </c>
      <c r="B551">
        <v>2102.2647000000002</v>
      </c>
      <c r="D551" t="s">
        <v>1342</v>
      </c>
      <c r="E551">
        <v>14254.608200000001</v>
      </c>
    </row>
    <row r="552" spans="1:5" x14ac:dyDescent="0.25">
      <c r="A552" t="s">
        <v>1343</v>
      </c>
      <c r="B552">
        <v>34672.147199999999</v>
      </c>
      <c r="D552" t="s">
        <v>1342</v>
      </c>
      <c r="E552">
        <v>5836.5204000000003</v>
      </c>
    </row>
    <row r="553" spans="1:5" x14ac:dyDescent="0.25">
      <c r="A553" t="s">
        <v>1343</v>
      </c>
      <c r="B553">
        <v>15161.5344</v>
      </c>
      <c r="D553" t="s">
        <v>1342</v>
      </c>
      <c r="E553">
        <v>1728.8969999999999</v>
      </c>
    </row>
    <row r="554" spans="1:5" x14ac:dyDescent="0.25">
      <c r="A554" t="s">
        <v>1343</v>
      </c>
      <c r="B554">
        <v>11884.048580000001</v>
      </c>
      <c r="D554" t="s">
        <v>1342</v>
      </c>
      <c r="E554">
        <v>8582.3022999999994</v>
      </c>
    </row>
    <row r="555" spans="1:5" x14ac:dyDescent="0.25">
      <c r="A555" t="s">
        <v>1343</v>
      </c>
      <c r="B555">
        <v>4454.40265</v>
      </c>
      <c r="D555" t="s">
        <v>1342</v>
      </c>
      <c r="E555">
        <v>9991.0376500000002</v>
      </c>
    </row>
    <row r="556" spans="1:5" x14ac:dyDescent="0.25">
      <c r="A556" t="s">
        <v>1343</v>
      </c>
      <c r="B556">
        <v>5855.9025000000001</v>
      </c>
      <c r="D556" t="s">
        <v>1342</v>
      </c>
      <c r="E556">
        <v>11085.586799999999</v>
      </c>
    </row>
    <row r="557" spans="1:5" x14ac:dyDescent="0.25">
      <c r="A557" t="s">
        <v>1343</v>
      </c>
      <c r="B557">
        <v>4076.4969999999998</v>
      </c>
      <c r="D557" t="s">
        <v>1342</v>
      </c>
      <c r="E557">
        <v>7623.518</v>
      </c>
    </row>
    <row r="558" spans="1:5" x14ac:dyDescent="0.25">
      <c r="A558" t="s">
        <v>1343</v>
      </c>
      <c r="B558">
        <v>10796.35025</v>
      </c>
      <c r="D558" t="s">
        <v>1342</v>
      </c>
      <c r="E558">
        <v>3176.2876999999999</v>
      </c>
    </row>
    <row r="559" spans="1:5" x14ac:dyDescent="0.25">
      <c r="A559" t="s">
        <v>1343</v>
      </c>
      <c r="B559">
        <v>11353.2276</v>
      </c>
      <c r="D559" t="s">
        <v>1342</v>
      </c>
      <c r="E559">
        <v>36898.733079999998</v>
      </c>
    </row>
    <row r="560" spans="1:5" x14ac:dyDescent="0.25">
      <c r="A560" t="s">
        <v>1343</v>
      </c>
      <c r="B560">
        <v>9748.9105999999992</v>
      </c>
      <c r="D560" t="s">
        <v>1342</v>
      </c>
      <c r="E560">
        <v>7954.5169999999998</v>
      </c>
    </row>
    <row r="561" spans="1:5" x14ac:dyDescent="0.25">
      <c r="A561" t="s">
        <v>1343</v>
      </c>
      <c r="B561">
        <v>10577.087</v>
      </c>
      <c r="D561" t="s">
        <v>1342</v>
      </c>
      <c r="E561">
        <v>27117.993780000001</v>
      </c>
    </row>
    <row r="562" spans="1:5" x14ac:dyDescent="0.25">
      <c r="A562" t="s">
        <v>1343</v>
      </c>
      <c r="B562">
        <v>41676.081100000003</v>
      </c>
      <c r="D562" t="s">
        <v>1342</v>
      </c>
      <c r="E562">
        <v>2261.5688</v>
      </c>
    </row>
    <row r="563" spans="1:5" x14ac:dyDescent="0.25">
      <c r="A563" t="s">
        <v>1343</v>
      </c>
      <c r="B563">
        <v>3591.48</v>
      </c>
      <c r="D563" t="s">
        <v>1342</v>
      </c>
      <c r="E563">
        <v>2203.7359499999998</v>
      </c>
    </row>
    <row r="564" spans="1:5" x14ac:dyDescent="0.25">
      <c r="A564" t="s">
        <v>1343</v>
      </c>
      <c r="B564">
        <v>1674.6323</v>
      </c>
      <c r="D564" t="s">
        <v>1342</v>
      </c>
      <c r="E564">
        <v>12235.8392</v>
      </c>
    </row>
    <row r="565" spans="1:5" x14ac:dyDescent="0.25">
      <c r="A565" t="s">
        <v>1343</v>
      </c>
      <c r="B565">
        <v>11253.421</v>
      </c>
      <c r="D565" t="s">
        <v>1342</v>
      </c>
      <c r="E565">
        <v>40941.285400000001</v>
      </c>
    </row>
    <row r="566" spans="1:5" x14ac:dyDescent="0.25">
      <c r="A566" t="s">
        <v>1343</v>
      </c>
      <c r="B566">
        <v>3471.4096</v>
      </c>
      <c r="D566" t="s">
        <v>1342</v>
      </c>
      <c r="E566">
        <v>5630.4578499999998</v>
      </c>
    </row>
    <row r="567" spans="1:5" x14ac:dyDescent="0.25">
      <c r="A567" t="s">
        <v>1343</v>
      </c>
      <c r="B567">
        <v>11363.2832</v>
      </c>
      <c r="D567" t="s">
        <v>1342</v>
      </c>
      <c r="E567">
        <v>11015.1747</v>
      </c>
    </row>
    <row r="568" spans="1:5" x14ac:dyDescent="0.25">
      <c r="A568" t="s">
        <v>1343</v>
      </c>
      <c r="B568">
        <v>20420.604650000001</v>
      </c>
      <c r="D568" t="s">
        <v>1342</v>
      </c>
      <c r="E568">
        <v>7228.2156500000001</v>
      </c>
    </row>
    <row r="569" spans="1:5" x14ac:dyDescent="0.25">
      <c r="A569" t="s">
        <v>1343</v>
      </c>
      <c r="B569">
        <v>2904.0880000000002</v>
      </c>
      <c r="D569" t="s">
        <v>1342</v>
      </c>
      <c r="E569">
        <v>14426.073850000001</v>
      </c>
    </row>
    <row r="570" spans="1:5" x14ac:dyDescent="0.25">
      <c r="A570" t="s">
        <v>1343</v>
      </c>
      <c r="B570">
        <v>8605.3615000000009</v>
      </c>
      <c r="D570" t="s">
        <v>1342</v>
      </c>
      <c r="E570">
        <v>2459.7201</v>
      </c>
    </row>
    <row r="571" spans="1:5" x14ac:dyDescent="0.25">
      <c r="A571" t="s">
        <v>1343</v>
      </c>
      <c r="B571">
        <v>41949.244100000004</v>
      </c>
      <c r="D571" t="s">
        <v>1342</v>
      </c>
      <c r="E571">
        <v>3989.8409999999999</v>
      </c>
    </row>
    <row r="572" spans="1:5" x14ac:dyDescent="0.25">
      <c r="A572" t="s">
        <v>1343</v>
      </c>
      <c r="B572">
        <v>2396.0958999999998</v>
      </c>
      <c r="D572" t="s">
        <v>1342</v>
      </c>
      <c r="E572">
        <v>7727.2532000000001</v>
      </c>
    </row>
    <row r="573" spans="1:5" x14ac:dyDescent="0.25">
      <c r="A573" t="s">
        <v>1343</v>
      </c>
      <c r="B573">
        <v>10807.4863</v>
      </c>
      <c r="D573" t="s">
        <v>1342</v>
      </c>
      <c r="E573">
        <v>2200.8308499999998</v>
      </c>
    </row>
    <row r="574" spans="1:5" x14ac:dyDescent="0.25">
      <c r="A574" t="s">
        <v>1343</v>
      </c>
      <c r="B574">
        <v>9222.4025999999994</v>
      </c>
      <c r="D574" t="s">
        <v>1342</v>
      </c>
      <c r="E574">
        <v>7153.5538999999999</v>
      </c>
    </row>
    <row r="575" spans="1:5" x14ac:dyDescent="0.25">
      <c r="A575" t="s">
        <v>1343</v>
      </c>
      <c r="B575">
        <v>36124.573700000001</v>
      </c>
      <c r="D575" t="s">
        <v>1342</v>
      </c>
      <c r="E575">
        <v>5227.9887500000004</v>
      </c>
    </row>
    <row r="576" spans="1:5" x14ac:dyDescent="0.25">
      <c r="A576" t="s">
        <v>1343</v>
      </c>
      <c r="B576">
        <v>38282.749499999998</v>
      </c>
      <c r="D576" t="s">
        <v>1342</v>
      </c>
      <c r="E576">
        <v>4529.4769999999999</v>
      </c>
    </row>
    <row r="577" spans="1:5" x14ac:dyDescent="0.25">
      <c r="A577" t="s">
        <v>1343</v>
      </c>
      <c r="B577">
        <v>8347.1643000000004</v>
      </c>
      <c r="D577" t="s">
        <v>1342</v>
      </c>
      <c r="E577">
        <v>6112.3529500000004</v>
      </c>
    </row>
    <row r="578" spans="1:5" x14ac:dyDescent="0.25">
      <c r="A578" t="s">
        <v>1343</v>
      </c>
      <c r="B578">
        <v>10214.636</v>
      </c>
      <c r="D578" t="s">
        <v>1342</v>
      </c>
      <c r="E578">
        <v>22478.6</v>
      </c>
    </row>
    <row r="579" spans="1:5" x14ac:dyDescent="0.25">
      <c r="A579" t="s">
        <v>1343</v>
      </c>
      <c r="B579">
        <v>14358.364369999999</v>
      </c>
      <c r="D579" t="s">
        <v>1342</v>
      </c>
      <c r="E579">
        <v>11093.6229</v>
      </c>
    </row>
    <row r="580" spans="1:5" x14ac:dyDescent="0.25">
      <c r="A580" t="s">
        <v>1343</v>
      </c>
      <c r="B580">
        <v>3693.4279999999999</v>
      </c>
      <c r="D580" t="s">
        <v>1342</v>
      </c>
      <c r="E580">
        <v>2154.3609999999999</v>
      </c>
    </row>
    <row r="581" spans="1:5" x14ac:dyDescent="0.25">
      <c r="A581" t="s">
        <v>1343</v>
      </c>
      <c r="B581">
        <v>20709.020339999999</v>
      </c>
      <c r="D581" t="s">
        <v>1342</v>
      </c>
      <c r="E581">
        <v>23887.662700000001</v>
      </c>
    </row>
    <row r="582" spans="1:5" x14ac:dyDescent="0.25">
      <c r="A582" t="s">
        <v>1343</v>
      </c>
      <c r="B582">
        <v>19673.335729999999</v>
      </c>
      <c r="D582" t="s">
        <v>1342</v>
      </c>
      <c r="E582">
        <v>6496.8860000000004</v>
      </c>
    </row>
    <row r="583" spans="1:5" x14ac:dyDescent="0.25">
      <c r="A583" t="s">
        <v>1343</v>
      </c>
      <c r="B583">
        <v>3704.3544999999999</v>
      </c>
      <c r="D583" t="s">
        <v>1342</v>
      </c>
      <c r="E583">
        <v>2899.4893499999998</v>
      </c>
    </row>
    <row r="584" spans="1:5" x14ac:dyDescent="0.25">
      <c r="A584" t="s">
        <v>1343</v>
      </c>
      <c r="B584">
        <v>9048.0272999999997</v>
      </c>
      <c r="D584" t="s">
        <v>1342</v>
      </c>
      <c r="E584">
        <v>7650.7737500000003</v>
      </c>
    </row>
    <row r="585" spans="1:5" x14ac:dyDescent="0.25">
      <c r="A585" t="s">
        <v>1343</v>
      </c>
      <c r="B585">
        <v>6338.0756000000001</v>
      </c>
      <c r="D585" t="s">
        <v>1342</v>
      </c>
      <c r="E585">
        <v>2850.6837500000001</v>
      </c>
    </row>
    <row r="586" spans="1:5" x14ac:dyDescent="0.25">
      <c r="A586" t="s">
        <v>1343</v>
      </c>
      <c r="B586">
        <v>9630.3970000000008</v>
      </c>
      <c r="D586" t="s">
        <v>1342</v>
      </c>
      <c r="E586">
        <v>2632.9920000000002</v>
      </c>
    </row>
    <row r="587" spans="1:5" x14ac:dyDescent="0.25">
      <c r="A587" t="s">
        <v>1343</v>
      </c>
      <c r="B587">
        <v>11289.10925</v>
      </c>
      <c r="D587" t="s">
        <v>1342</v>
      </c>
      <c r="E587">
        <v>9447.3824000000004</v>
      </c>
    </row>
    <row r="588" spans="1:5" x14ac:dyDescent="0.25">
      <c r="A588" t="s">
        <v>1343</v>
      </c>
      <c r="B588">
        <v>52590.829389999999</v>
      </c>
      <c r="D588" t="s">
        <v>1342</v>
      </c>
      <c r="E588">
        <v>18328.238099999999</v>
      </c>
    </row>
    <row r="589" spans="1:5" x14ac:dyDescent="0.25">
      <c r="A589" t="s">
        <v>1343</v>
      </c>
      <c r="B589">
        <v>10791.96</v>
      </c>
      <c r="D589" t="s">
        <v>1342</v>
      </c>
      <c r="E589">
        <v>13844.797200000001</v>
      </c>
    </row>
    <row r="590" spans="1:5" x14ac:dyDescent="0.25">
      <c r="A590" t="s">
        <v>1343</v>
      </c>
      <c r="B590">
        <v>5979.7309999999998</v>
      </c>
      <c r="D590" t="s">
        <v>1342</v>
      </c>
      <c r="E590">
        <v>21771.3423</v>
      </c>
    </row>
    <row r="591" spans="1:5" x14ac:dyDescent="0.25">
      <c r="A591" t="s">
        <v>1343</v>
      </c>
      <c r="B591">
        <v>39722.746200000001</v>
      </c>
      <c r="D591" t="s">
        <v>1342</v>
      </c>
      <c r="E591">
        <v>13126.677449999999</v>
      </c>
    </row>
    <row r="592" spans="1:5" x14ac:dyDescent="0.25">
      <c r="A592" t="s">
        <v>1343</v>
      </c>
      <c r="B592">
        <v>5124.1886999999997</v>
      </c>
      <c r="D592" t="s">
        <v>1342</v>
      </c>
      <c r="E592">
        <v>5327.4002499999997</v>
      </c>
    </row>
    <row r="593" spans="1:5" x14ac:dyDescent="0.25">
      <c r="A593" t="s">
        <v>1343</v>
      </c>
      <c r="B593">
        <v>18963.171920000001</v>
      </c>
      <c r="D593" t="s">
        <v>1342</v>
      </c>
      <c r="E593">
        <v>13725.47184</v>
      </c>
    </row>
    <row r="594" spans="1:5" x14ac:dyDescent="0.25">
      <c r="A594" t="s">
        <v>1343</v>
      </c>
      <c r="B594">
        <v>10982.5013</v>
      </c>
      <c r="D594" t="s">
        <v>1342</v>
      </c>
      <c r="E594">
        <v>13019.161050000001</v>
      </c>
    </row>
    <row r="595" spans="1:5" x14ac:dyDescent="0.25">
      <c r="A595" t="s">
        <v>1343</v>
      </c>
      <c r="B595">
        <v>4670.6400000000003</v>
      </c>
      <c r="D595" t="s">
        <v>1342</v>
      </c>
      <c r="E595">
        <v>8671.1912499999999</v>
      </c>
    </row>
    <row r="596" spans="1:5" x14ac:dyDescent="0.25">
      <c r="A596" t="s">
        <v>1343</v>
      </c>
      <c r="B596">
        <v>17178.682400000002</v>
      </c>
      <c r="D596" t="s">
        <v>1342</v>
      </c>
      <c r="E596">
        <v>4134.0824499999999</v>
      </c>
    </row>
    <row r="597" spans="1:5" x14ac:dyDescent="0.25">
      <c r="A597" t="s">
        <v>1343</v>
      </c>
      <c r="B597">
        <v>6457.8433999999997</v>
      </c>
      <c r="D597" t="s">
        <v>1342</v>
      </c>
      <c r="E597">
        <v>18838.703659999999</v>
      </c>
    </row>
    <row r="598" spans="1:5" x14ac:dyDescent="0.25">
      <c r="A598" t="s">
        <v>1343</v>
      </c>
      <c r="B598">
        <v>4433.9159</v>
      </c>
      <c r="D598" t="s">
        <v>1342</v>
      </c>
      <c r="E598">
        <v>33307.550799999997</v>
      </c>
    </row>
    <row r="599" spans="1:5" x14ac:dyDescent="0.25">
      <c r="A599" t="s">
        <v>1343</v>
      </c>
      <c r="B599">
        <v>19350.368900000001</v>
      </c>
      <c r="D599" t="s">
        <v>1342</v>
      </c>
      <c r="E599">
        <v>4934.7049999999999</v>
      </c>
    </row>
    <row r="600" spans="1:5" x14ac:dyDescent="0.25">
      <c r="A600" t="s">
        <v>1343</v>
      </c>
      <c r="B600">
        <v>8603.8233999999993</v>
      </c>
      <c r="D600" t="s">
        <v>1342</v>
      </c>
      <c r="E600">
        <v>18223.4512</v>
      </c>
    </row>
    <row r="601" spans="1:5" x14ac:dyDescent="0.25">
      <c r="A601" t="s">
        <v>1343</v>
      </c>
      <c r="B601">
        <v>37465.34375</v>
      </c>
      <c r="D601" t="s">
        <v>1342</v>
      </c>
      <c r="E601">
        <v>36910.608030000003</v>
      </c>
    </row>
    <row r="602" spans="1:5" x14ac:dyDescent="0.25">
      <c r="A602" t="s">
        <v>1343</v>
      </c>
      <c r="B602">
        <v>5699.8374999999996</v>
      </c>
      <c r="D602" t="s">
        <v>1342</v>
      </c>
      <c r="E602">
        <v>20296.863450000001</v>
      </c>
    </row>
    <row r="603" spans="1:5" x14ac:dyDescent="0.25">
      <c r="A603" t="s">
        <v>1343</v>
      </c>
      <c r="B603">
        <v>6393.6034499999996</v>
      </c>
      <c r="D603" t="s">
        <v>1342</v>
      </c>
      <c r="E603">
        <v>10806.839</v>
      </c>
    </row>
    <row r="604" spans="1:5" x14ac:dyDescent="0.25">
      <c r="A604" t="s">
        <v>1343</v>
      </c>
      <c r="B604">
        <v>6198.7518</v>
      </c>
      <c r="D604" t="s">
        <v>1342</v>
      </c>
      <c r="E604">
        <v>3956.0714499999999</v>
      </c>
    </row>
    <row r="605" spans="1:5" x14ac:dyDescent="0.25">
      <c r="A605" t="s">
        <v>1343</v>
      </c>
      <c r="B605">
        <v>8733.2292500000003</v>
      </c>
      <c r="D605" t="s">
        <v>1342</v>
      </c>
      <c r="E605">
        <v>41661.601999999999</v>
      </c>
    </row>
    <row r="606" spans="1:5" x14ac:dyDescent="0.25">
      <c r="A606" t="s">
        <v>1343</v>
      </c>
      <c r="B606">
        <v>2055.3249000000001</v>
      </c>
      <c r="D606" t="s">
        <v>1342</v>
      </c>
      <c r="E606">
        <v>7537.1638999999996</v>
      </c>
    </row>
    <row r="607" spans="1:5" x14ac:dyDescent="0.25">
      <c r="A607" t="s">
        <v>1343</v>
      </c>
      <c r="B607">
        <v>9964.06</v>
      </c>
      <c r="D607" t="s">
        <v>1342</v>
      </c>
      <c r="E607">
        <v>4718.2035500000002</v>
      </c>
    </row>
    <row r="608" spans="1:5" x14ac:dyDescent="0.25">
      <c r="A608" t="s">
        <v>1343</v>
      </c>
      <c r="B608">
        <v>5116.5003999999999</v>
      </c>
      <c r="D608" t="s">
        <v>1342</v>
      </c>
      <c r="E608">
        <v>26125.674770000001</v>
      </c>
    </row>
    <row r="609" spans="1:5" x14ac:dyDescent="0.25">
      <c r="A609" t="s">
        <v>1343</v>
      </c>
      <c r="B609">
        <v>38415.474000000002</v>
      </c>
      <c r="D609" t="s">
        <v>1342</v>
      </c>
      <c r="E609">
        <v>4795.6567999999997</v>
      </c>
    </row>
    <row r="610" spans="1:5" x14ac:dyDescent="0.25">
      <c r="A610" t="s">
        <v>1343</v>
      </c>
      <c r="B610">
        <v>12347.172</v>
      </c>
      <c r="D610" t="s">
        <v>1342</v>
      </c>
      <c r="E610">
        <v>20167.336029999999</v>
      </c>
    </row>
    <row r="611" spans="1:5" x14ac:dyDescent="0.25">
      <c r="A611" t="s">
        <v>1343</v>
      </c>
      <c r="B611">
        <v>5373.3642499999996</v>
      </c>
      <c r="D611" t="s">
        <v>1342</v>
      </c>
      <c r="E611">
        <v>12479.70895</v>
      </c>
    </row>
    <row r="612" spans="1:5" x14ac:dyDescent="0.25">
      <c r="A612" t="s">
        <v>1343</v>
      </c>
      <c r="B612">
        <v>23563.016179999999</v>
      </c>
      <c r="D612" t="s">
        <v>1342</v>
      </c>
      <c r="E612">
        <v>8515.7587000000003</v>
      </c>
    </row>
    <row r="613" spans="1:5" x14ac:dyDescent="0.25">
      <c r="A613" t="s">
        <v>1343</v>
      </c>
      <c r="B613">
        <v>1702.4553000000001</v>
      </c>
      <c r="D613" t="s">
        <v>1342</v>
      </c>
      <c r="E613">
        <v>14449.8544</v>
      </c>
    </row>
    <row r="614" spans="1:5" x14ac:dyDescent="0.25">
      <c r="A614" t="s">
        <v>1343</v>
      </c>
      <c r="B614">
        <v>12890.057650000001</v>
      </c>
      <c r="D614" t="s">
        <v>1342</v>
      </c>
      <c r="E614">
        <v>12224.350850000001</v>
      </c>
    </row>
    <row r="615" spans="1:5" x14ac:dyDescent="0.25">
      <c r="A615" t="s">
        <v>1343</v>
      </c>
      <c r="B615">
        <v>5415.6611999999996</v>
      </c>
      <c r="D615" t="s">
        <v>1342</v>
      </c>
      <c r="E615">
        <v>3238.4357</v>
      </c>
    </row>
    <row r="616" spans="1:5" x14ac:dyDescent="0.25">
      <c r="A616" t="s">
        <v>1343</v>
      </c>
      <c r="B616">
        <v>4058.1161000000002</v>
      </c>
      <c r="D616" t="s">
        <v>1342</v>
      </c>
      <c r="E616">
        <v>4296.2712000000001</v>
      </c>
    </row>
    <row r="617" spans="1:5" x14ac:dyDescent="0.25">
      <c r="A617" t="s">
        <v>1343</v>
      </c>
      <c r="B617">
        <v>6593.5083000000004</v>
      </c>
      <c r="D617" t="s">
        <v>1342</v>
      </c>
      <c r="E617">
        <v>3171.6149</v>
      </c>
    </row>
    <row r="618" spans="1:5" x14ac:dyDescent="0.25">
      <c r="A618" t="s">
        <v>1343</v>
      </c>
      <c r="B618">
        <v>8442.6669999999995</v>
      </c>
      <c r="D618" t="s">
        <v>1342</v>
      </c>
      <c r="E618">
        <v>9101.7980000000007</v>
      </c>
    </row>
    <row r="619" spans="1:5" x14ac:dyDescent="0.25">
      <c r="A619" t="s">
        <v>1343</v>
      </c>
      <c r="B619">
        <v>6858.4795999999997</v>
      </c>
      <c r="D619" t="s">
        <v>1342</v>
      </c>
      <c r="E619">
        <v>1633.9618</v>
      </c>
    </row>
    <row r="620" spans="1:5" x14ac:dyDescent="0.25">
      <c r="A620" t="s">
        <v>1343</v>
      </c>
      <c r="B620">
        <v>6640.5448500000002</v>
      </c>
      <c r="D620" t="s">
        <v>1342</v>
      </c>
      <c r="E620">
        <v>15828.82173</v>
      </c>
    </row>
    <row r="621" spans="1:5" x14ac:dyDescent="0.25">
      <c r="A621" t="s">
        <v>1343</v>
      </c>
      <c r="B621">
        <v>7162.0122000000001</v>
      </c>
      <c r="D621" t="s">
        <v>1342</v>
      </c>
      <c r="E621">
        <v>4415.1588000000002</v>
      </c>
    </row>
    <row r="622" spans="1:5" x14ac:dyDescent="0.25">
      <c r="A622" t="s">
        <v>1343</v>
      </c>
      <c r="B622">
        <v>10594.225700000001</v>
      </c>
      <c r="D622" t="s">
        <v>1342</v>
      </c>
      <c r="E622">
        <v>6474.0129999999999</v>
      </c>
    </row>
    <row r="623" spans="1:5" x14ac:dyDescent="0.25">
      <c r="A623" t="s">
        <v>1343</v>
      </c>
      <c r="B623">
        <v>11938.255950000001</v>
      </c>
      <c r="D623" t="s">
        <v>1342</v>
      </c>
      <c r="E623">
        <v>11436.738149999999</v>
      </c>
    </row>
    <row r="624" spans="1:5" x14ac:dyDescent="0.25">
      <c r="A624" t="s">
        <v>1343</v>
      </c>
      <c r="B624">
        <v>60021.398970000002</v>
      </c>
      <c r="D624" t="s">
        <v>1342</v>
      </c>
      <c r="E624">
        <v>11305.93455</v>
      </c>
    </row>
    <row r="625" spans="1:5" x14ac:dyDescent="0.25">
      <c r="A625" t="s">
        <v>1343</v>
      </c>
      <c r="B625">
        <v>11345.519</v>
      </c>
      <c r="D625" t="s">
        <v>1342</v>
      </c>
      <c r="E625">
        <v>10197.772199999999</v>
      </c>
    </row>
    <row r="626" spans="1:5" x14ac:dyDescent="0.25">
      <c r="A626" t="s">
        <v>1343</v>
      </c>
      <c r="B626">
        <v>2699.56835</v>
      </c>
      <c r="D626" t="s">
        <v>1342</v>
      </c>
      <c r="E626">
        <v>4544.2348000000002</v>
      </c>
    </row>
    <row r="627" spans="1:5" x14ac:dyDescent="0.25">
      <c r="A627" t="s">
        <v>1343</v>
      </c>
      <c r="B627">
        <v>6985.50695</v>
      </c>
      <c r="D627" t="s">
        <v>1342</v>
      </c>
      <c r="E627">
        <v>6770.1925000000001</v>
      </c>
    </row>
    <row r="628" spans="1:5" x14ac:dyDescent="0.25">
      <c r="A628" t="s">
        <v>1343</v>
      </c>
      <c r="B628">
        <v>47269.853999999999</v>
      </c>
      <c r="D628" t="s">
        <v>1342</v>
      </c>
      <c r="E628">
        <v>7337.7479999999996</v>
      </c>
    </row>
    <row r="629" spans="1:5" x14ac:dyDescent="0.25">
      <c r="A629" t="s">
        <v>1343</v>
      </c>
      <c r="B629">
        <v>49577.662400000001</v>
      </c>
      <c r="D629" t="s">
        <v>1342</v>
      </c>
      <c r="E629">
        <v>10370.912549999999</v>
      </c>
    </row>
    <row r="630" spans="1:5" x14ac:dyDescent="0.25">
      <c r="A630" t="s">
        <v>1343</v>
      </c>
      <c r="B630">
        <v>1135.9407000000001</v>
      </c>
      <c r="D630" t="s">
        <v>1342</v>
      </c>
      <c r="E630">
        <v>10704.47</v>
      </c>
    </row>
    <row r="631" spans="1:5" x14ac:dyDescent="0.25">
      <c r="A631" t="s">
        <v>1343</v>
      </c>
      <c r="B631">
        <v>5615.3689999999997</v>
      </c>
      <c r="D631" t="s">
        <v>1342</v>
      </c>
      <c r="E631">
        <v>1880.4870000000001</v>
      </c>
    </row>
    <row r="632" spans="1:5" x14ac:dyDescent="0.25">
      <c r="A632" t="s">
        <v>1343</v>
      </c>
      <c r="B632">
        <v>6059.1729999999998</v>
      </c>
      <c r="D632" t="s">
        <v>1342</v>
      </c>
      <c r="E632">
        <v>3021.80915</v>
      </c>
    </row>
    <row r="633" spans="1:5" x14ac:dyDescent="0.25">
      <c r="A633" t="s">
        <v>1343</v>
      </c>
      <c r="B633">
        <v>37607.527699999999</v>
      </c>
      <c r="D633" t="s">
        <v>1342</v>
      </c>
      <c r="E633">
        <v>2741.9479999999999</v>
      </c>
    </row>
    <row r="634" spans="1:5" x14ac:dyDescent="0.25">
      <c r="A634" t="s">
        <v>1343</v>
      </c>
      <c r="B634">
        <v>18648.421699999999</v>
      </c>
      <c r="D634" t="s">
        <v>1342</v>
      </c>
      <c r="E634">
        <v>4357.0436499999996</v>
      </c>
    </row>
    <row r="635" spans="1:5" x14ac:dyDescent="0.25">
      <c r="A635" t="s">
        <v>1343</v>
      </c>
      <c r="B635">
        <v>1241.5650000000001</v>
      </c>
      <c r="D635" t="s">
        <v>1342</v>
      </c>
      <c r="E635">
        <v>4189.1130999999996</v>
      </c>
    </row>
    <row r="636" spans="1:5" x14ac:dyDescent="0.25">
      <c r="A636" t="s">
        <v>1343</v>
      </c>
      <c r="B636">
        <v>16232.847</v>
      </c>
      <c r="D636" t="s">
        <v>1342</v>
      </c>
      <c r="E636">
        <v>8283.6807000000008</v>
      </c>
    </row>
    <row r="637" spans="1:5" x14ac:dyDescent="0.25">
      <c r="A637" t="s">
        <v>1343</v>
      </c>
      <c r="B637">
        <v>30063.580549999999</v>
      </c>
      <c r="D637" t="s">
        <v>1342</v>
      </c>
      <c r="E637">
        <v>24535.698550000001</v>
      </c>
    </row>
    <row r="638" spans="1:5" x14ac:dyDescent="0.25">
      <c r="A638" t="s">
        <v>1343</v>
      </c>
      <c r="B638">
        <v>3277.1610000000001</v>
      </c>
      <c r="D638" t="s">
        <v>1342</v>
      </c>
      <c r="E638">
        <v>14283.4594</v>
      </c>
    </row>
    <row r="639" spans="1:5" x14ac:dyDescent="0.25">
      <c r="A639" t="s">
        <v>1343</v>
      </c>
      <c r="B639">
        <v>26926.5144</v>
      </c>
      <c r="D639" t="s">
        <v>1342</v>
      </c>
      <c r="E639">
        <v>8534.6718000000001</v>
      </c>
    </row>
    <row r="640" spans="1:5" x14ac:dyDescent="0.25">
      <c r="A640" t="s">
        <v>1343</v>
      </c>
      <c r="B640">
        <v>34254.053350000002</v>
      </c>
      <c r="D640" t="s">
        <v>1342</v>
      </c>
      <c r="E640">
        <v>3732.6251000000002</v>
      </c>
    </row>
    <row r="641" spans="1:5" x14ac:dyDescent="0.25">
      <c r="A641" t="s">
        <v>1343</v>
      </c>
      <c r="B641">
        <v>8615.2999999999993</v>
      </c>
      <c r="D641" t="s">
        <v>1342</v>
      </c>
      <c r="E641">
        <v>5472.4489999999996</v>
      </c>
    </row>
    <row r="642" spans="1:5" x14ac:dyDescent="0.25">
      <c r="A642" t="s">
        <v>1343</v>
      </c>
      <c r="B642">
        <v>3292.5298499999999</v>
      </c>
      <c r="D642" t="s">
        <v>1342</v>
      </c>
      <c r="E642">
        <v>7133.9025000000001</v>
      </c>
    </row>
    <row r="643" spans="1:5" x14ac:dyDescent="0.25">
      <c r="A643" t="s">
        <v>1343</v>
      </c>
      <c r="B643">
        <v>14478.33015</v>
      </c>
      <c r="D643" t="s">
        <v>1342</v>
      </c>
      <c r="E643">
        <v>4340.4408999999996</v>
      </c>
    </row>
    <row r="644" spans="1:5" x14ac:dyDescent="0.25">
      <c r="A644" t="s">
        <v>1343</v>
      </c>
      <c r="B644">
        <v>4747.0528999999997</v>
      </c>
      <c r="D644" t="s">
        <v>1342</v>
      </c>
      <c r="E644">
        <v>2710.8285500000002</v>
      </c>
    </row>
    <row r="645" spans="1:5" x14ac:dyDescent="0.25">
      <c r="A645" t="s">
        <v>1343</v>
      </c>
      <c r="B645">
        <v>17043.341400000001</v>
      </c>
      <c r="D645" t="s">
        <v>1342</v>
      </c>
      <c r="E645">
        <v>3208.7869999999998</v>
      </c>
    </row>
    <row r="646" spans="1:5" x14ac:dyDescent="0.25">
      <c r="A646" t="s">
        <v>1343</v>
      </c>
      <c r="B646">
        <v>10959.33</v>
      </c>
      <c r="D646" t="s">
        <v>1342</v>
      </c>
      <c r="E646">
        <v>2464.6188000000002</v>
      </c>
    </row>
    <row r="647" spans="1:5" x14ac:dyDescent="0.25">
      <c r="A647" t="s">
        <v>1343</v>
      </c>
      <c r="B647">
        <v>22462.043750000001</v>
      </c>
      <c r="D647" t="s">
        <v>1342</v>
      </c>
      <c r="E647">
        <v>16115.3045</v>
      </c>
    </row>
    <row r="648" spans="1:5" x14ac:dyDescent="0.25">
      <c r="A648" t="s">
        <v>1343</v>
      </c>
      <c r="B648">
        <v>1720.3536999999999</v>
      </c>
      <c r="D648" t="s">
        <v>1342</v>
      </c>
      <c r="E648">
        <v>33900.652999999998</v>
      </c>
    </row>
    <row r="649" spans="1:5" x14ac:dyDescent="0.25">
      <c r="A649" t="s">
        <v>1343</v>
      </c>
      <c r="B649">
        <v>47403.88</v>
      </c>
      <c r="D649" t="s">
        <v>1342</v>
      </c>
      <c r="E649">
        <v>4571.4130500000001</v>
      </c>
    </row>
    <row r="650" spans="1:5" x14ac:dyDescent="0.25">
      <c r="A650" t="s">
        <v>1343</v>
      </c>
      <c r="B650">
        <v>38344.565999999999</v>
      </c>
      <c r="D650" t="s">
        <v>1342</v>
      </c>
      <c r="E650">
        <v>36397.576000000001</v>
      </c>
    </row>
    <row r="651" spans="1:5" x14ac:dyDescent="0.25">
      <c r="A651" t="s">
        <v>1343</v>
      </c>
      <c r="B651">
        <v>7147.4727999999996</v>
      </c>
      <c r="D651" t="s">
        <v>1342</v>
      </c>
      <c r="E651">
        <v>18765.87545</v>
      </c>
    </row>
    <row r="652" spans="1:5" x14ac:dyDescent="0.25">
      <c r="A652" t="s">
        <v>1343</v>
      </c>
      <c r="B652">
        <v>34828.654000000002</v>
      </c>
      <c r="D652" t="s">
        <v>1342</v>
      </c>
      <c r="E652">
        <v>1731.6769999999999</v>
      </c>
    </row>
    <row r="653" spans="1:5" x14ac:dyDescent="0.25">
      <c r="A653" t="s">
        <v>1343</v>
      </c>
      <c r="B653">
        <v>1515.3449000000001</v>
      </c>
      <c r="D653" t="s">
        <v>1342</v>
      </c>
      <c r="E653">
        <v>7201.7008500000002</v>
      </c>
    </row>
    <row r="654" spans="1:5" x14ac:dyDescent="0.25">
      <c r="A654" t="s">
        <v>1343</v>
      </c>
      <c r="B654">
        <v>9301.8935500000007</v>
      </c>
      <c r="D654" t="s">
        <v>1342</v>
      </c>
      <c r="E654">
        <v>43896.376300000004</v>
      </c>
    </row>
    <row r="655" spans="1:5" x14ac:dyDescent="0.25">
      <c r="A655" t="s">
        <v>1343</v>
      </c>
      <c r="B655">
        <v>11931.125249999999</v>
      </c>
      <c r="D655" t="s">
        <v>1342</v>
      </c>
      <c r="E655">
        <v>7050.0213000000003</v>
      </c>
    </row>
    <row r="656" spans="1:5" x14ac:dyDescent="0.25">
      <c r="A656" t="s">
        <v>1343</v>
      </c>
      <c r="B656">
        <v>1964.78</v>
      </c>
      <c r="D656" t="s">
        <v>1342</v>
      </c>
      <c r="E656">
        <v>22395.74424</v>
      </c>
    </row>
    <row r="657" spans="1:5" x14ac:dyDescent="0.25">
      <c r="A657" t="s">
        <v>1343</v>
      </c>
      <c r="B657">
        <v>1708.9257500000001</v>
      </c>
      <c r="D657" t="s">
        <v>1342</v>
      </c>
      <c r="E657">
        <v>12629.1656</v>
      </c>
    </row>
    <row r="658" spans="1:5" x14ac:dyDescent="0.25">
      <c r="A658" t="s">
        <v>1343</v>
      </c>
      <c r="B658">
        <v>5261.4694499999996</v>
      </c>
      <c r="D658" t="s">
        <v>1342</v>
      </c>
      <c r="E658">
        <v>10795.937330000001</v>
      </c>
    </row>
    <row r="659" spans="1:5" x14ac:dyDescent="0.25">
      <c r="A659" t="s">
        <v>1343</v>
      </c>
      <c r="B659">
        <v>62592.873090000001</v>
      </c>
      <c r="D659" t="s">
        <v>1342</v>
      </c>
      <c r="E659">
        <v>11411.684999999999</v>
      </c>
    </row>
    <row r="660" spans="1:5" x14ac:dyDescent="0.25">
      <c r="A660" t="s">
        <v>1343</v>
      </c>
      <c r="B660">
        <v>46718.163249999998</v>
      </c>
      <c r="D660" t="s">
        <v>1342</v>
      </c>
      <c r="E660">
        <v>2205.9807999999998</v>
      </c>
    </row>
    <row r="661" spans="1:5" x14ac:dyDescent="0.25">
      <c r="A661" t="s">
        <v>1343</v>
      </c>
      <c r="B661">
        <v>37829.724199999997</v>
      </c>
      <c r="D661" t="s">
        <v>1342</v>
      </c>
      <c r="E661">
        <v>1629.8335</v>
      </c>
    </row>
    <row r="662" spans="1:5" x14ac:dyDescent="0.25">
      <c r="A662" t="s">
        <v>1343</v>
      </c>
      <c r="B662">
        <v>21259.377949999998</v>
      </c>
      <c r="D662" t="s">
        <v>1342</v>
      </c>
      <c r="E662">
        <v>2007.9449999999999</v>
      </c>
    </row>
    <row r="663" spans="1:5" x14ac:dyDescent="0.25">
      <c r="A663" t="s">
        <v>1343</v>
      </c>
      <c r="B663">
        <v>21472.478800000001</v>
      </c>
      <c r="D663" t="s">
        <v>1342</v>
      </c>
      <c r="E663">
        <v>29141.3603</v>
      </c>
    </row>
    <row r="664" spans="1:5" x14ac:dyDescent="0.25">
      <c r="A664" t="s">
        <v>1343</v>
      </c>
      <c r="B664">
        <v>6875.9610000000002</v>
      </c>
    </row>
    <row r="665" spans="1:5" x14ac:dyDescent="0.25">
      <c r="A665" t="s">
        <v>1343</v>
      </c>
      <c r="B665">
        <v>6940.90985</v>
      </c>
    </row>
    <row r="666" spans="1:5" x14ac:dyDescent="0.25">
      <c r="A666" t="s">
        <v>1343</v>
      </c>
      <c r="B666">
        <v>4536.259</v>
      </c>
    </row>
    <row r="667" spans="1:5" x14ac:dyDescent="0.25">
      <c r="A667" t="s">
        <v>1343</v>
      </c>
      <c r="B667">
        <v>11272.331389999999</v>
      </c>
    </row>
    <row r="668" spans="1:5" x14ac:dyDescent="0.25">
      <c r="A668" t="s">
        <v>1343</v>
      </c>
      <c r="B668">
        <v>1163.4627</v>
      </c>
    </row>
    <row r="669" spans="1:5" x14ac:dyDescent="0.25">
      <c r="A669" t="s">
        <v>1343</v>
      </c>
      <c r="B669">
        <v>19496.71917</v>
      </c>
    </row>
    <row r="670" spans="1:5" x14ac:dyDescent="0.25">
      <c r="A670" t="s">
        <v>1343</v>
      </c>
      <c r="B670">
        <v>5425.0233500000004</v>
      </c>
    </row>
    <row r="671" spans="1:5" x14ac:dyDescent="0.25">
      <c r="A671" t="s">
        <v>1343</v>
      </c>
      <c r="B671">
        <v>28101.333050000001</v>
      </c>
    </row>
    <row r="672" spans="1:5" x14ac:dyDescent="0.25">
      <c r="A672" t="s">
        <v>1343</v>
      </c>
      <c r="B672">
        <v>12981.3457</v>
      </c>
    </row>
    <row r="673" spans="1:2" x14ac:dyDescent="0.25">
      <c r="A673" t="s">
        <v>1343</v>
      </c>
      <c r="B673">
        <v>4239.8926499999998</v>
      </c>
    </row>
    <row r="674" spans="1:2" x14ac:dyDescent="0.25">
      <c r="A674" t="s">
        <v>1343</v>
      </c>
      <c r="B674">
        <v>13143.336649999999</v>
      </c>
    </row>
    <row r="675" spans="1:2" x14ac:dyDescent="0.25">
      <c r="A675" t="s">
        <v>1343</v>
      </c>
      <c r="B675">
        <v>9377.9046999999991</v>
      </c>
    </row>
    <row r="676" spans="1:2" x14ac:dyDescent="0.25">
      <c r="A676" t="s">
        <v>1343</v>
      </c>
      <c r="B676">
        <v>10325.206</v>
      </c>
    </row>
    <row r="677" spans="1:2" x14ac:dyDescent="0.25">
      <c r="A677" t="s">
        <v>1343</v>
      </c>
      <c r="B677">
        <v>10600.5483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3A99-F511-4F82-87A7-29D402D488B6}">
  <dimension ref="A2:AC148"/>
  <sheetViews>
    <sheetView topLeftCell="I1" zoomScale="85" zoomScaleNormal="94" workbookViewId="0">
      <selection activeCell="P132" sqref="P132"/>
    </sheetView>
  </sheetViews>
  <sheetFormatPr defaultRowHeight="13.2" x14ac:dyDescent="0.25"/>
  <cols>
    <col min="1" max="1" width="14.109375" bestFit="1" customWidth="1"/>
    <col min="2" max="2" width="12.77734375" bestFit="1" customWidth="1"/>
    <col min="6" max="6" width="16.77734375" customWidth="1"/>
    <col min="7" max="7" width="16.5546875" bestFit="1" customWidth="1"/>
  </cols>
  <sheetData>
    <row r="2" spans="1:29" ht="13.8" thickBot="1" x14ac:dyDescent="0.3"/>
    <row r="3" spans="1:29" ht="17.399999999999999" x14ac:dyDescent="0.3">
      <c r="A3" s="44" t="s">
        <v>1345</v>
      </c>
      <c r="B3" s="44"/>
      <c r="P3" s="14"/>
      <c r="R3" s="47" t="s">
        <v>1371</v>
      </c>
      <c r="S3" s="47"/>
      <c r="T3" s="47"/>
      <c r="U3" s="47"/>
      <c r="V3" s="47"/>
      <c r="W3" s="47"/>
      <c r="X3" s="47"/>
    </row>
    <row r="5" spans="1:29" x14ac:dyDescent="0.25">
      <c r="A5" t="s">
        <v>1356</v>
      </c>
      <c r="B5">
        <v>39.207025411061288</v>
      </c>
      <c r="Q5">
        <v>1</v>
      </c>
      <c r="R5" s="42" t="s">
        <v>1372</v>
      </c>
      <c r="S5" s="42"/>
      <c r="T5" s="41" t="s">
        <v>1379</v>
      </c>
      <c r="U5" s="41"/>
      <c r="V5" s="41"/>
      <c r="W5" s="41"/>
      <c r="X5" s="41"/>
      <c r="Y5" s="41"/>
    </row>
    <row r="6" spans="1:29" x14ac:dyDescent="0.25">
      <c r="A6" t="s">
        <v>1357</v>
      </c>
      <c r="B6">
        <v>0.38410241948323204</v>
      </c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spans="1:29" ht="13.2" customHeight="1" x14ac:dyDescent="0.25">
      <c r="A7" t="s">
        <v>1358</v>
      </c>
      <c r="B7">
        <v>39</v>
      </c>
      <c r="Q7">
        <v>2</v>
      </c>
      <c r="R7" s="42" t="s">
        <v>1373</v>
      </c>
      <c r="S7" s="42"/>
      <c r="T7" s="46" t="s">
        <v>1380</v>
      </c>
      <c r="U7" s="46"/>
      <c r="V7" s="46"/>
      <c r="W7" s="46"/>
      <c r="X7" s="46"/>
      <c r="Y7" s="46"/>
    </row>
    <row r="8" spans="1:29" x14ac:dyDescent="0.25">
      <c r="A8" t="s">
        <v>1359</v>
      </c>
      <c r="B8">
        <v>18</v>
      </c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</row>
    <row r="9" spans="1:29" ht="13.2" customHeight="1" x14ac:dyDescent="0.25">
      <c r="A9" t="s">
        <v>1360</v>
      </c>
      <c r="B9">
        <v>14.049960379216154</v>
      </c>
      <c r="Q9">
        <v>3</v>
      </c>
      <c r="R9" s="42" t="s">
        <v>1374</v>
      </c>
      <c r="S9" s="42"/>
      <c r="U9" s="40" t="s">
        <v>1381</v>
      </c>
      <c r="V9" s="40"/>
      <c r="W9" s="40"/>
      <c r="X9" s="40"/>
      <c r="Y9" s="40"/>
      <c r="Z9" s="40"/>
      <c r="AA9" s="40"/>
    </row>
    <row r="10" spans="1:29" x14ac:dyDescent="0.25">
      <c r="A10" t="s">
        <v>1361</v>
      </c>
      <c r="B10">
        <v>197.40138665754375</v>
      </c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</row>
    <row r="11" spans="1:29" x14ac:dyDescent="0.25">
      <c r="A11" t="s">
        <v>1362</v>
      </c>
      <c r="B11">
        <v>-1.2450876526418739</v>
      </c>
      <c r="Q11">
        <v>4</v>
      </c>
      <c r="R11" s="42" t="s">
        <v>1375</v>
      </c>
      <c r="S11" s="42"/>
      <c r="T11" s="42"/>
      <c r="U11" s="43" t="s">
        <v>1382</v>
      </c>
      <c r="V11" s="43"/>
      <c r="W11" s="43"/>
      <c r="X11" s="43"/>
      <c r="Y11" s="43"/>
      <c r="Z11" s="43"/>
    </row>
    <row r="12" spans="1:29" x14ac:dyDescent="0.25">
      <c r="A12" t="s">
        <v>1363</v>
      </c>
      <c r="B12">
        <v>5.5672515652991868E-2</v>
      </c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</row>
    <row r="13" spans="1:29" ht="13.2" customHeight="1" x14ac:dyDescent="0.25">
      <c r="A13" t="s">
        <v>1364</v>
      </c>
      <c r="B13">
        <v>46</v>
      </c>
      <c r="Q13">
        <v>5</v>
      </c>
      <c r="R13" s="39" t="s">
        <v>1378</v>
      </c>
      <c r="S13" s="39"/>
      <c r="T13" s="39"/>
      <c r="U13" s="40" t="s">
        <v>1383</v>
      </c>
      <c r="V13" s="40"/>
      <c r="W13" s="40"/>
      <c r="X13" s="40"/>
      <c r="Y13" s="40"/>
    </row>
    <row r="14" spans="1:29" x14ac:dyDescent="0.25">
      <c r="A14" t="s">
        <v>1365</v>
      </c>
      <c r="B14">
        <v>18</v>
      </c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  <row r="15" spans="1:29" ht="13.2" customHeight="1" x14ac:dyDescent="0.25">
      <c r="A15" t="s">
        <v>1366</v>
      </c>
      <c r="B15">
        <v>64</v>
      </c>
      <c r="Q15">
        <v>6</v>
      </c>
      <c r="R15" s="39" t="s">
        <v>1377</v>
      </c>
      <c r="S15" s="39"/>
      <c r="T15" s="39"/>
      <c r="U15" s="43" t="s">
        <v>1385</v>
      </c>
      <c r="V15" s="43"/>
      <c r="W15" s="43"/>
      <c r="X15" s="43"/>
      <c r="Y15" s="43"/>
    </row>
    <row r="16" spans="1:29" x14ac:dyDescent="0.25">
      <c r="A16" t="s">
        <v>1367</v>
      </c>
      <c r="B16">
        <v>52459</v>
      </c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spans="1:29" ht="13.8" customHeight="1" thickBot="1" x14ac:dyDescent="0.3">
      <c r="A17" s="12" t="s">
        <v>1368</v>
      </c>
      <c r="B17" s="12">
        <v>1338</v>
      </c>
      <c r="Q17">
        <v>7</v>
      </c>
      <c r="R17" s="39" t="s">
        <v>1376</v>
      </c>
      <c r="S17" s="39"/>
      <c r="T17" s="39"/>
      <c r="U17" s="40" t="s">
        <v>1384</v>
      </c>
      <c r="V17" s="40"/>
      <c r="W17" s="40"/>
      <c r="X17" s="40"/>
      <c r="Y17" s="40"/>
      <c r="Z17" s="40"/>
      <c r="AA17" s="40"/>
      <c r="AB17" s="40"/>
      <c r="AC17" s="40"/>
    </row>
    <row r="18" spans="1:29" x14ac:dyDescent="0.25"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23" spans="1:29" ht="13.8" thickBot="1" x14ac:dyDescent="0.3">
      <c r="S23" s="15"/>
    </row>
    <row r="24" spans="1:29" ht="15.6" x14ac:dyDescent="0.3">
      <c r="A24" s="44" t="s">
        <v>1346</v>
      </c>
      <c r="B24" s="44"/>
      <c r="S24" s="15"/>
    </row>
    <row r="25" spans="1:29" x14ac:dyDescent="0.25">
      <c r="S25" s="15"/>
    </row>
    <row r="26" spans="1:29" x14ac:dyDescent="0.25">
      <c r="A26" t="s">
        <v>1356</v>
      </c>
      <c r="B26">
        <v>30.663396860986538</v>
      </c>
      <c r="S26" s="15"/>
    </row>
    <row r="27" spans="1:29" x14ac:dyDescent="0.25">
      <c r="A27" t="s">
        <v>1357</v>
      </c>
      <c r="B27">
        <v>0.16671423150074052</v>
      </c>
      <c r="S27" s="15"/>
    </row>
    <row r="28" spans="1:29" x14ac:dyDescent="0.25">
      <c r="A28" t="s">
        <v>1358</v>
      </c>
      <c r="B28">
        <v>30.4</v>
      </c>
      <c r="S28" s="15"/>
    </row>
    <row r="29" spans="1:29" x14ac:dyDescent="0.25">
      <c r="A29" t="s">
        <v>1359</v>
      </c>
      <c r="B29">
        <v>32.299999999999997</v>
      </c>
      <c r="S29" s="15"/>
    </row>
    <row r="30" spans="1:29" x14ac:dyDescent="0.25">
      <c r="A30" t="s">
        <v>1360</v>
      </c>
      <c r="B30">
        <v>6.0981869116789778</v>
      </c>
    </row>
    <row r="31" spans="1:29" x14ac:dyDescent="0.25">
      <c r="A31" t="s">
        <v>1361</v>
      </c>
      <c r="B31">
        <v>37.18788360977279</v>
      </c>
    </row>
    <row r="32" spans="1:29" x14ac:dyDescent="0.25">
      <c r="A32" t="s">
        <v>1362</v>
      </c>
      <c r="B32">
        <v>-5.0731531354682335E-2</v>
      </c>
    </row>
    <row r="33" spans="1:26" x14ac:dyDescent="0.25">
      <c r="A33" t="s">
        <v>1363</v>
      </c>
      <c r="B33">
        <v>0.28404711059874976</v>
      </c>
    </row>
    <row r="34" spans="1:26" x14ac:dyDescent="0.25">
      <c r="A34" t="s">
        <v>1364</v>
      </c>
      <c r="B34">
        <v>37.17</v>
      </c>
    </row>
    <row r="35" spans="1:26" x14ac:dyDescent="0.25">
      <c r="A35" t="s">
        <v>1365</v>
      </c>
      <c r="B35">
        <v>15.96</v>
      </c>
    </row>
    <row r="36" spans="1:26" x14ac:dyDescent="0.25">
      <c r="A36" t="s">
        <v>1366</v>
      </c>
      <c r="B36">
        <v>53.13</v>
      </c>
      <c r="Z36" s="16"/>
    </row>
    <row r="37" spans="1:26" x14ac:dyDescent="0.25">
      <c r="A37" t="s">
        <v>1367</v>
      </c>
      <c r="B37">
        <v>41027.624999999985</v>
      </c>
      <c r="Z37" s="17"/>
    </row>
    <row r="38" spans="1:26" ht="13.8" thickBot="1" x14ac:dyDescent="0.3">
      <c r="A38" s="12" t="s">
        <v>1368</v>
      </c>
      <c r="B38" s="12">
        <v>1338</v>
      </c>
      <c r="Z38" s="17"/>
    </row>
    <row r="39" spans="1:26" x14ac:dyDescent="0.25">
      <c r="Z39" s="17"/>
    </row>
    <row r="40" spans="1:26" x14ac:dyDescent="0.25">
      <c r="Z40" s="17"/>
    </row>
    <row r="41" spans="1:26" x14ac:dyDescent="0.25">
      <c r="Z41" s="17"/>
    </row>
    <row r="42" spans="1:26" x14ac:dyDescent="0.25">
      <c r="Z42" s="17"/>
    </row>
    <row r="43" spans="1:26" x14ac:dyDescent="0.25">
      <c r="Z43" s="17"/>
    </row>
    <row r="44" spans="1:26" ht="13.8" thickBot="1" x14ac:dyDescent="0.3"/>
    <row r="45" spans="1:26" ht="15.6" x14ac:dyDescent="0.3">
      <c r="A45" s="44" t="s">
        <v>1353</v>
      </c>
      <c r="B45" s="44"/>
    </row>
    <row r="47" spans="1:26" x14ac:dyDescent="0.25">
      <c r="A47" t="s">
        <v>1356</v>
      </c>
      <c r="B47">
        <v>13270.422265141257</v>
      </c>
    </row>
    <row r="48" spans="1:26" x14ac:dyDescent="0.25">
      <c r="A48" t="s">
        <v>1357</v>
      </c>
      <c r="B48">
        <v>331.06745431568271</v>
      </c>
    </row>
    <row r="49" spans="1:2" x14ac:dyDescent="0.25">
      <c r="A49" t="s">
        <v>1358</v>
      </c>
      <c r="B49">
        <v>9382.0329999999994</v>
      </c>
    </row>
    <row r="50" spans="1:2" x14ac:dyDescent="0.25">
      <c r="A50" t="s">
        <v>1359</v>
      </c>
      <c r="B50">
        <v>1639.5631000000001</v>
      </c>
    </row>
    <row r="51" spans="1:2" x14ac:dyDescent="0.25">
      <c r="A51" t="s">
        <v>1360</v>
      </c>
      <c r="B51">
        <v>12110.01123669401</v>
      </c>
    </row>
    <row r="52" spans="1:2" x14ac:dyDescent="0.25">
      <c r="A52" t="s">
        <v>1361</v>
      </c>
      <c r="B52">
        <v>146652372.15285519</v>
      </c>
    </row>
    <row r="53" spans="1:2" x14ac:dyDescent="0.25">
      <c r="A53" t="s">
        <v>1362</v>
      </c>
      <c r="B53">
        <v>1.6062986532968111</v>
      </c>
    </row>
    <row r="54" spans="1:2" x14ac:dyDescent="0.25">
      <c r="A54" t="s">
        <v>1363</v>
      </c>
      <c r="B54">
        <v>1.515879658024041</v>
      </c>
    </row>
    <row r="55" spans="1:2" x14ac:dyDescent="0.25">
      <c r="A55" t="s">
        <v>1364</v>
      </c>
      <c r="B55">
        <v>62648.554110000005</v>
      </c>
    </row>
    <row r="56" spans="1:2" x14ac:dyDescent="0.25">
      <c r="A56" t="s">
        <v>1365</v>
      </c>
      <c r="B56">
        <v>1121.8739</v>
      </c>
    </row>
    <row r="57" spans="1:2" x14ac:dyDescent="0.25">
      <c r="A57" t="s">
        <v>1366</v>
      </c>
      <c r="B57">
        <v>63770.428010000003</v>
      </c>
    </row>
    <row r="58" spans="1:2" x14ac:dyDescent="0.25">
      <c r="A58" t="s">
        <v>1367</v>
      </c>
      <c r="B58">
        <v>17755824.990759</v>
      </c>
    </row>
    <row r="59" spans="1:2" ht="13.8" thickBot="1" x14ac:dyDescent="0.3">
      <c r="A59" s="12" t="s">
        <v>1368</v>
      </c>
      <c r="B59" s="12">
        <v>1338</v>
      </c>
    </row>
    <row r="72" spans="1:2" x14ac:dyDescent="0.25">
      <c r="A72" s="10" t="s">
        <v>1369</v>
      </c>
      <c r="B72" t="s">
        <v>1368</v>
      </c>
    </row>
    <row r="73" spans="1:2" x14ac:dyDescent="0.25">
      <c r="A73" s="11">
        <v>0</v>
      </c>
      <c r="B73">
        <v>574</v>
      </c>
    </row>
    <row r="74" spans="1:2" x14ac:dyDescent="0.25">
      <c r="A74" s="11">
        <v>1</v>
      </c>
      <c r="B74">
        <v>324</v>
      </c>
    </row>
    <row r="75" spans="1:2" x14ac:dyDescent="0.25">
      <c r="A75" s="11">
        <v>2</v>
      </c>
      <c r="B75">
        <v>240</v>
      </c>
    </row>
    <row r="76" spans="1:2" x14ac:dyDescent="0.25">
      <c r="A76" s="11">
        <v>3</v>
      </c>
      <c r="B76">
        <v>157</v>
      </c>
    </row>
    <row r="77" spans="1:2" x14ac:dyDescent="0.25">
      <c r="A77" s="11">
        <v>4</v>
      </c>
      <c r="B77">
        <v>25</v>
      </c>
    </row>
    <row r="78" spans="1:2" x14ac:dyDescent="0.25">
      <c r="A78" s="11">
        <v>5</v>
      </c>
      <c r="B78">
        <v>18</v>
      </c>
    </row>
    <row r="79" spans="1:2" x14ac:dyDescent="0.25">
      <c r="A79" s="11" t="s">
        <v>1354</v>
      </c>
      <c r="B79">
        <v>1338</v>
      </c>
    </row>
    <row r="97" spans="1:2" x14ac:dyDescent="0.25">
      <c r="A97" s="10" t="s">
        <v>1340</v>
      </c>
      <c r="B97" t="s">
        <v>1370</v>
      </c>
    </row>
    <row r="98" spans="1:2" x14ac:dyDescent="0.25">
      <c r="A98" s="11" t="s">
        <v>1348</v>
      </c>
      <c r="B98">
        <v>1064</v>
      </c>
    </row>
    <row r="99" spans="1:2" x14ac:dyDescent="0.25">
      <c r="A99" s="11" t="s">
        <v>1347</v>
      </c>
      <c r="B99">
        <v>274</v>
      </c>
    </row>
    <row r="100" spans="1:2" x14ac:dyDescent="0.25">
      <c r="A100" s="11" t="s">
        <v>1354</v>
      </c>
      <c r="B100">
        <v>1338</v>
      </c>
    </row>
    <row r="122" spans="1:2" x14ac:dyDescent="0.25">
      <c r="A122" s="10" t="s">
        <v>1341</v>
      </c>
      <c r="B122" t="s">
        <v>1370</v>
      </c>
    </row>
    <row r="123" spans="1:2" x14ac:dyDescent="0.25">
      <c r="A123" s="11" t="s">
        <v>1352</v>
      </c>
      <c r="B123">
        <v>324</v>
      </c>
    </row>
    <row r="124" spans="1:2" x14ac:dyDescent="0.25">
      <c r="A124" s="11" t="s">
        <v>1351</v>
      </c>
      <c r="B124">
        <v>325</v>
      </c>
    </row>
    <row r="125" spans="1:2" x14ac:dyDescent="0.25">
      <c r="A125" s="11" t="s">
        <v>1350</v>
      </c>
      <c r="B125">
        <v>364</v>
      </c>
    </row>
    <row r="126" spans="1:2" x14ac:dyDescent="0.25">
      <c r="A126" s="11" t="s">
        <v>1349</v>
      </c>
      <c r="B126">
        <v>325</v>
      </c>
    </row>
    <row r="127" spans="1:2" x14ac:dyDescent="0.25">
      <c r="A127" s="11" t="s">
        <v>1354</v>
      </c>
      <c r="B127">
        <v>1338</v>
      </c>
    </row>
    <row r="145" spans="1:2" x14ac:dyDescent="0.25">
      <c r="A145" s="10" t="s">
        <v>1389</v>
      </c>
      <c r="B145" t="s">
        <v>1370</v>
      </c>
    </row>
    <row r="146" spans="1:2" x14ac:dyDescent="0.25">
      <c r="A146" s="11" t="s">
        <v>1342</v>
      </c>
      <c r="B146">
        <v>662</v>
      </c>
    </row>
    <row r="147" spans="1:2" x14ac:dyDescent="0.25">
      <c r="A147" s="11" t="s">
        <v>1343</v>
      </c>
      <c r="B147">
        <v>676</v>
      </c>
    </row>
    <row r="148" spans="1:2" x14ac:dyDescent="0.25">
      <c r="A148" s="11" t="s">
        <v>1354</v>
      </c>
      <c r="B148">
        <v>1338</v>
      </c>
    </row>
  </sheetData>
  <mergeCells count="25">
    <mergeCell ref="A3:B3"/>
    <mergeCell ref="A24:B24"/>
    <mergeCell ref="A45:B45"/>
    <mergeCell ref="Q18:AC18"/>
    <mergeCell ref="Q16:AC16"/>
    <mergeCell ref="Q14:AA14"/>
    <mergeCell ref="Q12:AA12"/>
    <mergeCell ref="Q10:AA10"/>
    <mergeCell ref="Q8:AA8"/>
    <mergeCell ref="Q6:AA6"/>
    <mergeCell ref="T7:Y7"/>
    <mergeCell ref="U13:Y13"/>
    <mergeCell ref="U9:AA9"/>
    <mergeCell ref="U11:Z11"/>
    <mergeCell ref="R3:X3"/>
    <mergeCell ref="R5:S5"/>
    <mergeCell ref="R17:T17"/>
    <mergeCell ref="U17:AC17"/>
    <mergeCell ref="T5:Y5"/>
    <mergeCell ref="R7:S7"/>
    <mergeCell ref="R9:S9"/>
    <mergeCell ref="U15:Y15"/>
    <mergeCell ref="R13:T13"/>
    <mergeCell ref="R11:T11"/>
    <mergeCell ref="R15:T15"/>
  </mergeCell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3B61-3180-4D82-AEEF-A20A0895BD64}">
  <dimension ref="A1:W1339"/>
  <sheetViews>
    <sheetView workbookViewId="0">
      <selection activeCell="R24" sqref="R24"/>
    </sheetView>
  </sheetViews>
  <sheetFormatPr defaultRowHeight="13.2" x14ac:dyDescent="0.25"/>
  <cols>
    <col min="1" max="1" width="12.6640625" style="9"/>
    <col min="2" max="2" width="16" customWidth="1"/>
    <col min="16" max="16" width="10.5546875" customWidth="1"/>
    <col min="17" max="17" width="13.44140625" customWidth="1"/>
    <col min="18" max="18" width="14.109375" customWidth="1"/>
    <col min="19" max="19" width="19.88671875" customWidth="1"/>
  </cols>
  <sheetData>
    <row r="1" spans="1:23" ht="13.2" customHeight="1" x14ac:dyDescent="0.25">
      <c r="A1" s="18" t="s">
        <v>1344</v>
      </c>
      <c r="B1" s="19" t="s">
        <v>1353</v>
      </c>
      <c r="E1" s="48" t="s">
        <v>1355</v>
      </c>
      <c r="F1" s="48"/>
      <c r="G1" s="48"/>
      <c r="H1" s="48"/>
      <c r="I1" s="48"/>
      <c r="J1" s="48"/>
      <c r="K1" s="48"/>
      <c r="L1" s="48"/>
      <c r="M1" s="48"/>
    </row>
    <row r="2" spans="1:23" x14ac:dyDescent="0.25">
      <c r="A2" s="8" t="s">
        <v>1342</v>
      </c>
      <c r="B2" s="1">
        <v>16884.923999999999</v>
      </c>
      <c r="E2" s="48"/>
      <c r="F2" s="48"/>
      <c r="G2" s="48"/>
      <c r="H2" s="48"/>
      <c r="I2" s="48"/>
      <c r="J2" s="48"/>
      <c r="K2" s="48"/>
      <c r="L2" s="48"/>
      <c r="M2" s="48"/>
    </row>
    <row r="3" spans="1:23" x14ac:dyDescent="0.25">
      <c r="A3" s="8" t="s">
        <v>1343</v>
      </c>
      <c r="B3" s="1">
        <v>1725.5523000000001</v>
      </c>
      <c r="E3" s="48"/>
      <c r="F3" s="48"/>
      <c r="G3" s="48"/>
      <c r="H3" s="48"/>
      <c r="I3" s="48"/>
      <c r="J3" s="48"/>
      <c r="K3" s="48"/>
      <c r="L3" s="48"/>
      <c r="M3" s="48"/>
    </row>
    <row r="4" spans="1:23" x14ac:dyDescent="0.25">
      <c r="A4" s="8" t="s">
        <v>1343</v>
      </c>
      <c r="B4" s="1">
        <v>4449.4620000000004</v>
      </c>
      <c r="P4" s="24" t="s">
        <v>1389</v>
      </c>
      <c r="Q4" s="24" t="s">
        <v>1358</v>
      </c>
      <c r="R4" s="24" t="s">
        <v>1356</v>
      </c>
      <c r="S4" s="24" t="s">
        <v>1390</v>
      </c>
    </row>
    <row r="5" spans="1:23" x14ac:dyDescent="0.25">
      <c r="A5" s="8" t="s">
        <v>1343</v>
      </c>
      <c r="B5" s="1">
        <v>21984.47061</v>
      </c>
    </row>
    <row r="6" spans="1:23" x14ac:dyDescent="0.25">
      <c r="A6" s="8" t="s">
        <v>1343</v>
      </c>
      <c r="B6" s="1">
        <v>3866.8552</v>
      </c>
      <c r="P6" s="15" t="s">
        <v>1343</v>
      </c>
      <c r="Q6">
        <f>MEDIAN('Gender Charges'!B2:B677)</f>
        <v>9369.6157500000008</v>
      </c>
      <c r="R6">
        <f>AVERAGE('Gender Charges'!B2:B677)</f>
        <v>13956.751177721886</v>
      </c>
      <c r="S6">
        <f>(_xlfn.QUARTILE.INC('Gender Charges'!B2:B677,3)-(_xlfn.QUARTILE.INC('Gender Charges'!B2:B677,1)))</f>
        <v>14370.456250000001</v>
      </c>
    </row>
    <row r="7" spans="1:23" x14ac:dyDescent="0.25">
      <c r="A7" s="8" t="s">
        <v>1342</v>
      </c>
      <c r="B7" s="1">
        <v>3756.6215999999999</v>
      </c>
      <c r="P7" s="15" t="s">
        <v>1342</v>
      </c>
      <c r="Q7">
        <f>MEDIAN('Gender Charges'!E2:E663)</f>
        <v>9412.9624999999996</v>
      </c>
      <c r="R7">
        <f>AVERAGE('Gender Charges'!E2:E663)</f>
        <v>12569.578843835339</v>
      </c>
      <c r="S7">
        <f>(_xlfn.QUARTILE.INC('Gender Charges'!E2:E663,3)-(_xlfn.QUARTILE.INC('Gender Charges'!E2:E663,1)))</f>
        <v>9569.5331250000017</v>
      </c>
    </row>
    <row r="8" spans="1:23" x14ac:dyDescent="0.25">
      <c r="A8" s="8" t="s">
        <v>1342</v>
      </c>
      <c r="B8" s="1">
        <v>8240.5895999999993</v>
      </c>
    </row>
    <row r="9" spans="1:23" x14ac:dyDescent="0.25">
      <c r="A9" s="8" t="s">
        <v>1342</v>
      </c>
      <c r="B9" s="1">
        <v>7281.5056000000004</v>
      </c>
    </row>
    <row r="10" spans="1:23" x14ac:dyDescent="0.25">
      <c r="A10" s="8" t="s">
        <v>1343</v>
      </c>
      <c r="B10" s="1">
        <v>6406.4107000000004</v>
      </c>
      <c r="P10" s="27"/>
      <c r="Q10" s="27"/>
      <c r="R10" s="27"/>
      <c r="S10" s="27"/>
    </row>
    <row r="11" spans="1:23" ht="13.2" customHeight="1" x14ac:dyDescent="0.25">
      <c r="A11" s="8" t="s">
        <v>1342</v>
      </c>
      <c r="B11" s="1">
        <v>28923.136920000001</v>
      </c>
      <c r="P11" s="49" t="s">
        <v>1393</v>
      </c>
      <c r="Q11" s="49"/>
      <c r="R11" s="49"/>
      <c r="S11" s="49"/>
      <c r="T11" s="26"/>
      <c r="U11" s="26"/>
      <c r="V11" s="26"/>
      <c r="W11" s="26"/>
    </row>
    <row r="12" spans="1:23" x14ac:dyDescent="0.25">
      <c r="A12" s="8" t="s">
        <v>1343</v>
      </c>
      <c r="B12" s="1">
        <v>2721.3208</v>
      </c>
      <c r="P12" s="49"/>
      <c r="Q12" s="49"/>
      <c r="R12" s="49"/>
      <c r="S12" s="49"/>
      <c r="T12" s="26"/>
      <c r="U12" s="26"/>
      <c r="V12" s="26"/>
      <c r="W12" s="26"/>
    </row>
    <row r="13" spans="1:23" ht="13.2" customHeight="1" x14ac:dyDescent="0.25">
      <c r="A13" s="8" t="s">
        <v>1342</v>
      </c>
      <c r="B13" s="1">
        <v>27808.7251</v>
      </c>
      <c r="P13" s="49" t="s">
        <v>1392</v>
      </c>
      <c r="Q13" s="49"/>
      <c r="R13" s="49"/>
      <c r="S13" s="49"/>
      <c r="T13" s="26"/>
      <c r="U13" s="26"/>
      <c r="V13" s="26"/>
      <c r="W13" s="26"/>
    </row>
    <row r="14" spans="1:23" ht="13.2" customHeight="1" x14ac:dyDescent="0.25">
      <c r="A14" s="8" t="s">
        <v>1343</v>
      </c>
      <c r="B14" s="1">
        <v>1826.8430000000001</v>
      </c>
      <c r="P14" s="49"/>
      <c r="Q14" s="49"/>
      <c r="R14" s="49"/>
      <c r="S14" s="49"/>
      <c r="T14" s="26"/>
      <c r="U14" s="26"/>
      <c r="V14" s="26"/>
      <c r="W14" s="26"/>
    </row>
    <row r="15" spans="1:23" ht="13.2" customHeight="1" x14ac:dyDescent="0.25">
      <c r="A15" s="8" t="s">
        <v>1342</v>
      </c>
      <c r="B15" s="1">
        <v>11090.7178</v>
      </c>
      <c r="P15" s="49"/>
      <c r="Q15" s="49"/>
      <c r="R15" s="49"/>
      <c r="S15" s="49"/>
    </row>
    <row r="16" spans="1:23" ht="13.2" customHeight="1" x14ac:dyDescent="0.25">
      <c r="A16" s="8" t="s">
        <v>1343</v>
      </c>
      <c r="B16" s="1">
        <v>39611.757700000002</v>
      </c>
      <c r="P16" s="49" t="s">
        <v>1394</v>
      </c>
      <c r="Q16" s="49"/>
      <c r="R16" s="49"/>
      <c r="S16" s="49"/>
    </row>
    <row r="17" spans="1:19" ht="13.2" customHeight="1" x14ac:dyDescent="0.25">
      <c r="A17" s="8" t="s">
        <v>1343</v>
      </c>
      <c r="B17" s="1">
        <v>1837.2370000000001</v>
      </c>
      <c r="P17" s="49"/>
      <c r="Q17" s="49"/>
      <c r="R17" s="49"/>
      <c r="S17" s="49"/>
    </row>
    <row r="18" spans="1:19" ht="13.2" customHeight="1" x14ac:dyDescent="0.25">
      <c r="A18" s="8" t="s">
        <v>1342</v>
      </c>
      <c r="B18" s="1">
        <v>10797.3362</v>
      </c>
      <c r="P18" s="49"/>
      <c r="Q18" s="49"/>
      <c r="R18" s="49"/>
      <c r="S18" s="49"/>
    </row>
    <row r="19" spans="1:19" ht="13.2" customHeight="1" x14ac:dyDescent="0.25">
      <c r="A19" s="8" t="s">
        <v>1343</v>
      </c>
      <c r="B19" s="1">
        <v>2395.17155</v>
      </c>
      <c r="P19" s="49"/>
      <c r="Q19" s="49"/>
      <c r="R19" s="49"/>
      <c r="S19" s="49"/>
    </row>
    <row r="20" spans="1:19" ht="13.2" customHeight="1" x14ac:dyDescent="0.25">
      <c r="A20" s="8" t="s">
        <v>1343</v>
      </c>
      <c r="B20" s="1">
        <v>10602.385</v>
      </c>
      <c r="P20" s="49"/>
      <c r="Q20" s="49"/>
      <c r="R20" s="49"/>
      <c r="S20" s="49"/>
    </row>
    <row r="21" spans="1:19" ht="13.2" customHeight="1" x14ac:dyDescent="0.25">
      <c r="A21" s="8" t="s">
        <v>1343</v>
      </c>
      <c r="B21" s="1">
        <v>36837.466999999997</v>
      </c>
      <c r="P21" s="28"/>
      <c r="Q21" s="28"/>
      <c r="R21" s="28"/>
      <c r="S21" s="28"/>
    </row>
    <row r="22" spans="1:19" ht="13.2" customHeight="1" x14ac:dyDescent="0.25">
      <c r="A22" s="8" t="s">
        <v>1342</v>
      </c>
      <c r="B22" s="1">
        <v>13228.846949999999</v>
      </c>
      <c r="P22" s="28"/>
      <c r="Q22" s="28"/>
      <c r="R22" s="28"/>
      <c r="S22" s="28"/>
    </row>
    <row r="23" spans="1:19" ht="13.2" customHeight="1" x14ac:dyDescent="0.25">
      <c r="A23" s="8" t="s">
        <v>1342</v>
      </c>
      <c r="B23" s="1">
        <v>4149.7359999999999</v>
      </c>
      <c r="P23" s="28"/>
      <c r="Q23" s="28"/>
      <c r="R23" s="28"/>
      <c r="S23" s="28"/>
    </row>
    <row r="24" spans="1:19" x14ac:dyDescent="0.25">
      <c r="A24" s="8" t="s">
        <v>1343</v>
      </c>
      <c r="B24" s="1">
        <v>1137.011</v>
      </c>
      <c r="P24" s="25"/>
      <c r="Q24" s="25"/>
      <c r="R24" s="25"/>
      <c r="S24" s="25"/>
    </row>
    <row r="25" spans="1:19" x14ac:dyDescent="0.25">
      <c r="A25" s="8" t="s">
        <v>1342</v>
      </c>
      <c r="B25" s="1">
        <v>37701.876799999998</v>
      </c>
      <c r="P25" s="25"/>
      <c r="Q25" s="25"/>
      <c r="R25" s="25"/>
      <c r="S25" s="25"/>
    </row>
    <row r="26" spans="1:19" x14ac:dyDescent="0.25">
      <c r="A26" s="8" t="s">
        <v>1343</v>
      </c>
      <c r="B26" s="1">
        <v>6203.90175</v>
      </c>
      <c r="P26" s="25"/>
      <c r="Q26" s="25"/>
      <c r="R26" s="25"/>
      <c r="S26" s="25"/>
    </row>
    <row r="27" spans="1:19" x14ac:dyDescent="0.25">
      <c r="A27" s="8" t="s">
        <v>1342</v>
      </c>
      <c r="B27" s="1">
        <v>14001.1338</v>
      </c>
      <c r="P27" s="25"/>
      <c r="Q27" s="25"/>
      <c r="R27" s="25"/>
      <c r="S27" s="25"/>
    </row>
    <row r="28" spans="1:19" x14ac:dyDescent="0.25">
      <c r="A28" s="8" t="s">
        <v>1342</v>
      </c>
      <c r="B28" s="1">
        <v>14451.835150000001</v>
      </c>
    </row>
    <row r="29" spans="1:19" ht="13.8" thickBot="1" x14ac:dyDescent="0.3">
      <c r="A29" s="8" t="s">
        <v>1342</v>
      </c>
      <c r="B29" s="1">
        <v>12268.632250000001</v>
      </c>
    </row>
    <row r="30" spans="1:19" x14ac:dyDescent="0.25">
      <c r="A30" s="8" t="s">
        <v>1343</v>
      </c>
      <c r="B30" s="1">
        <v>2775.1921499999999</v>
      </c>
      <c r="D30" s="50" t="s">
        <v>1424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9" x14ac:dyDescent="0.25">
      <c r="A31" s="8" t="s">
        <v>1343</v>
      </c>
      <c r="B31" s="1">
        <v>38711</v>
      </c>
      <c r="D31" s="53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5"/>
    </row>
    <row r="32" spans="1:19" ht="13.8" thickBot="1" x14ac:dyDescent="0.3">
      <c r="A32" s="8" t="s">
        <v>1343</v>
      </c>
      <c r="B32" s="1">
        <v>35585.576000000001</v>
      </c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8"/>
    </row>
    <row r="33" spans="1:19" x14ac:dyDescent="0.25">
      <c r="A33" s="8" t="s">
        <v>1342</v>
      </c>
      <c r="B33" s="1">
        <v>2198.1898500000002</v>
      </c>
      <c r="O33" s="14"/>
      <c r="P33" s="14"/>
      <c r="Q33" s="14"/>
      <c r="R33" s="14"/>
      <c r="S33" s="14"/>
    </row>
    <row r="34" spans="1:19" x14ac:dyDescent="0.25">
      <c r="A34" s="8" t="s">
        <v>1342</v>
      </c>
      <c r="B34" s="1">
        <v>4687.7969999999996</v>
      </c>
    </row>
    <row r="35" spans="1:19" x14ac:dyDescent="0.25">
      <c r="A35" s="8" t="s">
        <v>1343</v>
      </c>
      <c r="B35" s="1">
        <v>13770.097900000001</v>
      </c>
      <c r="J35" s="43"/>
      <c r="K35" s="43"/>
      <c r="L35" s="43"/>
      <c r="M35" s="43"/>
      <c r="N35" s="43"/>
    </row>
    <row r="36" spans="1:19" x14ac:dyDescent="0.25">
      <c r="A36" s="8" t="s">
        <v>1343</v>
      </c>
      <c r="B36" s="1">
        <v>51194.559139999998</v>
      </c>
    </row>
    <row r="37" spans="1:19" x14ac:dyDescent="0.25">
      <c r="A37" s="8" t="s">
        <v>1343</v>
      </c>
      <c r="B37" s="1">
        <v>1625.4337499999999</v>
      </c>
    </row>
    <row r="38" spans="1:19" x14ac:dyDescent="0.25">
      <c r="A38" s="8" t="s">
        <v>1342</v>
      </c>
      <c r="B38" s="1">
        <v>15612.19335</v>
      </c>
    </row>
    <row r="39" spans="1:19" x14ac:dyDescent="0.25">
      <c r="A39" s="8" t="s">
        <v>1343</v>
      </c>
      <c r="B39" s="1">
        <v>2302.3000000000002</v>
      </c>
    </row>
    <row r="40" spans="1:19" x14ac:dyDescent="0.25">
      <c r="A40" s="8" t="s">
        <v>1343</v>
      </c>
      <c r="B40" s="1">
        <v>39774.276299999998</v>
      </c>
    </row>
    <row r="41" spans="1:19" x14ac:dyDescent="0.25">
      <c r="A41" s="8" t="s">
        <v>1343</v>
      </c>
      <c r="B41" s="1">
        <v>48173.360999999997</v>
      </c>
    </row>
    <row r="42" spans="1:19" x14ac:dyDescent="0.25">
      <c r="A42" s="8" t="s">
        <v>1342</v>
      </c>
      <c r="B42" s="1">
        <v>3046.0619999999999</v>
      </c>
    </row>
    <row r="43" spans="1:19" x14ac:dyDescent="0.25">
      <c r="A43" s="8" t="s">
        <v>1342</v>
      </c>
      <c r="B43" s="1">
        <v>4949.7587000000003</v>
      </c>
    </row>
    <row r="44" spans="1:19" x14ac:dyDescent="0.25">
      <c r="A44" s="8" t="s">
        <v>1343</v>
      </c>
      <c r="B44" s="1">
        <v>6272.4772000000003</v>
      </c>
    </row>
    <row r="45" spans="1:19" x14ac:dyDescent="0.25">
      <c r="A45" s="8" t="s">
        <v>1342</v>
      </c>
      <c r="B45" s="1">
        <v>6313.759</v>
      </c>
    </row>
    <row r="46" spans="1:19" x14ac:dyDescent="0.25">
      <c r="A46" s="8" t="s">
        <v>1343</v>
      </c>
      <c r="B46" s="1">
        <v>6079.6715000000004</v>
      </c>
    </row>
    <row r="47" spans="1:19" x14ac:dyDescent="0.25">
      <c r="A47" s="8" t="s">
        <v>1343</v>
      </c>
      <c r="B47" s="1">
        <v>20630.283510000001</v>
      </c>
    </row>
    <row r="48" spans="1:19" x14ac:dyDescent="0.25">
      <c r="A48" s="8" t="s">
        <v>1342</v>
      </c>
      <c r="B48" s="1">
        <v>3393.35635</v>
      </c>
    </row>
    <row r="49" spans="1:2" x14ac:dyDescent="0.25">
      <c r="A49" s="8" t="s">
        <v>1342</v>
      </c>
      <c r="B49" s="1">
        <v>3556.9223000000002</v>
      </c>
    </row>
    <row r="50" spans="1:2" x14ac:dyDescent="0.25">
      <c r="A50" s="8" t="s">
        <v>1342</v>
      </c>
      <c r="B50" s="1">
        <v>12629.896699999999</v>
      </c>
    </row>
    <row r="51" spans="1:2" x14ac:dyDescent="0.25">
      <c r="A51" s="8" t="s">
        <v>1343</v>
      </c>
      <c r="B51" s="1">
        <v>38709.175999999999</v>
      </c>
    </row>
    <row r="52" spans="1:2" x14ac:dyDescent="0.25">
      <c r="A52" s="8" t="s">
        <v>1342</v>
      </c>
      <c r="B52" s="1">
        <v>2211.1307499999998</v>
      </c>
    </row>
    <row r="53" spans="1:2" x14ac:dyDescent="0.25">
      <c r="A53" s="8" t="s">
        <v>1342</v>
      </c>
      <c r="B53" s="1">
        <v>3579.8287</v>
      </c>
    </row>
    <row r="54" spans="1:2" x14ac:dyDescent="0.25">
      <c r="A54" s="8" t="s">
        <v>1343</v>
      </c>
      <c r="B54" s="1">
        <v>23568.272000000001</v>
      </c>
    </row>
    <row r="55" spans="1:2" x14ac:dyDescent="0.25">
      <c r="A55" s="8" t="s">
        <v>1343</v>
      </c>
      <c r="B55" s="1">
        <v>37742.575700000001</v>
      </c>
    </row>
    <row r="56" spans="1:2" x14ac:dyDescent="0.25">
      <c r="A56" s="8" t="s">
        <v>1342</v>
      </c>
      <c r="B56" s="1">
        <v>8059.6791000000003</v>
      </c>
    </row>
    <row r="57" spans="1:2" x14ac:dyDescent="0.25">
      <c r="A57" s="8" t="s">
        <v>1343</v>
      </c>
      <c r="B57" s="1">
        <v>47496.494449999998</v>
      </c>
    </row>
    <row r="58" spans="1:2" x14ac:dyDescent="0.25">
      <c r="A58" s="8" t="s">
        <v>1342</v>
      </c>
      <c r="B58" s="1">
        <v>13607.36875</v>
      </c>
    </row>
    <row r="59" spans="1:2" x14ac:dyDescent="0.25">
      <c r="A59" s="8" t="s">
        <v>1343</v>
      </c>
      <c r="B59" s="1">
        <v>34303.167200000004</v>
      </c>
    </row>
    <row r="60" spans="1:2" x14ac:dyDescent="0.25">
      <c r="A60" s="8" t="s">
        <v>1342</v>
      </c>
      <c r="B60" s="1">
        <v>23244.790199999999</v>
      </c>
    </row>
    <row r="61" spans="1:2" x14ac:dyDescent="0.25">
      <c r="A61" s="8" t="s">
        <v>1342</v>
      </c>
      <c r="B61" s="1">
        <v>5989.5236500000001</v>
      </c>
    </row>
    <row r="62" spans="1:2" x14ac:dyDescent="0.25">
      <c r="A62" s="8" t="s">
        <v>1343</v>
      </c>
      <c r="B62" s="1">
        <v>8606.2173999999995</v>
      </c>
    </row>
    <row r="63" spans="1:2" x14ac:dyDescent="0.25">
      <c r="A63" s="8" t="s">
        <v>1343</v>
      </c>
      <c r="B63" s="1">
        <v>4504.6624000000002</v>
      </c>
    </row>
    <row r="64" spans="1:2" x14ac:dyDescent="0.25">
      <c r="A64" s="8" t="s">
        <v>1343</v>
      </c>
      <c r="B64" s="1">
        <v>30166.618170000002</v>
      </c>
    </row>
    <row r="65" spans="1:2" x14ac:dyDescent="0.25">
      <c r="A65" s="8" t="s">
        <v>1342</v>
      </c>
      <c r="B65" s="1">
        <v>4133.6416499999996</v>
      </c>
    </row>
    <row r="66" spans="1:2" x14ac:dyDescent="0.25">
      <c r="A66" s="8" t="s">
        <v>1342</v>
      </c>
      <c r="B66" s="1">
        <v>14711.7438</v>
      </c>
    </row>
    <row r="67" spans="1:2" x14ac:dyDescent="0.25">
      <c r="A67" s="8" t="s">
        <v>1342</v>
      </c>
      <c r="B67" s="1">
        <v>1743.2139999999999</v>
      </c>
    </row>
    <row r="68" spans="1:2" x14ac:dyDescent="0.25">
      <c r="A68" s="8" t="s">
        <v>1342</v>
      </c>
      <c r="B68" s="1">
        <v>14235.072</v>
      </c>
    </row>
    <row r="69" spans="1:2" x14ac:dyDescent="0.25">
      <c r="A69" s="8" t="s">
        <v>1343</v>
      </c>
      <c r="B69" s="1">
        <v>6389.3778499999999</v>
      </c>
    </row>
    <row r="70" spans="1:2" x14ac:dyDescent="0.25">
      <c r="A70" s="8" t="s">
        <v>1342</v>
      </c>
      <c r="B70" s="1">
        <v>5920.1040999999996</v>
      </c>
    </row>
    <row r="71" spans="1:2" x14ac:dyDescent="0.25">
      <c r="A71" s="8" t="s">
        <v>1343</v>
      </c>
      <c r="B71" s="1">
        <v>17663.144199999999</v>
      </c>
    </row>
    <row r="72" spans="1:2" x14ac:dyDescent="0.25">
      <c r="A72" s="8" t="s">
        <v>1342</v>
      </c>
      <c r="B72" s="1">
        <v>16577.779500000001</v>
      </c>
    </row>
    <row r="73" spans="1:2" x14ac:dyDescent="0.25">
      <c r="A73" s="8" t="s">
        <v>1343</v>
      </c>
      <c r="B73" s="1">
        <v>6799.4579999999996</v>
      </c>
    </row>
    <row r="74" spans="1:2" x14ac:dyDescent="0.25">
      <c r="A74" s="8" t="s">
        <v>1342</v>
      </c>
      <c r="B74" s="1">
        <v>11741.726000000001</v>
      </c>
    </row>
    <row r="75" spans="1:2" x14ac:dyDescent="0.25">
      <c r="A75" s="8" t="s">
        <v>1343</v>
      </c>
      <c r="B75" s="1">
        <v>11946.625899999999</v>
      </c>
    </row>
    <row r="76" spans="1:2" x14ac:dyDescent="0.25">
      <c r="A76" s="8" t="s">
        <v>1343</v>
      </c>
      <c r="B76" s="1">
        <v>7726.8540000000003</v>
      </c>
    </row>
    <row r="77" spans="1:2" x14ac:dyDescent="0.25">
      <c r="A77" s="8" t="s">
        <v>1343</v>
      </c>
      <c r="B77" s="1">
        <v>11356.660900000001</v>
      </c>
    </row>
    <row r="78" spans="1:2" x14ac:dyDescent="0.25">
      <c r="A78" s="8" t="s">
        <v>1342</v>
      </c>
      <c r="B78" s="1">
        <v>3947.4131000000002</v>
      </c>
    </row>
    <row r="79" spans="1:2" x14ac:dyDescent="0.25">
      <c r="A79" s="8" t="s">
        <v>1343</v>
      </c>
      <c r="B79" s="1">
        <v>1532.4697000000001</v>
      </c>
    </row>
    <row r="80" spans="1:2" x14ac:dyDescent="0.25">
      <c r="A80" s="8" t="s">
        <v>1342</v>
      </c>
      <c r="B80" s="1">
        <v>2755.0209500000001</v>
      </c>
    </row>
    <row r="81" spans="1:2" x14ac:dyDescent="0.25">
      <c r="A81" s="8" t="s">
        <v>1342</v>
      </c>
      <c r="B81" s="1">
        <v>6571.0243499999997</v>
      </c>
    </row>
    <row r="82" spans="1:2" x14ac:dyDescent="0.25">
      <c r="A82" s="8" t="s">
        <v>1343</v>
      </c>
      <c r="B82" s="1">
        <v>4441.2131499999996</v>
      </c>
    </row>
    <row r="83" spans="1:2" x14ac:dyDescent="0.25">
      <c r="A83" s="8" t="s">
        <v>1342</v>
      </c>
      <c r="B83" s="1">
        <v>7935.29115</v>
      </c>
    </row>
    <row r="84" spans="1:2" x14ac:dyDescent="0.25">
      <c r="A84" s="8" t="s">
        <v>1343</v>
      </c>
      <c r="B84" s="1">
        <v>37165.163800000002</v>
      </c>
    </row>
    <row r="85" spans="1:2" x14ac:dyDescent="0.25">
      <c r="A85" s="8" t="s">
        <v>1342</v>
      </c>
      <c r="B85" s="1">
        <v>11033.661700000001</v>
      </c>
    </row>
    <row r="86" spans="1:2" x14ac:dyDescent="0.25">
      <c r="A86" s="8" t="s">
        <v>1342</v>
      </c>
      <c r="B86" s="1">
        <v>39836.519</v>
      </c>
    </row>
    <row r="87" spans="1:2" x14ac:dyDescent="0.25">
      <c r="A87" s="8" t="s">
        <v>1343</v>
      </c>
      <c r="B87" s="1">
        <v>21098.554049999999</v>
      </c>
    </row>
    <row r="88" spans="1:2" x14ac:dyDescent="0.25">
      <c r="A88" s="8" t="s">
        <v>1342</v>
      </c>
      <c r="B88" s="1">
        <v>43578.939400000003</v>
      </c>
    </row>
    <row r="89" spans="1:2" x14ac:dyDescent="0.25">
      <c r="A89" s="8" t="s">
        <v>1342</v>
      </c>
      <c r="B89" s="1">
        <v>11073.175999999999</v>
      </c>
    </row>
    <row r="90" spans="1:2" x14ac:dyDescent="0.25">
      <c r="A90" s="8" t="s">
        <v>1342</v>
      </c>
      <c r="B90" s="1">
        <v>8026.6665999999996</v>
      </c>
    </row>
    <row r="91" spans="1:2" x14ac:dyDescent="0.25">
      <c r="A91" s="8" t="s">
        <v>1342</v>
      </c>
      <c r="B91" s="1">
        <v>11082.5772</v>
      </c>
    </row>
    <row r="92" spans="1:2" x14ac:dyDescent="0.25">
      <c r="A92" s="8" t="s">
        <v>1342</v>
      </c>
      <c r="B92" s="1">
        <v>2026.9740999999999</v>
      </c>
    </row>
    <row r="93" spans="1:2" x14ac:dyDescent="0.25">
      <c r="A93" s="8" t="s">
        <v>1342</v>
      </c>
      <c r="B93" s="1">
        <v>10942.13205</v>
      </c>
    </row>
    <row r="94" spans="1:2" x14ac:dyDescent="0.25">
      <c r="A94" s="8" t="s">
        <v>1343</v>
      </c>
      <c r="B94" s="1">
        <v>30184.936699999998</v>
      </c>
    </row>
    <row r="95" spans="1:2" x14ac:dyDescent="0.25">
      <c r="A95" s="8" t="s">
        <v>1343</v>
      </c>
      <c r="B95" s="1">
        <v>5729.0052999999998</v>
      </c>
    </row>
    <row r="96" spans="1:2" x14ac:dyDescent="0.25">
      <c r="A96" s="8" t="s">
        <v>1342</v>
      </c>
      <c r="B96" s="1">
        <v>47291.055</v>
      </c>
    </row>
    <row r="97" spans="1:2" x14ac:dyDescent="0.25">
      <c r="A97" s="8" t="s">
        <v>1342</v>
      </c>
      <c r="B97" s="1">
        <v>3766.8838000000001</v>
      </c>
    </row>
    <row r="98" spans="1:2" x14ac:dyDescent="0.25">
      <c r="A98" s="8" t="s">
        <v>1342</v>
      </c>
      <c r="B98" s="1">
        <v>12105.32</v>
      </c>
    </row>
    <row r="99" spans="1:2" x14ac:dyDescent="0.25">
      <c r="A99" s="8" t="s">
        <v>1343</v>
      </c>
      <c r="B99" s="1">
        <v>10226.2842</v>
      </c>
    </row>
    <row r="100" spans="1:2" x14ac:dyDescent="0.25">
      <c r="A100" s="8" t="s">
        <v>1343</v>
      </c>
      <c r="B100" s="1">
        <v>22412.648499999999</v>
      </c>
    </row>
    <row r="101" spans="1:2" x14ac:dyDescent="0.25">
      <c r="A101" s="8" t="s">
        <v>1343</v>
      </c>
      <c r="B101" s="1">
        <v>15820.699000000001</v>
      </c>
    </row>
    <row r="102" spans="1:2" x14ac:dyDescent="0.25">
      <c r="A102" s="8" t="s">
        <v>1342</v>
      </c>
      <c r="B102" s="1">
        <v>6186.1270000000004</v>
      </c>
    </row>
    <row r="103" spans="1:2" x14ac:dyDescent="0.25">
      <c r="A103" s="8" t="s">
        <v>1343</v>
      </c>
      <c r="B103" s="1">
        <v>3645.0893999999998</v>
      </c>
    </row>
    <row r="104" spans="1:2" x14ac:dyDescent="0.25">
      <c r="A104" s="8" t="s">
        <v>1342</v>
      </c>
      <c r="B104" s="1">
        <v>21344.846699999998</v>
      </c>
    </row>
    <row r="105" spans="1:2" x14ac:dyDescent="0.25">
      <c r="A105" s="8" t="s">
        <v>1342</v>
      </c>
      <c r="B105" s="1">
        <v>30942.191800000001</v>
      </c>
    </row>
    <row r="106" spans="1:2" x14ac:dyDescent="0.25">
      <c r="A106" s="8" t="s">
        <v>1342</v>
      </c>
      <c r="B106" s="1">
        <v>5003.8530000000001</v>
      </c>
    </row>
    <row r="107" spans="1:2" x14ac:dyDescent="0.25">
      <c r="A107" s="8" t="s">
        <v>1343</v>
      </c>
      <c r="B107" s="1">
        <v>17560.37975</v>
      </c>
    </row>
    <row r="108" spans="1:2" x14ac:dyDescent="0.25">
      <c r="A108" s="8" t="s">
        <v>1342</v>
      </c>
      <c r="B108" s="1">
        <v>2331.5189999999998</v>
      </c>
    </row>
    <row r="109" spans="1:2" x14ac:dyDescent="0.25">
      <c r="A109" s="8" t="s">
        <v>1343</v>
      </c>
      <c r="B109" s="1">
        <v>3877.3042500000001</v>
      </c>
    </row>
    <row r="110" spans="1:2" x14ac:dyDescent="0.25">
      <c r="A110" s="8" t="s">
        <v>1343</v>
      </c>
      <c r="B110" s="1">
        <v>2867.1196</v>
      </c>
    </row>
    <row r="111" spans="1:2" x14ac:dyDescent="0.25">
      <c r="A111" s="8" t="s">
        <v>1343</v>
      </c>
      <c r="B111" s="1">
        <v>47055.532099999997</v>
      </c>
    </row>
    <row r="112" spans="1:2" x14ac:dyDescent="0.25">
      <c r="A112" s="8" t="s">
        <v>1343</v>
      </c>
      <c r="B112" s="1">
        <v>10825.253699999999</v>
      </c>
    </row>
    <row r="113" spans="1:2" x14ac:dyDescent="0.25">
      <c r="A113" s="8" t="s">
        <v>1342</v>
      </c>
      <c r="B113" s="1">
        <v>11881.358</v>
      </c>
    </row>
    <row r="114" spans="1:2" x14ac:dyDescent="0.25">
      <c r="A114" s="8" t="s">
        <v>1343</v>
      </c>
      <c r="B114" s="1">
        <v>4646.759</v>
      </c>
    </row>
    <row r="115" spans="1:2" x14ac:dyDescent="0.25">
      <c r="A115" s="8" t="s">
        <v>1342</v>
      </c>
      <c r="B115" s="1">
        <v>2404.7338</v>
      </c>
    </row>
    <row r="116" spans="1:2" x14ac:dyDescent="0.25">
      <c r="A116" s="8" t="s">
        <v>1343</v>
      </c>
      <c r="B116" s="1">
        <v>11488.31695</v>
      </c>
    </row>
    <row r="117" spans="1:2" x14ac:dyDescent="0.25">
      <c r="A117" s="8" t="s">
        <v>1343</v>
      </c>
      <c r="B117" s="1">
        <v>30259.995559999999</v>
      </c>
    </row>
    <row r="118" spans="1:2" x14ac:dyDescent="0.25">
      <c r="A118" s="8" t="s">
        <v>1343</v>
      </c>
      <c r="B118" s="1">
        <v>11381.3254</v>
      </c>
    </row>
    <row r="119" spans="1:2" x14ac:dyDescent="0.25">
      <c r="A119" s="8" t="s">
        <v>1342</v>
      </c>
      <c r="B119" s="1">
        <v>19107.779600000002</v>
      </c>
    </row>
    <row r="120" spans="1:2" x14ac:dyDescent="0.25">
      <c r="A120" s="8" t="s">
        <v>1342</v>
      </c>
      <c r="B120" s="1">
        <v>8601.3292999999994</v>
      </c>
    </row>
    <row r="121" spans="1:2" x14ac:dyDescent="0.25">
      <c r="A121" s="8" t="s">
        <v>1342</v>
      </c>
      <c r="B121" s="1">
        <v>6686.4313000000002</v>
      </c>
    </row>
    <row r="122" spans="1:2" x14ac:dyDescent="0.25">
      <c r="A122" s="8" t="s">
        <v>1343</v>
      </c>
      <c r="B122" s="1">
        <v>7740.3370000000004</v>
      </c>
    </row>
    <row r="123" spans="1:2" x14ac:dyDescent="0.25">
      <c r="A123" s="8" t="s">
        <v>1343</v>
      </c>
      <c r="B123" s="1">
        <v>1705.6244999999999</v>
      </c>
    </row>
    <row r="124" spans="1:2" x14ac:dyDescent="0.25">
      <c r="A124" s="8" t="s">
        <v>1342</v>
      </c>
      <c r="B124" s="1">
        <v>2257.47525</v>
      </c>
    </row>
    <row r="125" spans="1:2" x14ac:dyDescent="0.25">
      <c r="A125" s="8" t="s">
        <v>1343</v>
      </c>
      <c r="B125" s="1">
        <v>39556.494500000001</v>
      </c>
    </row>
    <row r="126" spans="1:2" x14ac:dyDescent="0.25">
      <c r="A126" s="8" t="s">
        <v>1342</v>
      </c>
      <c r="B126" s="1">
        <v>10115.00885</v>
      </c>
    </row>
    <row r="127" spans="1:2" x14ac:dyDescent="0.25">
      <c r="A127" s="8" t="s">
        <v>1342</v>
      </c>
      <c r="B127" s="1">
        <v>3385.3991500000002</v>
      </c>
    </row>
    <row r="128" spans="1:2" x14ac:dyDescent="0.25">
      <c r="A128" s="8" t="s">
        <v>1342</v>
      </c>
      <c r="B128" s="1">
        <v>17081.080000000002</v>
      </c>
    </row>
    <row r="129" spans="1:2" x14ac:dyDescent="0.25">
      <c r="A129" s="8" t="s">
        <v>1342</v>
      </c>
      <c r="B129" s="1">
        <v>9634.5380000000005</v>
      </c>
    </row>
    <row r="130" spans="1:2" x14ac:dyDescent="0.25">
      <c r="A130" s="8" t="s">
        <v>1342</v>
      </c>
      <c r="B130" s="1">
        <v>32734.186300000001</v>
      </c>
    </row>
    <row r="131" spans="1:2" x14ac:dyDescent="0.25">
      <c r="A131" s="8" t="s">
        <v>1343</v>
      </c>
      <c r="B131" s="1">
        <v>6082.4049999999997</v>
      </c>
    </row>
    <row r="132" spans="1:2" x14ac:dyDescent="0.25">
      <c r="A132" s="8" t="s">
        <v>1342</v>
      </c>
      <c r="B132" s="1">
        <v>12815.444949999999</v>
      </c>
    </row>
    <row r="133" spans="1:2" x14ac:dyDescent="0.25">
      <c r="A133" s="8" t="s">
        <v>1342</v>
      </c>
      <c r="B133" s="1">
        <v>13616.3586</v>
      </c>
    </row>
    <row r="134" spans="1:2" x14ac:dyDescent="0.25">
      <c r="A134" s="8" t="s">
        <v>1342</v>
      </c>
      <c r="B134" s="1">
        <v>11163.567999999999</v>
      </c>
    </row>
    <row r="135" spans="1:2" x14ac:dyDescent="0.25">
      <c r="A135" s="8" t="s">
        <v>1343</v>
      </c>
      <c r="B135" s="1">
        <v>1632.5644500000001</v>
      </c>
    </row>
    <row r="136" spans="1:2" x14ac:dyDescent="0.25">
      <c r="A136" s="8" t="s">
        <v>1342</v>
      </c>
      <c r="B136" s="1">
        <v>2457.2111500000001</v>
      </c>
    </row>
    <row r="137" spans="1:2" x14ac:dyDescent="0.25">
      <c r="A137" s="8" t="s">
        <v>1342</v>
      </c>
      <c r="B137" s="1">
        <v>2155.6815000000001</v>
      </c>
    </row>
    <row r="138" spans="1:2" x14ac:dyDescent="0.25">
      <c r="A138" s="8" t="s">
        <v>1343</v>
      </c>
      <c r="B138" s="1">
        <v>1261.442</v>
      </c>
    </row>
    <row r="139" spans="1:2" x14ac:dyDescent="0.25">
      <c r="A139" s="8" t="s">
        <v>1343</v>
      </c>
      <c r="B139" s="1">
        <v>2045.68525</v>
      </c>
    </row>
    <row r="140" spans="1:2" x14ac:dyDescent="0.25">
      <c r="A140" s="8" t="s">
        <v>1342</v>
      </c>
      <c r="B140" s="1">
        <v>27322.73386</v>
      </c>
    </row>
    <row r="141" spans="1:2" x14ac:dyDescent="0.25">
      <c r="A141" s="8" t="s">
        <v>1342</v>
      </c>
      <c r="B141" s="1">
        <v>2166.732</v>
      </c>
    </row>
    <row r="142" spans="1:2" x14ac:dyDescent="0.25">
      <c r="A142" s="8" t="s">
        <v>1343</v>
      </c>
      <c r="B142" s="1">
        <v>27375.904780000001</v>
      </c>
    </row>
    <row r="143" spans="1:2" x14ac:dyDescent="0.25">
      <c r="A143" s="8" t="s">
        <v>1343</v>
      </c>
      <c r="B143" s="1">
        <v>3490.5491000000002</v>
      </c>
    </row>
    <row r="144" spans="1:2" x14ac:dyDescent="0.25">
      <c r="A144" s="8" t="s">
        <v>1343</v>
      </c>
      <c r="B144" s="1">
        <v>18972.494999999999</v>
      </c>
    </row>
    <row r="145" spans="1:2" x14ac:dyDescent="0.25">
      <c r="A145" s="8" t="s">
        <v>1343</v>
      </c>
      <c r="B145" s="1">
        <v>18157.876</v>
      </c>
    </row>
    <row r="146" spans="1:2" x14ac:dyDescent="0.25">
      <c r="A146" s="8" t="s">
        <v>1343</v>
      </c>
      <c r="B146" s="1">
        <v>20745.989099999999</v>
      </c>
    </row>
    <row r="147" spans="1:2" x14ac:dyDescent="0.25">
      <c r="A147" s="8" t="s">
        <v>1342</v>
      </c>
      <c r="B147" s="1">
        <v>5138.2566999999999</v>
      </c>
    </row>
    <row r="148" spans="1:2" x14ac:dyDescent="0.25">
      <c r="A148" s="8" t="s">
        <v>1343</v>
      </c>
      <c r="B148" s="1">
        <v>40720.551050000002</v>
      </c>
    </row>
    <row r="149" spans="1:2" x14ac:dyDescent="0.25">
      <c r="A149" s="8" t="s">
        <v>1342</v>
      </c>
      <c r="B149" s="1">
        <v>9877.6077000000005</v>
      </c>
    </row>
    <row r="150" spans="1:2" x14ac:dyDescent="0.25">
      <c r="A150" s="8" t="s">
        <v>1342</v>
      </c>
      <c r="B150" s="1">
        <v>10959.6947</v>
      </c>
    </row>
    <row r="151" spans="1:2" x14ac:dyDescent="0.25">
      <c r="A151" s="8" t="s">
        <v>1343</v>
      </c>
      <c r="B151" s="1">
        <v>1842.519</v>
      </c>
    </row>
    <row r="152" spans="1:2" x14ac:dyDescent="0.25">
      <c r="A152" s="8" t="s">
        <v>1343</v>
      </c>
      <c r="B152" s="1">
        <v>5125.2156999999997</v>
      </c>
    </row>
    <row r="153" spans="1:2" x14ac:dyDescent="0.25">
      <c r="A153" s="8" t="s">
        <v>1343</v>
      </c>
      <c r="B153" s="1">
        <v>7789.6350000000002</v>
      </c>
    </row>
    <row r="154" spans="1:2" x14ac:dyDescent="0.25">
      <c r="A154" s="8" t="s">
        <v>1342</v>
      </c>
      <c r="B154" s="1">
        <v>6334.3435499999996</v>
      </c>
    </row>
    <row r="155" spans="1:2" x14ac:dyDescent="0.25">
      <c r="A155" s="8" t="s">
        <v>1342</v>
      </c>
      <c r="B155" s="1">
        <v>19964.746299999999</v>
      </c>
    </row>
    <row r="156" spans="1:2" x14ac:dyDescent="0.25">
      <c r="A156" s="8" t="s">
        <v>1342</v>
      </c>
      <c r="B156" s="1">
        <v>7077.1894000000002</v>
      </c>
    </row>
    <row r="157" spans="1:2" x14ac:dyDescent="0.25">
      <c r="A157" s="8" t="s">
        <v>1343</v>
      </c>
      <c r="B157" s="1">
        <v>6948.7007999999996</v>
      </c>
    </row>
    <row r="158" spans="1:2" x14ac:dyDescent="0.25">
      <c r="A158" s="8" t="s">
        <v>1343</v>
      </c>
      <c r="B158" s="1">
        <v>21223.675800000001</v>
      </c>
    </row>
    <row r="159" spans="1:2" x14ac:dyDescent="0.25">
      <c r="A159" s="8" t="s">
        <v>1343</v>
      </c>
      <c r="B159" s="1">
        <v>15518.180249999999</v>
      </c>
    </row>
    <row r="160" spans="1:2" x14ac:dyDescent="0.25">
      <c r="A160" s="8" t="s">
        <v>1343</v>
      </c>
      <c r="B160" s="1">
        <v>36950.256699999998</v>
      </c>
    </row>
    <row r="161" spans="1:2" x14ac:dyDescent="0.25">
      <c r="A161" s="8" t="s">
        <v>1342</v>
      </c>
      <c r="B161" s="1">
        <v>19749.383379999999</v>
      </c>
    </row>
    <row r="162" spans="1:2" x14ac:dyDescent="0.25">
      <c r="A162" s="8" t="s">
        <v>1342</v>
      </c>
      <c r="B162" s="1">
        <v>21348.705999999998</v>
      </c>
    </row>
    <row r="163" spans="1:2" x14ac:dyDescent="0.25">
      <c r="A163" s="8" t="s">
        <v>1342</v>
      </c>
      <c r="B163" s="1">
        <v>36149.483500000002</v>
      </c>
    </row>
    <row r="164" spans="1:2" x14ac:dyDescent="0.25">
      <c r="A164" s="8" t="s">
        <v>1343</v>
      </c>
      <c r="B164" s="1">
        <v>10450.552</v>
      </c>
    </row>
    <row r="165" spans="1:2" x14ac:dyDescent="0.25">
      <c r="A165" s="8" t="s">
        <v>1342</v>
      </c>
      <c r="B165" s="1">
        <v>5152.134</v>
      </c>
    </row>
    <row r="166" spans="1:2" x14ac:dyDescent="0.25">
      <c r="A166" s="8" t="s">
        <v>1343</v>
      </c>
      <c r="B166" s="1">
        <v>5028.1466</v>
      </c>
    </row>
    <row r="167" spans="1:2" x14ac:dyDescent="0.25">
      <c r="A167" s="8" t="s">
        <v>1343</v>
      </c>
      <c r="B167" s="1">
        <v>10407.085849999999</v>
      </c>
    </row>
    <row r="168" spans="1:2" x14ac:dyDescent="0.25">
      <c r="A168" s="8" t="s">
        <v>1342</v>
      </c>
      <c r="B168" s="1">
        <v>4830.63</v>
      </c>
    </row>
    <row r="169" spans="1:2" x14ac:dyDescent="0.25">
      <c r="A169" s="8" t="s">
        <v>1342</v>
      </c>
      <c r="B169" s="1">
        <v>6128.79745</v>
      </c>
    </row>
    <row r="170" spans="1:2" x14ac:dyDescent="0.25">
      <c r="A170" s="8" t="s">
        <v>1342</v>
      </c>
      <c r="B170" s="1">
        <v>2719.2797500000001</v>
      </c>
    </row>
    <row r="171" spans="1:2" x14ac:dyDescent="0.25">
      <c r="A171" s="8" t="s">
        <v>1343</v>
      </c>
      <c r="B171" s="1">
        <v>4827.9049500000001</v>
      </c>
    </row>
    <row r="172" spans="1:2" x14ac:dyDescent="0.25">
      <c r="A172" s="8" t="s">
        <v>1343</v>
      </c>
      <c r="B172" s="1">
        <v>13405.390299999999</v>
      </c>
    </row>
    <row r="173" spans="1:2" x14ac:dyDescent="0.25">
      <c r="A173" s="8" t="s">
        <v>1343</v>
      </c>
      <c r="B173" s="1">
        <v>8116.68</v>
      </c>
    </row>
    <row r="174" spans="1:2" x14ac:dyDescent="0.25">
      <c r="A174" s="8" t="s">
        <v>1343</v>
      </c>
      <c r="B174" s="1">
        <v>1694.7963999999999</v>
      </c>
    </row>
    <row r="175" spans="1:2" x14ac:dyDescent="0.25">
      <c r="A175" s="8" t="s">
        <v>1342</v>
      </c>
      <c r="B175" s="1">
        <v>5246.0469999999996</v>
      </c>
    </row>
    <row r="176" spans="1:2" x14ac:dyDescent="0.25">
      <c r="A176" s="8" t="s">
        <v>1342</v>
      </c>
      <c r="B176" s="1">
        <v>2855.4375500000001</v>
      </c>
    </row>
    <row r="177" spans="1:2" x14ac:dyDescent="0.25">
      <c r="A177" s="8" t="s">
        <v>1342</v>
      </c>
      <c r="B177" s="1">
        <v>48824.45</v>
      </c>
    </row>
    <row r="178" spans="1:2" x14ac:dyDescent="0.25">
      <c r="A178" s="8" t="s">
        <v>1343</v>
      </c>
      <c r="B178" s="1">
        <v>6455.86265</v>
      </c>
    </row>
    <row r="179" spans="1:2" x14ac:dyDescent="0.25">
      <c r="A179" s="8" t="s">
        <v>1343</v>
      </c>
      <c r="B179" s="1">
        <v>10436.096</v>
      </c>
    </row>
    <row r="180" spans="1:2" x14ac:dyDescent="0.25">
      <c r="A180" s="8" t="s">
        <v>1342</v>
      </c>
      <c r="B180" s="1">
        <v>8823.2790000000005</v>
      </c>
    </row>
    <row r="181" spans="1:2" x14ac:dyDescent="0.25">
      <c r="A181" s="8" t="s">
        <v>1342</v>
      </c>
      <c r="B181" s="1">
        <v>8538.28845</v>
      </c>
    </row>
    <row r="182" spans="1:2" x14ac:dyDescent="0.25">
      <c r="A182" s="8" t="s">
        <v>1343</v>
      </c>
      <c r="B182" s="1">
        <v>11735.87905</v>
      </c>
    </row>
    <row r="183" spans="1:2" x14ac:dyDescent="0.25">
      <c r="A183" s="8" t="s">
        <v>1342</v>
      </c>
      <c r="B183" s="1">
        <v>1631.8212000000001</v>
      </c>
    </row>
    <row r="184" spans="1:2" x14ac:dyDescent="0.25">
      <c r="A184" s="8" t="s">
        <v>1343</v>
      </c>
      <c r="B184" s="1">
        <v>4005.4225000000001</v>
      </c>
    </row>
    <row r="185" spans="1:2" x14ac:dyDescent="0.25">
      <c r="A185" s="8" t="s">
        <v>1342</v>
      </c>
      <c r="B185" s="1">
        <v>7419.4778999999999</v>
      </c>
    </row>
    <row r="186" spans="1:2" x14ac:dyDescent="0.25">
      <c r="A186" s="8" t="s">
        <v>1343</v>
      </c>
      <c r="B186" s="1">
        <v>7731.4270999999999</v>
      </c>
    </row>
    <row r="187" spans="1:2" x14ac:dyDescent="0.25">
      <c r="A187" s="8" t="s">
        <v>1343</v>
      </c>
      <c r="B187" s="1">
        <v>43753.337050000002</v>
      </c>
    </row>
    <row r="188" spans="1:2" x14ac:dyDescent="0.25">
      <c r="A188" s="8" t="s">
        <v>1342</v>
      </c>
      <c r="B188" s="1">
        <v>3981.9767999999999</v>
      </c>
    </row>
    <row r="189" spans="1:2" x14ac:dyDescent="0.25">
      <c r="A189" s="8" t="s">
        <v>1342</v>
      </c>
      <c r="B189" s="1">
        <v>5325.6509999999998</v>
      </c>
    </row>
    <row r="190" spans="1:2" x14ac:dyDescent="0.25">
      <c r="A190" s="8" t="s">
        <v>1342</v>
      </c>
      <c r="B190" s="1">
        <v>6775.9610000000002</v>
      </c>
    </row>
    <row r="191" spans="1:2" x14ac:dyDescent="0.25">
      <c r="A191" s="8" t="s">
        <v>1342</v>
      </c>
      <c r="B191" s="1">
        <v>4922.9159</v>
      </c>
    </row>
    <row r="192" spans="1:2" x14ac:dyDescent="0.25">
      <c r="A192" s="8" t="s">
        <v>1343</v>
      </c>
      <c r="B192" s="1">
        <v>12557.605299999999</v>
      </c>
    </row>
    <row r="193" spans="1:2" x14ac:dyDescent="0.25">
      <c r="A193" s="8" t="s">
        <v>1342</v>
      </c>
      <c r="B193" s="1">
        <v>4883.866</v>
      </c>
    </row>
    <row r="194" spans="1:2" x14ac:dyDescent="0.25">
      <c r="A194" s="8" t="s">
        <v>1343</v>
      </c>
      <c r="B194" s="1">
        <v>2137.6536000000001</v>
      </c>
    </row>
    <row r="195" spans="1:2" x14ac:dyDescent="0.25">
      <c r="A195" s="8" t="s">
        <v>1342</v>
      </c>
      <c r="B195" s="1">
        <v>12044.342000000001</v>
      </c>
    </row>
    <row r="196" spans="1:2" x14ac:dyDescent="0.25">
      <c r="A196" s="8" t="s">
        <v>1343</v>
      </c>
      <c r="B196" s="1">
        <v>1137.4697000000001</v>
      </c>
    </row>
    <row r="197" spans="1:2" x14ac:dyDescent="0.25">
      <c r="A197" s="8" t="s">
        <v>1343</v>
      </c>
      <c r="B197" s="1">
        <v>1639.5631000000001</v>
      </c>
    </row>
    <row r="198" spans="1:2" x14ac:dyDescent="0.25">
      <c r="A198" s="8" t="s">
        <v>1342</v>
      </c>
      <c r="B198" s="1">
        <v>5649.7150000000001</v>
      </c>
    </row>
    <row r="199" spans="1:2" x14ac:dyDescent="0.25">
      <c r="A199" s="8" t="s">
        <v>1342</v>
      </c>
      <c r="B199" s="1">
        <v>8516.8289999999997</v>
      </c>
    </row>
    <row r="200" spans="1:2" x14ac:dyDescent="0.25">
      <c r="A200" s="8" t="s">
        <v>1342</v>
      </c>
      <c r="B200" s="1">
        <v>9644.2525000000005</v>
      </c>
    </row>
    <row r="201" spans="1:2" x14ac:dyDescent="0.25">
      <c r="A201" s="8" t="s">
        <v>1342</v>
      </c>
      <c r="B201" s="1">
        <v>14901.5167</v>
      </c>
    </row>
    <row r="202" spans="1:2" x14ac:dyDescent="0.25">
      <c r="A202" s="8" t="s">
        <v>1342</v>
      </c>
      <c r="B202" s="1">
        <v>2130.6759000000002</v>
      </c>
    </row>
    <row r="203" spans="1:2" x14ac:dyDescent="0.25">
      <c r="A203" s="8" t="s">
        <v>1342</v>
      </c>
      <c r="B203" s="1">
        <v>8871.1517000000003</v>
      </c>
    </row>
    <row r="204" spans="1:2" x14ac:dyDescent="0.25">
      <c r="A204" s="8" t="s">
        <v>1342</v>
      </c>
      <c r="B204" s="1">
        <v>13012.20865</v>
      </c>
    </row>
    <row r="205" spans="1:2" x14ac:dyDescent="0.25">
      <c r="A205" s="8" t="s">
        <v>1342</v>
      </c>
      <c r="B205" s="1">
        <v>37133.898200000003</v>
      </c>
    </row>
    <row r="206" spans="1:2" x14ac:dyDescent="0.25">
      <c r="A206" s="8" t="s">
        <v>1343</v>
      </c>
      <c r="B206" s="1">
        <v>7147.1049999999996</v>
      </c>
    </row>
    <row r="207" spans="1:2" x14ac:dyDescent="0.25">
      <c r="A207" s="8" t="s">
        <v>1342</v>
      </c>
      <c r="B207" s="1">
        <v>4337.7352000000001</v>
      </c>
    </row>
    <row r="208" spans="1:2" x14ac:dyDescent="0.25">
      <c r="A208" s="8" t="s">
        <v>1343</v>
      </c>
      <c r="B208" s="1">
        <v>11743.299000000001</v>
      </c>
    </row>
    <row r="209" spans="1:2" x14ac:dyDescent="0.25">
      <c r="A209" s="8" t="s">
        <v>1343</v>
      </c>
      <c r="B209" s="1">
        <v>20984.0936</v>
      </c>
    </row>
    <row r="210" spans="1:2" x14ac:dyDescent="0.25">
      <c r="A210" s="8" t="s">
        <v>1342</v>
      </c>
      <c r="B210" s="1">
        <v>13880.949000000001</v>
      </c>
    </row>
    <row r="211" spans="1:2" x14ac:dyDescent="0.25">
      <c r="A211" s="8" t="s">
        <v>1343</v>
      </c>
      <c r="B211" s="1">
        <v>6610.1097</v>
      </c>
    </row>
    <row r="212" spans="1:2" x14ac:dyDescent="0.25">
      <c r="A212" s="8" t="s">
        <v>1343</v>
      </c>
      <c r="B212" s="1">
        <v>1980.07</v>
      </c>
    </row>
    <row r="213" spans="1:2" x14ac:dyDescent="0.25">
      <c r="A213" s="8" t="s">
        <v>1343</v>
      </c>
      <c r="B213" s="1">
        <v>8162.7162500000004</v>
      </c>
    </row>
    <row r="214" spans="1:2" x14ac:dyDescent="0.25">
      <c r="A214" s="8" t="s">
        <v>1343</v>
      </c>
      <c r="B214" s="1">
        <v>3537.703</v>
      </c>
    </row>
    <row r="215" spans="1:2" x14ac:dyDescent="0.25">
      <c r="A215" s="8" t="s">
        <v>1342</v>
      </c>
      <c r="B215" s="1">
        <v>5002.7826999999997</v>
      </c>
    </row>
    <row r="216" spans="1:2" x14ac:dyDescent="0.25">
      <c r="A216" s="8" t="s">
        <v>1342</v>
      </c>
      <c r="B216" s="1">
        <v>8520.0259999999998</v>
      </c>
    </row>
    <row r="217" spans="1:2" x14ac:dyDescent="0.25">
      <c r="A217" s="8" t="s">
        <v>1342</v>
      </c>
      <c r="B217" s="1">
        <v>7371.7719999999999</v>
      </c>
    </row>
    <row r="218" spans="1:2" x14ac:dyDescent="0.25">
      <c r="A218" s="8" t="s">
        <v>1342</v>
      </c>
      <c r="B218" s="1">
        <v>10355.641</v>
      </c>
    </row>
    <row r="219" spans="1:2" x14ac:dyDescent="0.25">
      <c r="A219" s="8" t="s">
        <v>1343</v>
      </c>
      <c r="B219" s="1">
        <v>2483.7359999999999</v>
      </c>
    </row>
    <row r="220" spans="1:2" x14ac:dyDescent="0.25">
      <c r="A220" s="8" t="s">
        <v>1342</v>
      </c>
      <c r="B220" s="1">
        <v>3392.9767999999999</v>
      </c>
    </row>
    <row r="221" spans="1:2" x14ac:dyDescent="0.25">
      <c r="A221" s="8" t="s">
        <v>1342</v>
      </c>
      <c r="B221" s="1">
        <v>25081.76784</v>
      </c>
    </row>
    <row r="222" spans="1:2" x14ac:dyDescent="0.25">
      <c r="A222" s="8" t="s">
        <v>1342</v>
      </c>
      <c r="B222" s="1">
        <v>5012.4709999999995</v>
      </c>
    </row>
    <row r="223" spans="1:2" x14ac:dyDescent="0.25">
      <c r="A223" s="8" t="s">
        <v>1342</v>
      </c>
      <c r="B223" s="1">
        <v>10564.8845</v>
      </c>
    </row>
    <row r="224" spans="1:2" x14ac:dyDescent="0.25">
      <c r="A224" s="8" t="s">
        <v>1343</v>
      </c>
      <c r="B224" s="1">
        <v>5253.5240000000003</v>
      </c>
    </row>
    <row r="225" spans="1:2" x14ac:dyDescent="0.25">
      <c r="A225" s="8" t="s">
        <v>1343</v>
      </c>
      <c r="B225" s="1">
        <v>34779.614999999998</v>
      </c>
    </row>
    <row r="226" spans="1:2" x14ac:dyDescent="0.25">
      <c r="A226" s="8" t="s">
        <v>1343</v>
      </c>
      <c r="B226" s="1">
        <v>19515.5416</v>
      </c>
    </row>
    <row r="227" spans="1:2" x14ac:dyDescent="0.25">
      <c r="A227" s="8" t="s">
        <v>1343</v>
      </c>
      <c r="B227" s="1">
        <v>11987.1682</v>
      </c>
    </row>
    <row r="228" spans="1:2" x14ac:dyDescent="0.25">
      <c r="A228" s="8" t="s">
        <v>1343</v>
      </c>
      <c r="B228" s="1">
        <v>2689.4953999999998</v>
      </c>
    </row>
    <row r="229" spans="1:2" x14ac:dyDescent="0.25">
      <c r="A229" s="8" t="s">
        <v>1342</v>
      </c>
      <c r="B229" s="1">
        <v>24227.337240000001</v>
      </c>
    </row>
    <row r="230" spans="1:2" x14ac:dyDescent="0.25">
      <c r="A230" s="8" t="s">
        <v>1342</v>
      </c>
      <c r="B230" s="1">
        <v>7358.1756500000001</v>
      </c>
    </row>
    <row r="231" spans="1:2" x14ac:dyDescent="0.25">
      <c r="A231" s="8" t="s">
        <v>1343</v>
      </c>
      <c r="B231" s="1">
        <v>9225.2564000000002</v>
      </c>
    </row>
    <row r="232" spans="1:2" x14ac:dyDescent="0.25">
      <c r="A232" s="8" t="s">
        <v>1342</v>
      </c>
      <c r="B232" s="1">
        <v>7443.6430499999997</v>
      </c>
    </row>
    <row r="233" spans="1:2" x14ac:dyDescent="0.25">
      <c r="A233" s="8" t="s">
        <v>1342</v>
      </c>
      <c r="B233" s="1">
        <v>14001.286700000001</v>
      </c>
    </row>
    <row r="234" spans="1:2" x14ac:dyDescent="0.25">
      <c r="A234" s="8" t="s">
        <v>1342</v>
      </c>
      <c r="B234" s="1">
        <v>1727.7850000000001</v>
      </c>
    </row>
    <row r="235" spans="1:2" x14ac:dyDescent="0.25">
      <c r="A235" s="8" t="s">
        <v>1343</v>
      </c>
      <c r="B235" s="1">
        <v>12333.828</v>
      </c>
    </row>
    <row r="236" spans="1:2" x14ac:dyDescent="0.25">
      <c r="A236" s="8" t="s">
        <v>1343</v>
      </c>
      <c r="B236" s="1">
        <v>6710.1918999999998</v>
      </c>
    </row>
    <row r="237" spans="1:2" x14ac:dyDescent="0.25">
      <c r="A237" s="8" t="s">
        <v>1342</v>
      </c>
      <c r="B237" s="1">
        <v>19444.265800000001</v>
      </c>
    </row>
    <row r="238" spans="1:2" x14ac:dyDescent="0.25">
      <c r="A238" s="8" t="s">
        <v>1342</v>
      </c>
      <c r="B238" s="1">
        <v>1615.7666999999999</v>
      </c>
    </row>
    <row r="239" spans="1:2" x14ac:dyDescent="0.25">
      <c r="A239" s="8" t="s">
        <v>1343</v>
      </c>
      <c r="B239" s="1">
        <v>4463.2051000000001</v>
      </c>
    </row>
    <row r="240" spans="1:2" x14ac:dyDescent="0.25">
      <c r="A240" s="8" t="s">
        <v>1343</v>
      </c>
      <c r="B240" s="1">
        <v>17352.6803</v>
      </c>
    </row>
    <row r="241" spans="1:2" x14ac:dyDescent="0.25">
      <c r="A241" s="8" t="s">
        <v>1343</v>
      </c>
      <c r="B241" s="1">
        <v>7152.6714000000002</v>
      </c>
    </row>
    <row r="242" spans="1:2" x14ac:dyDescent="0.25">
      <c r="A242" s="8" t="s">
        <v>1342</v>
      </c>
      <c r="B242" s="1">
        <v>38511.628299999997</v>
      </c>
    </row>
    <row r="243" spans="1:2" x14ac:dyDescent="0.25">
      <c r="A243" s="8" t="s">
        <v>1342</v>
      </c>
      <c r="B243" s="1">
        <v>5354.0746499999996</v>
      </c>
    </row>
    <row r="244" spans="1:2" x14ac:dyDescent="0.25">
      <c r="A244" s="8" t="s">
        <v>1342</v>
      </c>
      <c r="B244" s="1">
        <v>35160.134570000002</v>
      </c>
    </row>
    <row r="245" spans="1:2" x14ac:dyDescent="0.25">
      <c r="A245" s="8" t="s">
        <v>1343</v>
      </c>
      <c r="B245" s="1">
        <v>7196.8670000000002</v>
      </c>
    </row>
    <row r="246" spans="1:2" x14ac:dyDescent="0.25">
      <c r="A246" s="8" t="s">
        <v>1342</v>
      </c>
      <c r="B246" s="1">
        <v>29523.1656</v>
      </c>
    </row>
    <row r="247" spans="1:2" x14ac:dyDescent="0.25">
      <c r="A247" s="8" t="s">
        <v>1343</v>
      </c>
      <c r="B247" s="1">
        <v>24476.478510000001</v>
      </c>
    </row>
    <row r="248" spans="1:2" x14ac:dyDescent="0.25">
      <c r="A248" s="8" t="s">
        <v>1342</v>
      </c>
      <c r="B248" s="1">
        <v>12648.7034</v>
      </c>
    </row>
    <row r="249" spans="1:2" x14ac:dyDescent="0.25">
      <c r="A249" s="8" t="s">
        <v>1343</v>
      </c>
      <c r="B249" s="1">
        <v>1986.9333999999999</v>
      </c>
    </row>
    <row r="250" spans="1:2" x14ac:dyDescent="0.25">
      <c r="A250" s="8" t="s">
        <v>1343</v>
      </c>
      <c r="B250" s="1">
        <v>1832.0940000000001</v>
      </c>
    </row>
    <row r="251" spans="1:2" x14ac:dyDescent="0.25">
      <c r="A251" s="8" t="s">
        <v>1343</v>
      </c>
      <c r="B251" s="1">
        <v>4040.55825</v>
      </c>
    </row>
    <row r="252" spans="1:2" x14ac:dyDescent="0.25">
      <c r="A252" s="8" t="s">
        <v>1343</v>
      </c>
      <c r="B252" s="1">
        <v>12829.455099999999</v>
      </c>
    </row>
    <row r="253" spans="1:2" x14ac:dyDescent="0.25">
      <c r="A253" s="8" t="s">
        <v>1342</v>
      </c>
      <c r="B253" s="1">
        <v>47305.305</v>
      </c>
    </row>
    <row r="254" spans="1:2" x14ac:dyDescent="0.25">
      <c r="A254" s="8" t="s">
        <v>1343</v>
      </c>
      <c r="B254" s="1">
        <v>44260.749900000003</v>
      </c>
    </row>
    <row r="255" spans="1:2" x14ac:dyDescent="0.25">
      <c r="A255" s="8" t="s">
        <v>1343</v>
      </c>
      <c r="B255" s="1">
        <v>4260.7439999999997</v>
      </c>
    </row>
    <row r="256" spans="1:2" x14ac:dyDescent="0.25">
      <c r="A256" s="8" t="s">
        <v>1343</v>
      </c>
      <c r="B256" s="1">
        <v>41097.161749999999</v>
      </c>
    </row>
    <row r="257" spans="1:2" x14ac:dyDescent="0.25">
      <c r="A257" s="8" t="s">
        <v>1342</v>
      </c>
      <c r="B257" s="1">
        <v>13047.332350000001</v>
      </c>
    </row>
    <row r="258" spans="1:2" x14ac:dyDescent="0.25">
      <c r="A258" s="8" t="s">
        <v>1343</v>
      </c>
      <c r="B258" s="1">
        <v>43921.183700000001</v>
      </c>
    </row>
    <row r="259" spans="1:2" x14ac:dyDescent="0.25">
      <c r="A259" s="8" t="s">
        <v>1342</v>
      </c>
      <c r="B259" s="1">
        <v>5400.9804999999997</v>
      </c>
    </row>
    <row r="260" spans="1:2" x14ac:dyDescent="0.25">
      <c r="A260" s="8" t="s">
        <v>1343</v>
      </c>
      <c r="B260" s="1">
        <v>11520.099850000001</v>
      </c>
    </row>
    <row r="261" spans="1:2" x14ac:dyDescent="0.25">
      <c r="A261" s="8" t="s">
        <v>1343</v>
      </c>
      <c r="B261" s="1">
        <v>33750.291799999999</v>
      </c>
    </row>
    <row r="262" spans="1:2" x14ac:dyDescent="0.25">
      <c r="A262" s="8" t="s">
        <v>1342</v>
      </c>
      <c r="B262" s="1">
        <v>11837.16</v>
      </c>
    </row>
    <row r="263" spans="1:2" x14ac:dyDescent="0.25">
      <c r="A263" s="8" t="s">
        <v>1342</v>
      </c>
      <c r="B263" s="1">
        <v>17085.267599999999</v>
      </c>
    </row>
    <row r="264" spans="1:2" x14ac:dyDescent="0.25">
      <c r="A264" s="8" t="s">
        <v>1343</v>
      </c>
      <c r="B264" s="1">
        <v>24869.836800000001</v>
      </c>
    </row>
    <row r="265" spans="1:2" x14ac:dyDescent="0.25">
      <c r="A265" s="8" t="s">
        <v>1343</v>
      </c>
      <c r="B265" s="1">
        <v>36219.405449999998</v>
      </c>
    </row>
    <row r="266" spans="1:2" x14ac:dyDescent="0.25">
      <c r="A266" s="8" t="s">
        <v>1342</v>
      </c>
      <c r="B266" s="1">
        <v>20462.997660000001</v>
      </c>
    </row>
    <row r="267" spans="1:2" x14ac:dyDescent="0.25">
      <c r="A267" s="8" t="s">
        <v>1343</v>
      </c>
      <c r="B267" s="1">
        <v>46151.124499999998</v>
      </c>
    </row>
    <row r="268" spans="1:2" x14ac:dyDescent="0.25">
      <c r="A268" s="8" t="s">
        <v>1343</v>
      </c>
      <c r="B268" s="1">
        <v>17179.522000000001</v>
      </c>
    </row>
    <row r="269" spans="1:2" x14ac:dyDescent="0.25">
      <c r="A269" s="8" t="s">
        <v>1342</v>
      </c>
      <c r="B269" s="1">
        <v>14590.63205</v>
      </c>
    </row>
    <row r="270" spans="1:2" x14ac:dyDescent="0.25">
      <c r="A270" s="8" t="s">
        <v>1343</v>
      </c>
      <c r="B270" s="1">
        <v>7441.0529999999999</v>
      </c>
    </row>
    <row r="271" spans="1:2" x14ac:dyDescent="0.25">
      <c r="A271" s="8" t="s">
        <v>1343</v>
      </c>
      <c r="B271" s="1">
        <v>9282.4806000000008</v>
      </c>
    </row>
    <row r="272" spans="1:2" x14ac:dyDescent="0.25">
      <c r="A272" s="8" t="s">
        <v>1343</v>
      </c>
      <c r="B272" s="1">
        <v>1719.4363000000001</v>
      </c>
    </row>
    <row r="273" spans="1:2" x14ac:dyDescent="0.25">
      <c r="A273" s="8" t="s">
        <v>1343</v>
      </c>
      <c r="B273" s="1">
        <v>42856.838000000003</v>
      </c>
    </row>
    <row r="274" spans="1:2" x14ac:dyDescent="0.25">
      <c r="A274" s="8" t="s">
        <v>1343</v>
      </c>
      <c r="B274" s="1">
        <v>7265.7025000000003</v>
      </c>
    </row>
    <row r="275" spans="1:2" x14ac:dyDescent="0.25">
      <c r="A275" s="8" t="s">
        <v>1343</v>
      </c>
      <c r="B275" s="1">
        <v>9617.6624499999998</v>
      </c>
    </row>
    <row r="276" spans="1:2" x14ac:dyDescent="0.25">
      <c r="A276" s="8" t="s">
        <v>1343</v>
      </c>
      <c r="B276" s="1">
        <v>2523.1695</v>
      </c>
    </row>
    <row r="277" spans="1:2" x14ac:dyDescent="0.25">
      <c r="A277" s="8" t="s">
        <v>1342</v>
      </c>
      <c r="B277" s="1">
        <v>9715.8410000000003</v>
      </c>
    </row>
    <row r="278" spans="1:2" x14ac:dyDescent="0.25">
      <c r="A278" s="8" t="s">
        <v>1343</v>
      </c>
      <c r="B278" s="1">
        <v>2803.69785</v>
      </c>
    </row>
    <row r="279" spans="1:2" x14ac:dyDescent="0.25">
      <c r="A279" s="8" t="s">
        <v>1342</v>
      </c>
      <c r="B279" s="1">
        <v>2150.4690000000001</v>
      </c>
    </row>
    <row r="280" spans="1:2" x14ac:dyDescent="0.25">
      <c r="A280" s="8" t="s">
        <v>1343</v>
      </c>
      <c r="B280" s="1">
        <v>12928.7911</v>
      </c>
    </row>
    <row r="281" spans="1:2" x14ac:dyDescent="0.25">
      <c r="A281" s="8" t="s">
        <v>1342</v>
      </c>
      <c r="B281" s="1">
        <v>9855.1314000000002</v>
      </c>
    </row>
    <row r="282" spans="1:2" x14ac:dyDescent="0.25">
      <c r="A282" s="8" t="s">
        <v>1342</v>
      </c>
      <c r="B282" s="1">
        <v>22331.566800000001</v>
      </c>
    </row>
    <row r="283" spans="1:2" x14ac:dyDescent="0.25">
      <c r="A283" s="8" t="s">
        <v>1343</v>
      </c>
      <c r="B283" s="1">
        <v>48549.178350000002</v>
      </c>
    </row>
    <row r="284" spans="1:2" x14ac:dyDescent="0.25">
      <c r="A284" s="8" t="s">
        <v>1343</v>
      </c>
      <c r="B284" s="1">
        <v>4237.12655</v>
      </c>
    </row>
    <row r="285" spans="1:2" x14ac:dyDescent="0.25">
      <c r="A285" s="8" t="s">
        <v>1342</v>
      </c>
      <c r="B285" s="1">
        <v>11879.10405</v>
      </c>
    </row>
    <row r="286" spans="1:2" x14ac:dyDescent="0.25">
      <c r="A286" s="8" t="s">
        <v>1342</v>
      </c>
      <c r="B286" s="1">
        <v>9625.92</v>
      </c>
    </row>
    <row r="287" spans="1:2" x14ac:dyDescent="0.25">
      <c r="A287" s="8" t="s">
        <v>1343</v>
      </c>
      <c r="B287" s="1">
        <v>7742.1098000000002</v>
      </c>
    </row>
    <row r="288" spans="1:2" x14ac:dyDescent="0.25">
      <c r="A288" s="8" t="s">
        <v>1342</v>
      </c>
      <c r="B288" s="1">
        <v>9432.9253000000008</v>
      </c>
    </row>
    <row r="289" spans="1:2" x14ac:dyDescent="0.25">
      <c r="A289" s="8" t="s">
        <v>1342</v>
      </c>
      <c r="B289" s="1">
        <v>14256.192800000001</v>
      </c>
    </row>
    <row r="290" spans="1:2" x14ac:dyDescent="0.25">
      <c r="A290" s="8" t="s">
        <v>1342</v>
      </c>
      <c r="B290" s="1">
        <v>47896.79135</v>
      </c>
    </row>
    <row r="291" spans="1:2" x14ac:dyDescent="0.25">
      <c r="A291" s="8" t="s">
        <v>1343</v>
      </c>
      <c r="B291" s="1">
        <v>25992.821039999999</v>
      </c>
    </row>
    <row r="292" spans="1:2" x14ac:dyDescent="0.25">
      <c r="A292" s="8" t="s">
        <v>1342</v>
      </c>
      <c r="B292" s="1">
        <v>3172.018</v>
      </c>
    </row>
    <row r="293" spans="1:2" x14ac:dyDescent="0.25">
      <c r="A293" s="8" t="s">
        <v>1343</v>
      </c>
      <c r="B293" s="1">
        <v>20277.807509999999</v>
      </c>
    </row>
    <row r="294" spans="1:2" x14ac:dyDescent="0.25">
      <c r="A294" s="8" t="s">
        <v>1343</v>
      </c>
      <c r="B294" s="1">
        <v>42112.2356</v>
      </c>
    </row>
    <row r="295" spans="1:2" x14ac:dyDescent="0.25">
      <c r="A295" s="8" t="s">
        <v>1342</v>
      </c>
      <c r="B295" s="1">
        <v>2156.7518</v>
      </c>
    </row>
    <row r="296" spans="1:2" x14ac:dyDescent="0.25">
      <c r="A296" s="8" t="s">
        <v>1343</v>
      </c>
      <c r="B296" s="1">
        <v>3906.127</v>
      </c>
    </row>
    <row r="297" spans="1:2" x14ac:dyDescent="0.25">
      <c r="A297" s="8" t="s">
        <v>1343</v>
      </c>
      <c r="B297" s="1">
        <v>1704.5681</v>
      </c>
    </row>
    <row r="298" spans="1:2" x14ac:dyDescent="0.25">
      <c r="A298" s="8" t="s">
        <v>1343</v>
      </c>
      <c r="B298" s="1">
        <v>16297.846</v>
      </c>
    </row>
    <row r="299" spans="1:2" x14ac:dyDescent="0.25">
      <c r="A299" s="8" t="s">
        <v>1343</v>
      </c>
      <c r="B299" s="1">
        <v>21978.676899999999</v>
      </c>
    </row>
    <row r="300" spans="1:2" x14ac:dyDescent="0.25">
      <c r="A300" s="8" t="s">
        <v>1343</v>
      </c>
      <c r="B300" s="1">
        <v>38746.355100000001</v>
      </c>
    </row>
    <row r="301" spans="1:2" x14ac:dyDescent="0.25">
      <c r="A301" s="8" t="s">
        <v>1342</v>
      </c>
      <c r="B301" s="1">
        <v>9249.4951999999994</v>
      </c>
    </row>
    <row r="302" spans="1:2" x14ac:dyDescent="0.25">
      <c r="A302" s="8" t="s">
        <v>1343</v>
      </c>
      <c r="B302" s="1">
        <v>6746.7425000000003</v>
      </c>
    </row>
    <row r="303" spans="1:2" x14ac:dyDescent="0.25">
      <c r="A303" s="8" t="s">
        <v>1342</v>
      </c>
      <c r="B303" s="1">
        <v>24873.384900000001</v>
      </c>
    </row>
    <row r="304" spans="1:2" x14ac:dyDescent="0.25">
      <c r="A304" s="8" t="s">
        <v>1342</v>
      </c>
      <c r="B304" s="1">
        <v>12265.5069</v>
      </c>
    </row>
    <row r="305" spans="1:2" x14ac:dyDescent="0.25">
      <c r="A305" s="8" t="s">
        <v>1342</v>
      </c>
      <c r="B305" s="1">
        <v>4349.4620000000004</v>
      </c>
    </row>
    <row r="306" spans="1:2" x14ac:dyDescent="0.25">
      <c r="A306" s="8" t="s">
        <v>1342</v>
      </c>
      <c r="B306" s="1">
        <v>12646.207</v>
      </c>
    </row>
    <row r="307" spans="1:2" x14ac:dyDescent="0.25">
      <c r="A307" s="8" t="s">
        <v>1343</v>
      </c>
      <c r="B307" s="1">
        <v>19442.353500000001</v>
      </c>
    </row>
    <row r="308" spans="1:2" x14ac:dyDescent="0.25">
      <c r="A308" s="8" t="s">
        <v>1342</v>
      </c>
      <c r="B308" s="1">
        <v>20177.671129999999</v>
      </c>
    </row>
    <row r="309" spans="1:2" x14ac:dyDescent="0.25">
      <c r="A309" s="8" t="s">
        <v>1342</v>
      </c>
      <c r="B309" s="1">
        <v>4151.0286999999998</v>
      </c>
    </row>
    <row r="310" spans="1:2" x14ac:dyDescent="0.25">
      <c r="A310" s="8" t="s">
        <v>1343</v>
      </c>
      <c r="B310" s="1">
        <v>11944.594349999999</v>
      </c>
    </row>
    <row r="311" spans="1:2" x14ac:dyDescent="0.25">
      <c r="A311" s="8" t="s">
        <v>1342</v>
      </c>
      <c r="B311" s="1">
        <v>7749.1563999999998</v>
      </c>
    </row>
    <row r="312" spans="1:2" x14ac:dyDescent="0.25">
      <c r="A312" s="8" t="s">
        <v>1343</v>
      </c>
      <c r="B312" s="1">
        <v>8444.4740000000002</v>
      </c>
    </row>
    <row r="313" spans="1:2" x14ac:dyDescent="0.25">
      <c r="A313" s="8" t="s">
        <v>1342</v>
      </c>
      <c r="B313" s="1">
        <v>1737.376</v>
      </c>
    </row>
    <row r="314" spans="1:2" x14ac:dyDescent="0.25">
      <c r="A314" s="8" t="s">
        <v>1343</v>
      </c>
      <c r="B314" s="1">
        <v>42124.515299999999</v>
      </c>
    </row>
    <row r="315" spans="1:2" x14ac:dyDescent="0.25">
      <c r="A315" s="8" t="s">
        <v>1343</v>
      </c>
      <c r="B315" s="1">
        <v>8124.4084000000003</v>
      </c>
    </row>
    <row r="316" spans="1:2" x14ac:dyDescent="0.25">
      <c r="A316" s="8" t="s">
        <v>1342</v>
      </c>
      <c r="B316" s="1">
        <v>34838.873</v>
      </c>
    </row>
    <row r="317" spans="1:2" x14ac:dyDescent="0.25">
      <c r="A317" s="8" t="s">
        <v>1343</v>
      </c>
      <c r="B317" s="1">
        <v>9722.7695000000003</v>
      </c>
    </row>
    <row r="318" spans="1:2" x14ac:dyDescent="0.25">
      <c r="A318" s="8" t="s">
        <v>1343</v>
      </c>
      <c r="B318" s="1">
        <v>8835.2649500000007</v>
      </c>
    </row>
    <row r="319" spans="1:2" x14ac:dyDescent="0.25">
      <c r="A319" s="8" t="s">
        <v>1343</v>
      </c>
      <c r="B319" s="1">
        <v>10435.06525</v>
      </c>
    </row>
    <row r="320" spans="1:2" x14ac:dyDescent="0.25">
      <c r="A320" s="8" t="s">
        <v>1342</v>
      </c>
      <c r="B320" s="1">
        <v>7421.1945500000002</v>
      </c>
    </row>
    <row r="321" spans="1:2" x14ac:dyDescent="0.25">
      <c r="A321" s="8" t="s">
        <v>1343</v>
      </c>
      <c r="B321" s="1">
        <v>4667.6076499999999</v>
      </c>
    </row>
    <row r="322" spans="1:2" x14ac:dyDescent="0.25">
      <c r="A322" s="8" t="s">
        <v>1343</v>
      </c>
      <c r="B322" s="1">
        <v>4894.7533000000003</v>
      </c>
    </row>
    <row r="323" spans="1:2" x14ac:dyDescent="0.25">
      <c r="A323" s="8" t="s">
        <v>1342</v>
      </c>
      <c r="B323" s="1">
        <v>24671.663339999999</v>
      </c>
    </row>
    <row r="324" spans="1:2" x14ac:dyDescent="0.25">
      <c r="A324" s="8" t="s">
        <v>1343</v>
      </c>
      <c r="B324" s="1">
        <v>35491.64</v>
      </c>
    </row>
    <row r="325" spans="1:2" x14ac:dyDescent="0.25">
      <c r="A325" s="8" t="s">
        <v>1343</v>
      </c>
      <c r="B325" s="1">
        <v>11566.30055</v>
      </c>
    </row>
    <row r="326" spans="1:2" x14ac:dyDescent="0.25">
      <c r="A326" s="8" t="s">
        <v>1343</v>
      </c>
      <c r="B326" s="1">
        <v>2866.0909999999999</v>
      </c>
    </row>
    <row r="327" spans="1:2" x14ac:dyDescent="0.25">
      <c r="A327" s="8" t="s">
        <v>1343</v>
      </c>
      <c r="B327" s="1">
        <v>6600.2059499999996</v>
      </c>
    </row>
    <row r="328" spans="1:2" x14ac:dyDescent="0.25">
      <c r="A328" s="8" t="s">
        <v>1342</v>
      </c>
      <c r="B328" s="1">
        <v>3561.8888999999999</v>
      </c>
    </row>
    <row r="329" spans="1:2" x14ac:dyDescent="0.25">
      <c r="A329" s="8" t="s">
        <v>1343</v>
      </c>
      <c r="B329" s="1">
        <v>42760.502200000003</v>
      </c>
    </row>
    <row r="330" spans="1:2" x14ac:dyDescent="0.25">
      <c r="A330" s="8" t="s">
        <v>1342</v>
      </c>
      <c r="B330" s="1">
        <v>47928.03</v>
      </c>
    </row>
    <row r="331" spans="1:2" x14ac:dyDescent="0.25">
      <c r="A331" s="8" t="s">
        <v>1343</v>
      </c>
      <c r="B331" s="1">
        <v>9144.5650000000005</v>
      </c>
    </row>
    <row r="332" spans="1:2" x14ac:dyDescent="0.25">
      <c r="A332" s="8" t="s">
        <v>1342</v>
      </c>
      <c r="B332" s="1">
        <v>48517.563150000002</v>
      </c>
    </row>
    <row r="333" spans="1:2" x14ac:dyDescent="0.25">
      <c r="A333" s="8" t="s">
        <v>1343</v>
      </c>
      <c r="B333" s="1">
        <v>24393.6224</v>
      </c>
    </row>
    <row r="334" spans="1:2" x14ac:dyDescent="0.25">
      <c r="A334" s="8" t="s">
        <v>1342</v>
      </c>
      <c r="B334" s="1">
        <v>13429.035400000001</v>
      </c>
    </row>
    <row r="335" spans="1:2" x14ac:dyDescent="0.25">
      <c r="A335" s="8" t="s">
        <v>1342</v>
      </c>
      <c r="B335" s="1">
        <v>11658.379150000001</v>
      </c>
    </row>
    <row r="336" spans="1:2" x14ac:dyDescent="0.25">
      <c r="A336" s="8" t="s">
        <v>1342</v>
      </c>
      <c r="B336" s="1">
        <v>19144.576519999999</v>
      </c>
    </row>
    <row r="337" spans="1:2" x14ac:dyDescent="0.25">
      <c r="A337" s="8" t="s">
        <v>1343</v>
      </c>
      <c r="B337" s="1">
        <v>13822.803</v>
      </c>
    </row>
    <row r="338" spans="1:2" x14ac:dyDescent="0.25">
      <c r="A338" s="8" t="s">
        <v>1343</v>
      </c>
      <c r="B338" s="1">
        <v>12142.578600000001</v>
      </c>
    </row>
    <row r="339" spans="1:2" x14ac:dyDescent="0.25">
      <c r="A339" s="8" t="s">
        <v>1343</v>
      </c>
      <c r="B339" s="1">
        <v>13937.666499999999</v>
      </c>
    </row>
    <row r="340" spans="1:2" x14ac:dyDescent="0.25">
      <c r="A340" s="8" t="s">
        <v>1343</v>
      </c>
      <c r="B340" s="1">
        <v>41919.097000000002</v>
      </c>
    </row>
    <row r="341" spans="1:2" x14ac:dyDescent="0.25">
      <c r="A341" s="8" t="s">
        <v>1342</v>
      </c>
      <c r="B341" s="1">
        <v>8232.6388000000006</v>
      </c>
    </row>
    <row r="342" spans="1:2" x14ac:dyDescent="0.25">
      <c r="A342" s="8" t="s">
        <v>1342</v>
      </c>
      <c r="B342" s="1">
        <v>18955.220170000001</v>
      </c>
    </row>
    <row r="343" spans="1:2" x14ac:dyDescent="0.25">
      <c r="A343" s="8" t="s">
        <v>1343</v>
      </c>
      <c r="B343" s="1">
        <v>13352.0998</v>
      </c>
    </row>
    <row r="344" spans="1:2" x14ac:dyDescent="0.25">
      <c r="A344" s="8" t="s">
        <v>1342</v>
      </c>
      <c r="B344" s="1">
        <v>13217.094499999999</v>
      </c>
    </row>
    <row r="345" spans="1:2" x14ac:dyDescent="0.25">
      <c r="A345" s="8" t="s">
        <v>1343</v>
      </c>
      <c r="B345" s="1">
        <v>13981.850350000001</v>
      </c>
    </row>
    <row r="346" spans="1:2" x14ac:dyDescent="0.25">
      <c r="A346" s="8" t="s">
        <v>1342</v>
      </c>
      <c r="B346" s="1">
        <v>10977.2063</v>
      </c>
    </row>
    <row r="347" spans="1:2" x14ac:dyDescent="0.25">
      <c r="A347" s="8" t="s">
        <v>1342</v>
      </c>
      <c r="B347" s="1">
        <v>6184.2993999999999</v>
      </c>
    </row>
    <row r="348" spans="1:2" x14ac:dyDescent="0.25">
      <c r="A348" s="8" t="s">
        <v>1343</v>
      </c>
      <c r="B348" s="1">
        <v>4889.9994999999999</v>
      </c>
    </row>
    <row r="349" spans="1:2" x14ac:dyDescent="0.25">
      <c r="A349" s="8" t="s">
        <v>1343</v>
      </c>
      <c r="B349" s="1">
        <v>8334.4575499999992</v>
      </c>
    </row>
    <row r="350" spans="1:2" x14ac:dyDescent="0.25">
      <c r="A350" s="8" t="s">
        <v>1342</v>
      </c>
      <c r="B350" s="1">
        <v>5478.0367999999999</v>
      </c>
    </row>
    <row r="351" spans="1:2" x14ac:dyDescent="0.25">
      <c r="A351" s="8" t="s">
        <v>1343</v>
      </c>
      <c r="B351" s="1">
        <v>1635.7336499999999</v>
      </c>
    </row>
    <row r="352" spans="1:2" x14ac:dyDescent="0.25">
      <c r="A352" s="8" t="s">
        <v>1342</v>
      </c>
      <c r="B352" s="1">
        <v>11830.6072</v>
      </c>
    </row>
    <row r="353" spans="1:2" x14ac:dyDescent="0.25">
      <c r="A353" s="8" t="s">
        <v>1342</v>
      </c>
      <c r="B353" s="1">
        <v>8932.0840000000007</v>
      </c>
    </row>
    <row r="354" spans="1:2" x14ac:dyDescent="0.25">
      <c r="A354" s="8" t="s">
        <v>1342</v>
      </c>
      <c r="B354" s="1">
        <v>3554.203</v>
      </c>
    </row>
    <row r="355" spans="1:2" x14ac:dyDescent="0.25">
      <c r="A355" s="8" t="s">
        <v>1343</v>
      </c>
      <c r="B355" s="1">
        <v>12404.8791</v>
      </c>
    </row>
    <row r="356" spans="1:2" x14ac:dyDescent="0.25">
      <c r="A356" s="8" t="s">
        <v>1342</v>
      </c>
      <c r="B356" s="1">
        <v>14133.03775</v>
      </c>
    </row>
    <row r="357" spans="1:2" x14ac:dyDescent="0.25">
      <c r="A357" s="8" t="s">
        <v>1343</v>
      </c>
      <c r="B357" s="1">
        <v>24603.04837</v>
      </c>
    </row>
    <row r="358" spans="1:2" x14ac:dyDescent="0.25">
      <c r="A358" s="8" t="s">
        <v>1343</v>
      </c>
      <c r="B358" s="1">
        <v>8944.1151000000009</v>
      </c>
    </row>
    <row r="359" spans="1:2" x14ac:dyDescent="0.25">
      <c r="A359" s="8" t="s">
        <v>1343</v>
      </c>
      <c r="B359" s="1">
        <v>9620.3307000000004</v>
      </c>
    </row>
    <row r="360" spans="1:2" x14ac:dyDescent="0.25">
      <c r="A360" s="8" t="s">
        <v>1343</v>
      </c>
      <c r="B360" s="1">
        <v>1837.2819</v>
      </c>
    </row>
    <row r="361" spans="1:2" x14ac:dyDescent="0.25">
      <c r="A361" s="8" t="s">
        <v>1342</v>
      </c>
      <c r="B361" s="1">
        <v>1607.5101</v>
      </c>
    </row>
    <row r="362" spans="1:2" x14ac:dyDescent="0.25">
      <c r="A362" s="8" t="s">
        <v>1342</v>
      </c>
      <c r="B362" s="1">
        <v>10043.249</v>
      </c>
    </row>
    <row r="363" spans="1:2" x14ac:dyDescent="0.25">
      <c r="A363" s="8" t="s">
        <v>1343</v>
      </c>
      <c r="B363" s="1">
        <v>4751.07</v>
      </c>
    </row>
    <row r="364" spans="1:2" x14ac:dyDescent="0.25">
      <c r="A364" s="8" t="s">
        <v>1342</v>
      </c>
      <c r="B364" s="1">
        <v>13844.505999999999</v>
      </c>
    </row>
    <row r="365" spans="1:2" x14ac:dyDescent="0.25">
      <c r="A365" s="8" t="s">
        <v>1342</v>
      </c>
      <c r="B365" s="1">
        <v>2597.779</v>
      </c>
    </row>
    <row r="366" spans="1:2" x14ac:dyDescent="0.25">
      <c r="A366" s="8" t="s">
        <v>1342</v>
      </c>
      <c r="B366" s="1">
        <v>3180.5101</v>
      </c>
    </row>
    <row r="367" spans="1:2" x14ac:dyDescent="0.25">
      <c r="A367" s="8" t="s">
        <v>1342</v>
      </c>
      <c r="B367" s="1">
        <v>9778.3472000000002</v>
      </c>
    </row>
    <row r="368" spans="1:2" x14ac:dyDescent="0.25">
      <c r="A368" s="8" t="s">
        <v>1342</v>
      </c>
      <c r="B368" s="1">
        <v>13430.264999999999</v>
      </c>
    </row>
    <row r="369" spans="1:2" x14ac:dyDescent="0.25">
      <c r="A369" s="8" t="s">
        <v>1342</v>
      </c>
      <c r="B369" s="1">
        <v>8017.0611500000005</v>
      </c>
    </row>
    <row r="370" spans="1:2" x14ac:dyDescent="0.25">
      <c r="A370" s="8" t="s">
        <v>1343</v>
      </c>
      <c r="B370" s="1">
        <v>8116.2688500000004</v>
      </c>
    </row>
    <row r="371" spans="1:2" x14ac:dyDescent="0.25">
      <c r="A371" s="8" t="s">
        <v>1343</v>
      </c>
      <c r="B371" s="1">
        <v>3481.8679999999999</v>
      </c>
    </row>
    <row r="372" spans="1:2" x14ac:dyDescent="0.25">
      <c r="A372" s="8" t="s">
        <v>1342</v>
      </c>
      <c r="B372" s="1">
        <v>13415.0381</v>
      </c>
    </row>
    <row r="373" spans="1:2" x14ac:dyDescent="0.25">
      <c r="A373" s="8" t="s">
        <v>1342</v>
      </c>
      <c r="B373" s="1">
        <v>12029.286700000001</v>
      </c>
    </row>
    <row r="374" spans="1:2" x14ac:dyDescent="0.25">
      <c r="A374" s="8" t="s">
        <v>1342</v>
      </c>
      <c r="B374" s="1">
        <v>7639.4174499999999</v>
      </c>
    </row>
    <row r="375" spans="1:2" x14ac:dyDescent="0.25">
      <c r="A375" s="8" t="s">
        <v>1343</v>
      </c>
      <c r="B375" s="1">
        <v>36085.218999999997</v>
      </c>
    </row>
    <row r="376" spans="1:2" x14ac:dyDescent="0.25">
      <c r="A376" s="8" t="s">
        <v>1343</v>
      </c>
      <c r="B376" s="1">
        <v>1391.5287000000001</v>
      </c>
    </row>
    <row r="377" spans="1:2" x14ac:dyDescent="0.25">
      <c r="A377" s="8" t="s">
        <v>1342</v>
      </c>
      <c r="B377" s="1">
        <v>18033.9679</v>
      </c>
    </row>
    <row r="378" spans="1:2" x14ac:dyDescent="0.25">
      <c r="A378" s="8" t="s">
        <v>1342</v>
      </c>
      <c r="B378" s="1">
        <v>21659.930100000001</v>
      </c>
    </row>
    <row r="379" spans="1:2" x14ac:dyDescent="0.25">
      <c r="A379" s="8" t="s">
        <v>1343</v>
      </c>
      <c r="B379" s="1">
        <v>38126.246500000001</v>
      </c>
    </row>
    <row r="380" spans="1:2" x14ac:dyDescent="0.25">
      <c r="A380" s="8" t="s">
        <v>1342</v>
      </c>
      <c r="B380" s="1">
        <v>16455.707849999999</v>
      </c>
    </row>
    <row r="381" spans="1:2" x14ac:dyDescent="0.25">
      <c r="A381" s="8" t="s">
        <v>1343</v>
      </c>
      <c r="B381" s="1">
        <v>27000.98473</v>
      </c>
    </row>
    <row r="382" spans="1:2" x14ac:dyDescent="0.25">
      <c r="A382" s="8" t="s">
        <v>1342</v>
      </c>
      <c r="B382" s="1">
        <v>15006.579449999999</v>
      </c>
    </row>
    <row r="383" spans="1:2" x14ac:dyDescent="0.25">
      <c r="A383" s="8" t="s">
        <v>1343</v>
      </c>
      <c r="B383" s="1">
        <v>42303.692150000003</v>
      </c>
    </row>
    <row r="384" spans="1:2" x14ac:dyDescent="0.25">
      <c r="A384" s="8" t="s">
        <v>1343</v>
      </c>
      <c r="B384" s="1">
        <v>20781.48892</v>
      </c>
    </row>
    <row r="385" spans="1:2" x14ac:dyDescent="0.25">
      <c r="A385" s="8" t="s">
        <v>1342</v>
      </c>
      <c r="B385" s="1">
        <v>5846.9175999999998</v>
      </c>
    </row>
    <row r="386" spans="1:2" x14ac:dyDescent="0.25">
      <c r="A386" s="8" t="s">
        <v>1343</v>
      </c>
      <c r="B386" s="1">
        <v>8302.5356499999998</v>
      </c>
    </row>
    <row r="387" spans="1:2" x14ac:dyDescent="0.25">
      <c r="A387" s="8" t="s">
        <v>1343</v>
      </c>
      <c r="B387" s="1">
        <v>1261.8589999999999</v>
      </c>
    </row>
    <row r="388" spans="1:2" x14ac:dyDescent="0.25">
      <c r="A388" s="8" t="s">
        <v>1342</v>
      </c>
      <c r="B388" s="1">
        <v>11856.4115</v>
      </c>
    </row>
    <row r="389" spans="1:2" x14ac:dyDescent="0.25">
      <c r="A389" s="8" t="s">
        <v>1343</v>
      </c>
      <c r="B389" s="1">
        <v>30284.642940000002</v>
      </c>
    </row>
    <row r="390" spans="1:2" x14ac:dyDescent="0.25">
      <c r="A390" s="8" t="s">
        <v>1342</v>
      </c>
      <c r="B390" s="1">
        <v>3176.8159000000001</v>
      </c>
    </row>
    <row r="391" spans="1:2" x14ac:dyDescent="0.25">
      <c r="A391" s="8" t="s">
        <v>1342</v>
      </c>
      <c r="B391" s="1">
        <v>4618.0798999999997</v>
      </c>
    </row>
    <row r="392" spans="1:2" x14ac:dyDescent="0.25">
      <c r="A392" s="8" t="s">
        <v>1343</v>
      </c>
      <c r="B392" s="1">
        <v>10736.87075</v>
      </c>
    </row>
    <row r="393" spans="1:2" x14ac:dyDescent="0.25">
      <c r="A393" s="8" t="s">
        <v>1342</v>
      </c>
      <c r="B393" s="1">
        <v>2138.0707000000002</v>
      </c>
    </row>
    <row r="394" spans="1:2" x14ac:dyDescent="0.25">
      <c r="A394" s="8" t="s">
        <v>1343</v>
      </c>
      <c r="B394" s="1">
        <v>8964.0605500000001</v>
      </c>
    </row>
    <row r="395" spans="1:2" x14ac:dyDescent="0.25">
      <c r="A395" s="8" t="s">
        <v>1343</v>
      </c>
      <c r="B395" s="1">
        <v>9290.1394999999993</v>
      </c>
    </row>
    <row r="396" spans="1:2" x14ac:dyDescent="0.25">
      <c r="A396" s="8" t="s">
        <v>1342</v>
      </c>
      <c r="B396" s="1">
        <v>9411.0049999999992</v>
      </c>
    </row>
    <row r="397" spans="1:2" x14ac:dyDescent="0.25">
      <c r="A397" s="8" t="s">
        <v>1343</v>
      </c>
      <c r="B397" s="1">
        <v>7526.7064499999997</v>
      </c>
    </row>
    <row r="398" spans="1:2" x14ac:dyDescent="0.25">
      <c r="A398" s="8" t="s">
        <v>1342</v>
      </c>
      <c r="B398" s="1">
        <v>8522.0030000000006</v>
      </c>
    </row>
    <row r="399" spans="1:2" x14ac:dyDescent="0.25">
      <c r="A399" s="8" t="s">
        <v>1343</v>
      </c>
      <c r="B399" s="1">
        <v>16586.49771</v>
      </c>
    </row>
    <row r="400" spans="1:2" x14ac:dyDescent="0.25">
      <c r="A400" s="8" t="s">
        <v>1343</v>
      </c>
      <c r="B400" s="1">
        <v>14988.432000000001</v>
      </c>
    </row>
    <row r="401" spans="1:2" x14ac:dyDescent="0.25">
      <c r="A401" s="8" t="s">
        <v>1342</v>
      </c>
      <c r="B401" s="1">
        <v>1631.6683</v>
      </c>
    </row>
    <row r="402" spans="1:2" x14ac:dyDescent="0.25">
      <c r="A402" s="8" t="s">
        <v>1342</v>
      </c>
      <c r="B402" s="1">
        <v>9264.7970000000005</v>
      </c>
    </row>
    <row r="403" spans="1:2" x14ac:dyDescent="0.25">
      <c r="A403" s="8" t="s">
        <v>1343</v>
      </c>
      <c r="B403" s="1">
        <v>8083.9197999999997</v>
      </c>
    </row>
    <row r="404" spans="1:2" x14ac:dyDescent="0.25">
      <c r="A404" s="8" t="s">
        <v>1342</v>
      </c>
      <c r="B404" s="1">
        <v>14692.66935</v>
      </c>
    </row>
    <row r="405" spans="1:2" x14ac:dyDescent="0.25">
      <c r="A405" s="8" t="s">
        <v>1343</v>
      </c>
      <c r="B405" s="1">
        <v>10269.459999999999</v>
      </c>
    </row>
    <row r="406" spans="1:2" x14ac:dyDescent="0.25">
      <c r="A406" s="8" t="s">
        <v>1343</v>
      </c>
      <c r="B406" s="1">
        <v>3260.1990000000001</v>
      </c>
    </row>
    <row r="407" spans="1:2" x14ac:dyDescent="0.25">
      <c r="A407" s="8" t="s">
        <v>1342</v>
      </c>
      <c r="B407" s="1">
        <v>11396.9002</v>
      </c>
    </row>
    <row r="408" spans="1:2" x14ac:dyDescent="0.25">
      <c r="A408" s="8" t="s">
        <v>1342</v>
      </c>
      <c r="B408" s="1">
        <v>4185.0978999999998</v>
      </c>
    </row>
    <row r="409" spans="1:2" x14ac:dyDescent="0.25">
      <c r="A409" s="8" t="s">
        <v>1342</v>
      </c>
      <c r="B409" s="1">
        <v>8539.6710000000003</v>
      </c>
    </row>
    <row r="410" spans="1:2" x14ac:dyDescent="0.25">
      <c r="A410" s="8" t="s">
        <v>1343</v>
      </c>
      <c r="B410" s="1">
        <v>6652.5288</v>
      </c>
    </row>
    <row r="411" spans="1:2" x14ac:dyDescent="0.25">
      <c r="A411" s="8" t="s">
        <v>1343</v>
      </c>
      <c r="B411" s="1">
        <v>4074.4537</v>
      </c>
    </row>
    <row r="412" spans="1:2" x14ac:dyDescent="0.25">
      <c r="A412" s="8" t="s">
        <v>1343</v>
      </c>
      <c r="B412" s="1">
        <v>1621.3402000000001</v>
      </c>
    </row>
    <row r="413" spans="1:2" x14ac:dyDescent="0.25">
      <c r="A413" s="8" t="s">
        <v>1342</v>
      </c>
      <c r="B413" s="1">
        <v>19594.809649999999</v>
      </c>
    </row>
    <row r="414" spans="1:2" x14ac:dyDescent="0.25">
      <c r="A414" s="8" t="s">
        <v>1342</v>
      </c>
      <c r="B414" s="1">
        <v>14455.644050000001</v>
      </c>
    </row>
    <row r="415" spans="1:2" x14ac:dyDescent="0.25">
      <c r="A415" s="8" t="s">
        <v>1343</v>
      </c>
      <c r="B415" s="1">
        <v>5080.0959999999995</v>
      </c>
    </row>
    <row r="416" spans="1:2" x14ac:dyDescent="0.25">
      <c r="A416" s="8" t="s">
        <v>1342</v>
      </c>
      <c r="B416" s="1">
        <v>2134.9014999999999</v>
      </c>
    </row>
    <row r="417" spans="1:2" x14ac:dyDescent="0.25">
      <c r="A417" s="8" t="s">
        <v>1342</v>
      </c>
      <c r="B417" s="1">
        <v>7345.7266</v>
      </c>
    </row>
    <row r="418" spans="1:2" x14ac:dyDescent="0.25">
      <c r="A418" s="8" t="s">
        <v>1343</v>
      </c>
      <c r="B418" s="1">
        <v>9140.9509999999991</v>
      </c>
    </row>
    <row r="419" spans="1:2" x14ac:dyDescent="0.25">
      <c r="A419" s="8" t="s">
        <v>1342</v>
      </c>
      <c r="B419" s="1">
        <v>18608.261999999999</v>
      </c>
    </row>
    <row r="420" spans="1:2" x14ac:dyDescent="0.25">
      <c r="A420" s="8" t="s">
        <v>1343</v>
      </c>
      <c r="B420" s="1">
        <v>14418.2804</v>
      </c>
    </row>
    <row r="421" spans="1:2" x14ac:dyDescent="0.25">
      <c r="A421" s="8" t="s">
        <v>1342</v>
      </c>
      <c r="B421" s="1">
        <v>28950.4692</v>
      </c>
    </row>
    <row r="422" spans="1:2" x14ac:dyDescent="0.25">
      <c r="A422" s="8" t="s">
        <v>1343</v>
      </c>
      <c r="B422" s="1">
        <v>46889.261200000001</v>
      </c>
    </row>
    <row r="423" spans="1:2" x14ac:dyDescent="0.25">
      <c r="A423" s="8" t="s">
        <v>1343</v>
      </c>
      <c r="B423" s="1">
        <v>46599.108399999997</v>
      </c>
    </row>
    <row r="424" spans="1:2" x14ac:dyDescent="0.25">
      <c r="A424" s="8" t="s">
        <v>1343</v>
      </c>
      <c r="B424" s="1">
        <v>39125.332249999999</v>
      </c>
    </row>
    <row r="425" spans="1:2" x14ac:dyDescent="0.25">
      <c r="A425" s="8" t="s">
        <v>1343</v>
      </c>
      <c r="B425" s="1">
        <v>2727.3951000000002</v>
      </c>
    </row>
    <row r="426" spans="1:2" x14ac:dyDescent="0.25">
      <c r="A426" s="8" t="s">
        <v>1343</v>
      </c>
      <c r="B426" s="1">
        <v>8968.33</v>
      </c>
    </row>
    <row r="427" spans="1:2" x14ac:dyDescent="0.25">
      <c r="A427" s="8" t="s">
        <v>1343</v>
      </c>
      <c r="B427" s="1">
        <v>9788.8659000000007</v>
      </c>
    </row>
    <row r="428" spans="1:2" x14ac:dyDescent="0.25">
      <c r="A428" s="8" t="s">
        <v>1342</v>
      </c>
      <c r="B428" s="1">
        <v>6555.07035</v>
      </c>
    </row>
    <row r="429" spans="1:2" x14ac:dyDescent="0.25">
      <c r="A429" s="8" t="s">
        <v>1342</v>
      </c>
      <c r="B429" s="1">
        <v>7323.7348190000002</v>
      </c>
    </row>
    <row r="430" spans="1:2" x14ac:dyDescent="0.25">
      <c r="A430" s="8" t="s">
        <v>1342</v>
      </c>
      <c r="B430" s="1">
        <v>3167.4558499999998</v>
      </c>
    </row>
    <row r="431" spans="1:2" x14ac:dyDescent="0.25">
      <c r="A431" s="8" t="s">
        <v>1342</v>
      </c>
      <c r="B431" s="1">
        <v>18804.752400000001</v>
      </c>
    </row>
    <row r="432" spans="1:2" x14ac:dyDescent="0.25">
      <c r="A432" s="8" t="s">
        <v>1343</v>
      </c>
      <c r="B432" s="1">
        <v>23082.955330000001</v>
      </c>
    </row>
    <row r="433" spans="1:2" x14ac:dyDescent="0.25">
      <c r="A433" s="8" t="s">
        <v>1342</v>
      </c>
      <c r="B433" s="1">
        <v>4906.4096499999996</v>
      </c>
    </row>
    <row r="434" spans="1:2" x14ac:dyDescent="0.25">
      <c r="A434" s="8" t="s">
        <v>1343</v>
      </c>
      <c r="B434" s="1">
        <v>5969.723</v>
      </c>
    </row>
    <row r="435" spans="1:2" x14ac:dyDescent="0.25">
      <c r="A435" s="8" t="s">
        <v>1342</v>
      </c>
      <c r="B435" s="1">
        <v>12638.195</v>
      </c>
    </row>
    <row r="436" spans="1:2" x14ac:dyDescent="0.25">
      <c r="A436" s="8" t="s">
        <v>1343</v>
      </c>
      <c r="B436" s="1">
        <v>4243.5900499999998</v>
      </c>
    </row>
    <row r="437" spans="1:2" x14ac:dyDescent="0.25">
      <c r="A437" s="8" t="s">
        <v>1343</v>
      </c>
      <c r="B437" s="1">
        <v>13919.822899999999</v>
      </c>
    </row>
    <row r="438" spans="1:2" x14ac:dyDescent="0.25">
      <c r="A438" s="8" t="s">
        <v>1343</v>
      </c>
      <c r="B438" s="1">
        <v>2254.7966999999999</v>
      </c>
    </row>
    <row r="439" spans="1:2" x14ac:dyDescent="0.25">
      <c r="A439" s="8" t="s">
        <v>1343</v>
      </c>
      <c r="B439" s="1">
        <v>5926.8459999999995</v>
      </c>
    </row>
    <row r="440" spans="1:2" x14ac:dyDescent="0.25">
      <c r="A440" s="8" t="s">
        <v>1342</v>
      </c>
      <c r="B440" s="1">
        <v>12592.5345</v>
      </c>
    </row>
    <row r="441" spans="1:2" x14ac:dyDescent="0.25">
      <c r="A441" s="8" t="s">
        <v>1343</v>
      </c>
      <c r="B441" s="1">
        <v>2897.3235</v>
      </c>
    </row>
    <row r="442" spans="1:2" x14ac:dyDescent="0.25">
      <c r="A442" s="8" t="s">
        <v>1342</v>
      </c>
      <c r="B442" s="1">
        <v>4738.2682000000004</v>
      </c>
    </row>
    <row r="443" spans="1:2" x14ac:dyDescent="0.25">
      <c r="A443" s="8" t="s">
        <v>1342</v>
      </c>
      <c r="B443" s="1">
        <v>37079.372000000003</v>
      </c>
    </row>
    <row r="444" spans="1:2" x14ac:dyDescent="0.25">
      <c r="A444" s="8" t="s">
        <v>1343</v>
      </c>
      <c r="B444" s="1">
        <v>1149.3959</v>
      </c>
    </row>
    <row r="445" spans="1:2" x14ac:dyDescent="0.25">
      <c r="A445" s="8" t="s">
        <v>1342</v>
      </c>
      <c r="B445" s="1">
        <v>28287.897659999999</v>
      </c>
    </row>
    <row r="446" spans="1:2" x14ac:dyDescent="0.25">
      <c r="A446" s="8" t="s">
        <v>1343</v>
      </c>
      <c r="B446" s="1">
        <v>26109.32905</v>
      </c>
    </row>
    <row r="447" spans="1:2" x14ac:dyDescent="0.25">
      <c r="A447" s="8" t="s">
        <v>1342</v>
      </c>
      <c r="B447" s="1">
        <v>7345.0839999999998</v>
      </c>
    </row>
    <row r="448" spans="1:2" x14ac:dyDescent="0.25">
      <c r="A448" s="8" t="s">
        <v>1343</v>
      </c>
      <c r="B448" s="1">
        <v>12730.999599999999</v>
      </c>
    </row>
    <row r="449" spans="1:2" x14ac:dyDescent="0.25">
      <c r="A449" s="8" t="s">
        <v>1342</v>
      </c>
      <c r="B449" s="1">
        <v>11454.021500000001</v>
      </c>
    </row>
    <row r="450" spans="1:2" x14ac:dyDescent="0.25">
      <c r="A450" s="8" t="s">
        <v>1342</v>
      </c>
      <c r="B450" s="1">
        <v>5910.9440000000004</v>
      </c>
    </row>
    <row r="451" spans="1:2" x14ac:dyDescent="0.25">
      <c r="A451" s="8" t="s">
        <v>1343</v>
      </c>
      <c r="B451" s="1">
        <v>4762.3289999999997</v>
      </c>
    </row>
    <row r="452" spans="1:2" x14ac:dyDescent="0.25">
      <c r="A452" s="8" t="s">
        <v>1343</v>
      </c>
      <c r="B452" s="1">
        <v>7512.2669999999998</v>
      </c>
    </row>
    <row r="453" spans="1:2" x14ac:dyDescent="0.25">
      <c r="A453" s="8" t="s">
        <v>1343</v>
      </c>
      <c r="B453" s="1">
        <v>4032.2406999999998</v>
      </c>
    </row>
    <row r="454" spans="1:2" x14ac:dyDescent="0.25">
      <c r="A454" s="8" t="s">
        <v>1343</v>
      </c>
      <c r="B454" s="1">
        <v>1969.614</v>
      </c>
    </row>
    <row r="455" spans="1:2" x14ac:dyDescent="0.25">
      <c r="A455" s="8" t="s">
        <v>1343</v>
      </c>
      <c r="B455" s="1">
        <v>1769.5316499999999</v>
      </c>
    </row>
    <row r="456" spans="1:2" x14ac:dyDescent="0.25">
      <c r="A456" s="8" t="s">
        <v>1343</v>
      </c>
      <c r="B456" s="1">
        <v>4686.3887000000004</v>
      </c>
    </row>
    <row r="457" spans="1:2" x14ac:dyDescent="0.25">
      <c r="A457" s="8" t="s">
        <v>1343</v>
      </c>
      <c r="B457" s="1">
        <v>21797.000400000001</v>
      </c>
    </row>
    <row r="458" spans="1:2" x14ac:dyDescent="0.25">
      <c r="A458" s="8" t="s">
        <v>1342</v>
      </c>
      <c r="B458" s="1">
        <v>11881.9696</v>
      </c>
    </row>
    <row r="459" spans="1:2" x14ac:dyDescent="0.25">
      <c r="A459" s="8" t="s">
        <v>1342</v>
      </c>
      <c r="B459" s="1">
        <v>11840.77505</v>
      </c>
    </row>
    <row r="460" spans="1:2" x14ac:dyDescent="0.25">
      <c r="A460" s="8" t="s">
        <v>1343</v>
      </c>
      <c r="B460" s="1">
        <v>10601.412</v>
      </c>
    </row>
    <row r="461" spans="1:2" x14ac:dyDescent="0.25">
      <c r="A461" s="8" t="s">
        <v>1342</v>
      </c>
      <c r="B461" s="1">
        <v>7682.67</v>
      </c>
    </row>
    <row r="462" spans="1:2" x14ac:dyDescent="0.25">
      <c r="A462" s="8" t="s">
        <v>1342</v>
      </c>
      <c r="B462" s="1">
        <v>10381.4787</v>
      </c>
    </row>
    <row r="463" spans="1:2" x14ac:dyDescent="0.25">
      <c r="A463" s="8" t="s">
        <v>1343</v>
      </c>
      <c r="B463" s="1">
        <v>22144.031999999999</v>
      </c>
    </row>
    <row r="464" spans="1:2" x14ac:dyDescent="0.25">
      <c r="A464" s="8" t="s">
        <v>1342</v>
      </c>
      <c r="B464" s="1">
        <v>15230.324049999999</v>
      </c>
    </row>
    <row r="465" spans="1:2" x14ac:dyDescent="0.25">
      <c r="A465" s="8" t="s">
        <v>1343</v>
      </c>
      <c r="B465" s="1">
        <v>11165.417649999999</v>
      </c>
    </row>
    <row r="466" spans="1:2" x14ac:dyDescent="0.25">
      <c r="A466" s="8" t="s">
        <v>1343</v>
      </c>
      <c r="B466" s="1">
        <v>1632.0362500000001</v>
      </c>
    </row>
    <row r="467" spans="1:2" x14ac:dyDescent="0.25">
      <c r="A467" s="8" t="s">
        <v>1342</v>
      </c>
      <c r="B467" s="1">
        <v>19521.968199999999</v>
      </c>
    </row>
    <row r="468" spans="1:2" x14ac:dyDescent="0.25">
      <c r="A468" s="8" t="s">
        <v>1342</v>
      </c>
      <c r="B468" s="1">
        <v>13224.692999999999</v>
      </c>
    </row>
    <row r="469" spans="1:2" x14ac:dyDescent="0.25">
      <c r="A469" s="8" t="s">
        <v>1342</v>
      </c>
      <c r="B469" s="1">
        <v>12643.3778</v>
      </c>
    </row>
    <row r="470" spans="1:2" x14ac:dyDescent="0.25">
      <c r="A470" s="8" t="s">
        <v>1342</v>
      </c>
      <c r="B470" s="1">
        <v>23288.928400000001</v>
      </c>
    </row>
    <row r="471" spans="1:2" x14ac:dyDescent="0.25">
      <c r="A471" s="8" t="s">
        <v>1342</v>
      </c>
      <c r="B471" s="1">
        <v>2201.0971</v>
      </c>
    </row>
    <row r="472" spans="1:2" x14ac:dyDescent="0.25">
      <c r="A472" s="8" t="s">
        <v>1343</v>
      </c>
      <c r="B472" s="1">
        <v>2497.0383000000002</v>
      </c>
    </row>
    <row r="473" spans="1:2" x14ac:dyDescent="0.25">
      <c r="A473" s="8" t="s">
        <v>1342</v>
      </c>
      <c r="B473" s="1">
        <v>2203.4718499999999</v>
      </c>
    </row>
    <row r="474" spans="1:2" x14ac:dyDescent="0.25">
      <c r="A474" s="8" t="s">
        <v>1342</v>
      </c>
      <c r="B474" s="1">
        <v>1744.4649999999999</v>
      </c>
    </row>
    <row r="475" spans="1:2" x14ac:dyDescent="0.25">
      <c r="A475" s="8" t="s">
        <v>1342</v>
      </c>
      <c r="B475" s="1">
        <v>20878.78443</v>
      </c>
    </row>
    <row r="476" spans="1:2" x14ac:dyDescent="0.25">
      <c r="A476" s="8" t="s">
        <v>1343</v>
      </c>
      <c r="B476" s="1">
        <v>25382.296999999999</v>
      </c>
    </row>
    <row r="477" spans="1:2" x14ac:dyDescent="0.25">
      <c r="A477" s="8" t="s">
        <v>1343</v>
      </c>
      <c r="B477" s="1">
        <v>28868.6639</v>
      </c>
    </row>
    <row r="478" spans="1:2" x14ac:dyDescent="0.25">
      <c r="A478" s="8" t="s">
        <v>1343</v>
      </c>
      <c r="B478" s="1">
        <v>35147.528480000001</v>
      </c>
    </row>
    <row r="479" spans="1:2" x14ac:dyDescent="0.25">
      <c r="A479" s="8" t="s">
        <v>1343</v>
      </c>
      <c r="B479" s="1">
        <v>2534.3937500000002</v>
      </c>
    </row>
    <row r="480" spans="1:2" x14ac:dyDescent="0.25">
      <c r="A480" s="8" t="s">
        <v>1343</v>
      </c>
      <c r="B480" s="1">
        <v>1534.3045</v>
      </c>
    </row>
    <row r="481" spans="1:2" x14ac:dyDescent="0.25">
      <c r="A481" s="8" t="s">
        <v>1343</v>
      </c>
      <c r="B481" s="1">
        <v>1824.2854</v>
      </c>
    </row>
    <row r="482" spans="1:2" x14ac:dyDescent="0.25">
      <c r="A482" s="8" t="s">
        <v>1343</v>
      </c>
      <c r="B482" s="1">
        <v>15555.188749999999</v>
      </c>
    </row>
    <row r="483" spans="1:2" x14ac:dyDescent="0.25">
      <c r="A483" s="8" t="s">
        <v>1343</v>
      </c>
      <c r="B483" s="1">
        <v>9304.7019</v>
      </c>
    </row>
    <row r="484" spans="1:2" x14ac:dyDescent="0.25">
      <c r="A484" s="8" t="s">
        <v>1342</v>
      </c>
      <c r="B484" s="1">
        <v>1622.1885</v>
      </c>
    </row>
    <row r="485" spans="1:2" x14ac:dyDescent="0.25">
      <c r="A485" s="8" t="s">
        <v>1342</v>
      </c>
      <c r="B485" s="1">
        <v>9880.0679999999993</v>
      </c>
    </row>
    <row r="486" spans="1:2" x14ac:dyDescent="0.25">
      <c r="A486" s="8" t="s">
        <v>1343</v>
      </c>
      <c r="B486" s="1">
        <v>9563.0290000000005</v>
      </c>
    </row>
    <row r="487" spans="1:2" x14ac:dyDescent="0.25">
      <c r="A487" s="8" t="s">
        <v>1342</v>
      </c>
      <c r="B487" s="1">
        <v>4347.0233500000004</v>
      </c>
    </row>
    <row r="488" spans="1:2" x14ac:dyDescent="0.25">
      <c r="A488" s="8" t="s">
        <v>1342</v>
      </c>
      <c r="B488" s="1">
        <v>12475.3513</v>
      </c>
    </row>
    <row r="489" spans="1:2" x14ac:dyDescent="0.25">
      <c r="A489" s="8" t="s">
        <v>1343</v>
      </c>
      <c r="B489" s="1">
        <v>1253.9359999999999</v>
      </c>
    </row>
    <row r="490" spans="1:2" x14ac:dyDescent="0.25">
      <c r="A490" s="8" t="s">
        <v>1342</v>
      </c>
      <c r="B490" s="1">
        <v>48885.135609999998</v>
      </c>
    </row>
    <row r="491" spans="1:2" x14ac:dyDescent="0.25">
      <c r="A491" s="8" t="s">
        <v>1343</v>
      </c>
      <c r="B491" s="1">
        <v>10461.9794</v>
      </c>
    </row>
    <row r="492" spans="1:2" x14ac:dyDescent="0.25">
      <c r="A492" s="8" t="s">
        <v>1342</v>
      </c>
      <c r="B492" s="1">
        <v>1748.7739999999999</v>
      </c>
    </row>
    <row r="493" spans="1:2" x14ac:dyDescent="0.25">
      <c r="A493" s="8" t="s">
        <v>1342</v>
      </c>
      <c r="B493" s="1">
        <v>24513.091260000001</v>
      </c>
    </row>
    <row r="494" spans="1:2" x14ac:dyDescent="0.25">
      <c r="A494" s="8" t="s">
        <v>1342</v>
      </c>
      <c r="B494" s="1">
        <v>2196.4731999999999</v>
      </c>
    </row>
    <row r="495" spans="1:2" x14ac:dyDescent="0.25">
      <c r="A495" s="8" t="s">
        <v>1343</v>
      </c>
      <c r="B495" s="1">
        <v>12574.049000000001</v>
      </c>
    </row>
    <row r="496" spans="1:2" x14ac:dyDescent="0.25">
      <c r="A496" s="8" t="s">
        <v>1343</v>
      </c>
      <c r="B496" s="1">
        <v>17942.106</v>
      </c>
    </row>
    <row r="497" spans="1:2" x14ac:dyDescent="0.25">
      <c r="A497" s="8" t="s">
        <v>1343</v>
      </c>
      <c r="B497" s="1">
        <v>1967.0227</v>
      </c>
    </row>
    <row r="498" spans="1:2" x14ac:dyDescent="0.25">
      <c r="A498" s="8" t="s">
        <v>1342</v>
      </c>
      <c r="B498" s="1">
        <v>4931.6469999999999</v>
      </c>
    </row>
    <row r="499" spans="1:2" x14ac:dyDescent="0.25">
      <c r="A499" s="8" t="s">
        <v>1343</v>
      </c>
      <c r="B499" s="1">
        <v>8027.9679999999998</v>
      </c>
    </row>
    <row r="500" spans="1:2" x14ac:dyDescent="0.25">
      <c r="A500" s="8" t="s">
        <v>1342</v>
      </c>
      <c r="B500" s="1">
        <v>8211.1002000000008</v>
      </c>
    </row>
    <row r="501" spans="1:2" x14ac:dyDescent="0.25">
      <c r="A501" s="8" t="s">
        <v>1342</v>
      </c>
      <c r="B501" s="1">
        <v>13470.86</v>
      </c>
    </row>
    <row r="502" spans="1:2" x14ac:dyDescent="0.25">
      <c r="A502" s="8" t="s">
        <v>1343</v>
      </c>
      <c r="B502" s="1">
        <v>36197.699000000001</v>
      </c>
    </row>
    <row r="503" spans="1:2" x14ac:dyDescent="0.25">
      <c r="A503" s="8" t="s">
        <v>1343</v>
      </c>
      <c r="B503" s="1">
        <v>6837.3687</v>
      </c>
    </row>
    <row r="504" spans="1:2" x14ac:dyDescent="0.25">
      <c r="A504" s="8" t="s">
        <v>1343</v>
      </c>
      <c r="B504" s="1">
        <v>22218.1149</v>
      </c>
    </row>
    <row r="505" spans="1:2" x14ac:dyDescent="0.25">
      <c r="A505" s="8" t="s">
        <v>1343</v>
      </c>
      <c r="B505" s="1">
        <v>32548.340499999998</v>
      </c>
    </row>
    <row r="506" spans="1:2" x14ac:dyDescent="0.25">
      <c r="A506" s="8" t="s">
        <v>1342</v>
      </c>
      <c r="B506" s="1">
        <v>5974.3846999999996</v>
      </c>
    </row>
    <row r="507" spans="1:2" x14ac:dyDescent="0.25">
      <c r="A507" s="8" t="s">
        <v>1343</v>
      </c>
      <c r="B507" s="1">
        <v>6796.8632500000003</v>
      </c>
    </row>
    <row r="508" spans="1:2" x14ac:dyDescent="0.25">
      <c r="A508" s="8" t="s">
        <v>1343</v>
      </c>
      <c r="B508" s="1">
        <v>2643.2685000000001</v>
      </c>
    </row>
    <row r="509" spans="1:2" x14ac:dyDescent="0.25">
      <c r="A509" s="8" t="s">
        <v>1343</v>
      </c>
      <c r="B509" s="1">
        <v>3077.0954999999999</v>
      </c>
    </row>
    <row r="510" spans="1:2" x14ac:dyDescent="0.25">
      <c r="A510" s="8" t="s">
        <v>1342</v>
      </c>
      <c r="B510" s="1">
        <v>3044.2132999999999</v>
      </c>
    </row>
    <row r="511" spans="1:2" x14ac:dyDescent="0.25">
      <c r="A511" s="8" t="s">
        <v>1342</v>
      </c>
      <c r="B511" s="1">
        <v>11455.28</v>
      </c>
    </row>
    <row r="512" spans="1:2" x14ac:dyDescent="0.25">
      <c r="A512" s="8" t="s">
        <v>1343</v>
      </c>
      <c r="B512" s="1">
        <v>11763.000899999999</v>
      </c>
    </row>
    <row r="513" spans="1:2" x14ac:dyDescent="0.25">
      <c r="A513" s="8" t="s">
        <v>1343</v>
      </c>
      <c r="B513" s="1">
        <v>2498.4144000000001</v>
      </c>
    </row>
    <row r="514" spans="1:2" x14ac:dyDescent="0.25">
      <c r="A514" s="8" t="s">
        <v>1343</v>
      </c>
      <c r="B514" s="1">
        <v>9361.3268000000007</v>
      </c>
    </row>
    <row r="515" spans="1:2" x14ac:dyDescent="0.25">
      <c r="A515" s="8" t="s">
        <v>1343</v>
      </c>
      <c r="B515" s="1">
        <v>1256.299</v>
      </c>
    </row>
    <row r="516" spans="1:2" x14ac:dyDescent="0.25">
      <c r="A516" s="8" t="s">
        <v>1343</v>
      </c>
      <c r="B516" s="1">
        <v>21082.16</v>
      </c>
    </row>
    <row r="517" spans="1:2" x14ac:dyDescent="0.25">
      <c r="A517" s="8" t="s">
        <v>1343</v>
      </c>
      <c r="B517" s="1">
        <v>11362.754999999999</v>
      </c>
    </row>
    <row r="518" spans="1:2" x14ac:dyDescent="0.25">
      <c r="A518" s="8" t="s">
        <v>1343</v>
      </c>
      <c r="B518" s="1">
        <v>27724.28875</v>
      </c>
    </row>
    <row r="519" spans="1:2" x14ac:dyDescent="0.25">
      <c r="A519" s="8" t="s">
        <v>1343</v>
      </c>
      <c r="B519" s="1">
        <v>8413.4630500000003</v>
      </c>
    </row>
    <row r="520" spans="1:2" x14ac:dyDescent="0.25">
      <c r="A520" s="8" t="s">
        <v>1342</v>
      </c>
      <c r="B520" s="1">
        <v>5240.7650000000003</v>
      </c>
    </row>
    <row r="521" spans="1:2" x14ac:dyDescent="0.25">
      <c r="A521" s="8" t="s">
        <v>1343</v>
      </c>
      <c r="B521" s="1">
        <v>3857.7592500000001</v>
      </c>
    </row>
    <row r="522" spans="1:2" x14ac:dyDescent="0.25">
      <c r="A522" s="8" t="s">
        <v>1342</v>
      </c>
      <c r="B522" s="1">
        <v>25656.575260000001</v>
      </c>
    </row>
    <row r="523" spans="1:2" x14ac:dyDescent="0.25">
      <c r="A523" s="8" t="s">
        <v>1342</v>
      </c>
      <c r="B523" s="1">
        <v>3994.1777999999999</v>
      </c>
    </row>
    <row r="524" spans="1:2" x14ac:dyDescent="0.25">
      <c r="A524" s="8" t="s">
        <v>1342</v>
      </c>
      <c r="B524" s="1">
        <v>9866.3048500000004</v>
      </c>
    </row>
    <row r="525" spans="1:2" x14ac:dyDescent="0.25">
      <c r="A525" s="8" t="s">
        <v>1342</v>
      </c>
      <c r="B525" s="1">
        <v>5397.6166999999996</v>
      </c>
    </row>
    <row r="526" spans="1:2" x14ac:dyDescent="0.25">
      <c r="A526" s="8" t="s">
        <v>1343</v>
      </c>
      <c r="B526" s="1">
        <v>38245.593269999998</v>
      </c>
    </row>
    <row r="527" spans="1:2" x14ac:dyDescent="0.25">
      <c r="A527" s="8" t="s">
        <v>1342</v>
      </c>
      <c r="B527" s="1">
        <v>11482.63485</v>
      </c>
    </row>
    <row r="528" spans="1:2" x14ac:dyDescent="0.25">
      <c r="A528" s="8" t="s">
        <v>1342</v>
      </c>
      <c r="B528" s="1">
        <v>24059.680189999999</v>
      </c>
    </row>
    <row r="529" spans="1:2" x14ac:dyDescent="0.25">
      <c r="A529" s="8" t="s">
        <v>1342</v>
      </c>
      <c r="B529" s="1">
        <v>9861.0249999999996</v>
      </c>
    </row>
    <row r="530" spans="1:2" x14ac:dyDescent="0.25">
      <c r="A530" s="8" t="s">
        <v>1343</v>
      </c>
      <c r="B530" s="1">
        <v>8342.9087500000005</v>
      </c>
    </row>
    <row r="531" spans="1:2" x14ac:dyDescent="0.25">
      <c r="A531" s="8" t="s">
        <v>1343</v>
      </c>
      <c r="B531" s="1">
        <v>1708.0014000000001</v>
      </c>
    </row>
    <row r="532" spans="1:2" x14ac:dyDescent="0.25">
      <c r="A532" s="8" t="s">
        <v>1343</v>
      </c>
      <c r="B532" s="1">
        <v>48675.517699999997</v>
      </c>
    </row>
    <row r="533" spans="1:2" x14ac:dyDescent="0.25">
      <c r="A533" s="8" t="s">
        <v>1342</v>
      </c>
      <c r="B533" s="1">
        <v>14043.476699999999</v>
      </c>
    </row>
    <row r="534" spans="1:2" x14ac:dyDescent="0.25">
      <c r="A534" s="8" t="s">
        <v>1343</v>
      </c>
      <c r="B534" s="1">
        <v>12925.886</v>
      </c>
    </row>
    <row r="535" spans="1:2" x14ac:dyDescent="0.25">
      <c r="A535" s="8" t="s">
        <v>1343</v>
      </c>
      <c r="B535" s="1">
        <v>19214.705529999999</v>
      </c>
    </row>
    <row r="536" spans="1:2" x14ac:dyDescent="0.25">
      <c r="A536" s="8" t="s">
        <v>1343</v>
      </c>
      <c r="B536" s="1">
        <v>13831.1152</v>
      </c>
    </row>
    <row r="537" spans="1:2" x14ac:dyDescent="0.25">
      <c r="A537" s="8" t="s">
        <v>1343</v>
      </c>
      <c r="B537" s="1">
        <v>6067.1267500000004</v>
      </c>
    </row>
    <row r="538" spans="1:2" x14ac:dyDescent="0.25">
      <c r="A538" s="8" t="s">
        <v>1342</v>
      </c>
      <c r="B538" s="1">
        <v>5972.3779999999997</v>
      </c>
    </row>
    <row r="539" spans="1:2" x14ac:dyDescent="0.25">
      <c r="A539" s="8" t="s">
        <v>1342</v>
      </c>
      <c r="B539" s="1">
        <v>8825.0859999999993</v>
      </c>
    </row>
    <row r="540" spans="1:2" x14ac:dyDescent="0.25">
      <c r="A540" s="8" t="s">
        <v>1342</v>
      </c>
      <c r="B540" s="1">
        <v>8233.0974999999999</v>
      </c>
    </row>
    <row r="541" spans="1:2" x14ac:dyDescent="0.25">
      <c r="A541" s="8" t="s">
        <v>1343</v>
      </c>
      <c r="B541" s="1">
        <v>27346.04207</v>
      </c>
    </row>
    <row r="542" spans="1:2" x14ac:dyDescent="0.25">
      <c r="A542" s="8" t="s">
        <v>1342</v>
      </c>
      <c r="B542" s="1">
        <v>6196.4480000000003</v>
      </c>
    </row>
    <row r="543" spans="1:2" x14ac:dyDescent="0.25">
      <c r="A543" s="8" t="s">
        <v>1342</v>
      </c>
      <c r="B543" s="1">
        <v>3056.3881000000001</v>
      </c>
    </row>
    <row r="544" spans="1:2" x14ac:dyDescent="0.25">
      <c r="A544" s="8" t="s">
        <v>1342</v>
      </c>
      <c r="B544" s="1">
        <v>13887.204</v>
      </c>
    </row>
    <row r="545" spans="1:2" x14ac:dyDescent="0.25">
      <c r="A545" s="8" t="s">
        <v>1342</v>
      </c>
      <c r="B545" s="1">
        <v>63770.428010000003</v>
      </c>
    </row>
    <row r="546" spans="1:2" x14ac:dyDescent="0.25">
      <c r="A546" s="8" t="s">
        <v>1343</v>
      </c>
      <c r="B546" s="1">
        <v>10231.499900000001</v>
      </c>
    </row>
    <row r="547" spans="1:2" x14ac:dyDescent="0.25">
      <c r="A547" s="8" t="s">
        <v>1343</v>
      </c>
      <c r="B547" s="1">
        <v>23807.240600000001</v>
      </c>
    </row>
    <row r="548" spans="1:2" x14ac:dyDescent="0.25">
      <c r="A548" s="8" t="s">
        <v>1343</v>
      </c>
      <c r="B548" s="1">
        <v>3268.84665</v>
      </c>
    </row>
    <row r="549" spans="1:2" x14ac:dyDescent="0.25">
      <c r="A549" s="8" t="s">
        <v>1342</v>
      </c>
      <c r="B549" s="1">
        <v>11538.421</v>
      </c>
    </row>
    <row r="550" spans="1:2" x14ac:dyDescent="0.25">
      <c r="A550" s="8" t="s">
        <v>1342</v>
      </c>
      <c r="B550" s="1">
        <v>3213.6220499999999</v>
      </c>
    </row>
    <row r="551" spans="1:2" x14ac:dyDescent="0.25">
      <c r="A551" s="8" t="s">
        <v>1342</v>
      </c>
      <c r="B551" s="1">
        <v>45863.205000000002</v>
      </c>
    </row>
    <row r="552" spans="1:2" x14ac:dyDescent="0.25">
      <c r="A552" s="8" t="s">
        <v>1343</v>
      </c>
      <c r="B552" s="1">
        <v>13390.558999999999</v>
      </c>
    </row>
    <row r="553" spans="1:2" x14ac:dyDescent="0.25">
      <c r="A553" s="8" t="s">
        <v>1342</v>
      </c>
      <c r="B553" s="1">
        <v>3972.9247</v>
      </c>
    </row>
    <row r="554" spans="1:2" x14ac:dyDescent="0.25">
      <c r="A554" s="8" t="s">
        <v>1343</v>
      </c>
      <c r="B554" s="1">
        <v>12957.118</v>
      </c>
    </row>
    <row r="555" spans="1:2" x14ac:dyDescent="0.25">
      <c r="A555" s="8" t="s">
        <v>1342</v>
      </c>
      <c r="B555" s="1">
        <v>11187.6567</v>
      </c>
    </row>
    <row r="556" spans="1:2" x14ac:dyDescent="0.25">
      <c r="A556" s="8" t="s">
        <v>1342</v>
      </c>
      <c r="B556" s="1">
        <v>17878.900679999999</v>
      </c>
    </row>
    <row r="557" spans="1:2" x14ac:dyDescent="0.25">
      <c r="A557" s="8" t="s">
        <v>1343</v>
      </c>
      <c r="B557" s="1">
        <v>3847.674</v>
      </c>
    </row>
    <row r="558" spans="1:2" x14ac:dyDescent="0.25">
      <c r="A558" s="8" t="s">
        <v>1343</v>
      </c>
      <c r="B558" s="1">
        <v>8334.5895999999993</v>
      </c>
    </row>
    <row r="559" spans="1:2" x14ac:dyDescent="0.25">
      <c r="A559" s="8" t="s">
        <v>1343</v>
      </c>
      <c r="B559" s="1">
        <v>3935.1799000000001</v>
      </c>
    </row>
    <row r="560" spans="1:2" x14ac:dyDescent="0.25">
      <c r="A560" s="8" t="s">
        <v>1342</v>
      </c>
      <c r="B560" s="1">
        <v>39983.425949999997</v>
      </c>
    </row>
    <row r="561" spans="1:2" x14ac:dyDescent="0.25">
      <c r="A561" s="8" t="s">
        <v>1343</v>
      </c>
      <c r="B561" s="1">
        <v>1646.4296999999999</v>
      </c>
    </row>
    <row r="562" spans="1:2" x14ac:dyDescent="0.25">
      <c r="A562" s="8" t="s">
        <v>1342</v>
      </c>
      <c r="B562" s="1">
        <v>9193.8384999999998</v>
      </c>
    </row>
    <row r="563" spans="1:2" x14ac:dyDescent="0.25">
      <c r="A563" s="8" t="s">
        <v>1342</v>
      </c>
      <c r="B563" s="1">
        <v>10923.933199999999</v>
      </c>
    </row>
    <row r="564" spans="1:2" x14ac:dyDescent="0.25">
      <c r="A564" s="8" t="s">
        <v>1343</v>
      </c>
      <c r="B564" s="1">
        <v>2494.0219999999999</v>
      </c>
    </row>
    <row r="565" spans="1:2" x14ac:dyDescent="0.25">
      <c r="A565" s="8" t="s">
        <v>1343</v>
      </c>
      <c r="B565" s="1">
        <v>9058.7302999999993</v>
      </c>
    </row>
    <row r="566" spans="1:2" x14ac:dyDescent="0.25">
      <c r="A566" s="8" t="s">
        <v>1342</v>
      </c>
      <c r="B566" s="1">
        <v>2801.2588000000001</v>
      </c>
    </row>
    <row r="567" spans="1:2" x14ac:dyDescent="0.25">
      <c r="A567" s="8" t="s">
        <v>1342</v>
      </c>
      <c r="B567" s="1">
        <v>2128.4310500000001</v>
      </c>
    </row>
    <row r="568" spans="1:2" x14ac:dyDescent="0.25">
      <c r="A568" s="8" t="s">
        <v>1342</v>
      </c>
      <c r="B568" s="1">
        <v>6373.55735</v>
      </c>
    </row>
    <row r="569" spans="1:2" x14ac:dyDescent="0.25">
      <c r="A569" s="8" t="s">
        <v>1343</v>
      </c>
      <c r="B569" s="1">
        <v>7256.7231000000002</v>
      </c>
    </row>
    <row r="570" spans="1:2" x14ac:dyDescent="0.25">
      <c r="A570" s="8" t="s">
        <v>1342</v>
      </c>
      <c r="B570" s="1">
        <v>11552.904</v>
      </c>
    </row>
    <row r="571" spans="1:2" x14ac:dyDescent="0.25">
      <c r="A571" s="8" t="s">
        <v>1343</v>
      </c>
      <c r="B571" s="1">
        <v>45702.022349999999</v>
      </c>
    </row>
    <row r="572" spans="1:2" x14ac:dyDescent="0.25">
      <c r="A572" s="8" t="s">
        <v>1342</v>
      </c>
      <c r="B572" s="1">
        <v>3761.2919999999999</v>
      </c>
    </row>
    <row r="573" spans="1:2" x14ac:dyDescent="0.25">
      <c r="A573" s="8" t="s">
        <v>1342</v>
      </c>
      <c r="B573" s="1">
        <v>2219.4450999999999</v>
      </c>
    </row>
    <row r="574" spans="1:2" x14ac:dyDescent="0.25">
      <c r="A574" s="8" t="s">
        <v>1342</v>
      </c>
      <c r="B574" s="1">
        <v>4753.6368000000002</v>
      </c>
    </row>
    <row r="575" spans="1:2" x14ac:dyDescent="0.25">
      <c r="A575" s="8" t="s">
        <v>1342</v>
      </c>
      <c r="B575" s="1">
        <v>31620.001059999999</v>
      </c>
    </row>
    <row r="576" spans="1:2" x14ac:dyDescent="0.25">
      <c r="A576" s="8" t="s">
        <v>1342</v>
      </c>
      <c r="B576" s="1">
        <v>13224.057049999999</v>
      </c>
    </row>
    <row r="577" spans="1:2" x14ac:dyDescent="0.25">
      <c r="A577" s="8" t="s">
        <v>1342</v>
      </c>
      <c r="B577" s="1">
        <v>12222.898300000001</v>
      </c>
    </row>
    <row r="578" spans="1:2" x14ac:dyDescent="0.25">
      <c r="A578" s="8" t="s">
        <v>1343</v>
      </c>
      <c r="B578" s="1">
        <v>1664.9996000000001</v>
      </c>
    </row>
    <row r="579" spans="1:2" x14ac:dyDescent="0.25">
      <c r="A579" s="8" t="s">
        <v>1342</v>
      </c>
      <c r="B579" s="1">
        <v>58571.074480000003</v>
      </c>
    </row>
    <row r="580" spans="1:2" x14ac:dyDescent="0.25">
      <c r="A580" s="8" t="s">
        <v>1343</v>
      </c>
      <c r="B580" s="1">
        <v>9724.5300000000007</v>
      </c>
    </row>
    <row r="581" spans="1:2" x14ac:dyDescent="0.25">
      <c r="A581" s="8" t="s">
        <v>1342</v>
      </c>
      <c r="B581" s="1">
        <v>3206.4913499999998</v>
      </c>
    </row>
    <row r="582" spans="1:2" x14ac:dyDescent="0.25">
      <c r="A582" s="8" t="s">
        <v>1343</v>
      </c>
      <c r="B582" s="1">
        <v>12913.992399999999</v>
      </c>
    </row>
    <row r="583" spans="1:2" x14ac:dyDescent="0.25">
      <c r="A583" s="8" t="s">
        <v>1343</v>
      </c>
      <c r="B583" s="1">
        <v>1639.5631000000001</v>
      </c>
    </row>
    <row r="584" spans="1:2" x14ac:dyDescent="0.25">
      <c r="A584" s="8" t="s">
        <v>1343</v>
      </c>
      <c r="B584" s="1">
        <v>6356.2707</v>
      </c>
    </row>
    <row r="585" spans="1:2" x14ac:dyDescent="0.25">
      <c r="A585" s="8" t="s">
        <v>1342</v>
      </c>
      <c r="B585" s="1">
        <v>17626.239509999999</v>
      </c>
    </row>
    <row r="586" spans="1:2" x14ac:dyDescent="0.25">
      <c r="A586" s="8" t="s">
        <v>1343</v>
      </c>
      <c r="B586" s="1">
        <v>1242.816</v>
      </c>
    </row>
    <row r="587" spans="1:2" x14ac:dyDescent="0.25">
      <c r="A587" s="8" t="s">
        <v>1342</v>
      </c>
      <c r="B587" s="1">
        <v>4779.6022999999996</v>
      </c>
    </row>
    <row r="588" spans="1:2" x14ac:dyDescent="0.25">
      <c r="A588" s="8" t="s">
        <v>1343</v>
      </c>
      <c r="B588" s="1">
        <v>3861.2096499999998</v>
      </c>
    </row>
    <row r="589" spans="1:2" x14ac:dyDescent="0.25">
      <c r="A589" s="8" t="s">
        <v>1342</v>
      </c>
      <c r="B589" s="1">
        <v>43943.876100000001</v>
      </c>
    </row>
    <row r="590" spans="1:2" x14ac:dyDescent="0.25">
      <c r="A590" s="8" t="s">
        <v>1342</v>
      </c>
      <c r="B590" s="1">
        <v>13635.6379</v>
      </c>
    </row>
    <row r="591" spans="1:2" x14ac:dyDescent="0.25">
      <c r="A591" s="8" t="s">
        <v>1342</v>
      </c>
      <c r="B591" s="1">
        <v>5976.8311000000003</v>
      </c>
    </row>
    <row r="592" spans="1:2" x14ac:dyDescent="0.25">
      <c r="A592" s="8" t="s">
        <v>1342</v>
      </c>
      <c r="B592" s="1">
        <v>11842.441999999999</v>
      </c>
    </row>
    <row r="593" spans="1:2" x14ac:dyDescent="0.25">
      <c r="A593" s="8" t="s">
        <v>1343</v>
      </c>
      <c r="B593" s="1">
        <v>8428.0692999999992</v>
      </c>
    </row>
    <row r="594" spans="1:2" x14ac:dyDescent="0.25">
      <c r="A594" s="8" t="s">
        <v>1343</v>
      </c>
      <c r="B594" s="1">
        <v>2566.4706999999999</v>
      </c>
    </row>
    <row r="595" spans="1:2" x14ac:dyDescent="0.25">
      <c r="A595" s="8" t="s">
        <v>1342</v>
      </c>
      <c r="B595" s="1">
        <v>15359.104499999999</v>
      </c>
    </row>
    <row r="596" spans="1:2" x14ac:dyDescent="0.25">
      <c r="A596" s="8" t="s">
        <v>1343</v>
      </c>
      <c r="B596" s="1">
        <v>5709.1643999999997</v>
      </c>
    </row>
    <row r="597" spans="1:2" x14ac:dyDescent="0.25">
      <c r="A597" s="8" t="s">
        <v>1342</v>
      </c>
      <c r="B597" s="1">
        <v>8823.9857499999998</v>
      </c>
    </row>
    <row r="598" spans="1:2" x14ac:dyDescent="0.25">
      <c r="A598" s="8" t="s">
        <v>1342</v>
      </c>
      <c r="B598" s="1">
        <v>7640.3091999999997</v>
      </c>
    </row>
    <row r="599" spans="1:2" x14ac:dyDescent="0.25">
      <c r="A599" s="8" t="s">
        <v>1342</v>
      </c>
      <c r="B599" s="1">
        <v>5594.8455000000004</v>
      </c>
    </row>
    <row r="600" spans="1:2" x14ac:dyDescent="0.25">
      <c r="A600" s="8" t="s">
        <v>1343</v>
      </c>
      <c r="B600" s="1">
        <v>7441.5010000000002</v>
      </c>
    </row>
    <row r="601" spans="1:2" x14ac:dyDescent="0.25">
      <c r="A601" s="8" t="s">
        <v>1342</v>
      </c>
      <c r="B601" s="1">
        <v>33471.971890000001</v>
      </c>
    </row>
    <row r="602" spans="1:2" x14ac:dyDescent="0.25">
      <c r="A602" s="8" t="s">
        <v>1342</v>
      </c>
      <c r="B602" s="1">
        <v>1633.0444</v>
      </c>
    </row>
    <row r="603" spans="1:2" x14ac:dyDescent="0.25">
      <c r="A603" s="8" t="s">
        <v>1343</v>
      </c>
      <c r="B603" s="1">
        <v>9174.1356500000002</v>
      </c>
    </row>
    <row r="604" spans="1:2" x14ac:dyDescent="0.25">
      <c r="A604" s="8" t="s">
        <v>1342</v>
      </c>
      <c r="B604" s="1">
        <v>11070.535</v>
      </c>
    </row>
    <row r="605" spans="1:2" x14ac:dyDescent="0.25">
      <c r="A605" s="8" t="s">
        <v>1342</v>
      </c>
      <c r="B605" s="1">
        <v>16085.127500000001</v>
      </c>
    </row>
    <row r="606" spans="1:2" x14ac:dyDescent="0.25">
      <c r="A606" s="8" t="s">
        <v>1342</v>
      </c>
      <c r="B606" s="1">
        <v>17468.983899999999</v>
      </c>
    </row>
    <row r="607" spans="1:2" x14ac:dyDescent="0.25">
      <c r="A607" s="8" t="s">
        <v>1342</v>
      </c>
      <c r="B607" s="1">
        <v>9283.5619999999999</v>
      </c>
    </row>
    <row r="608" spans="1:2" x14ac:dyDescent="0.25">
      <c r="A608" s="8" t="s">
        <v>1342</v>
      </c>
      <c r="B608" s="1">
        <v>3558.6202499999999</v>
      </c>
    </row>
    <row r="609" spans="1:2" x14ac:dyDescent="0.25">
      <c r="A609" s="8" t="s">
        <v>1342</v>
      </c>
      <c r="B609" s="1">
        <v>25678.778450000002</v>
      </c>
    </row>
    <row r="610" spans="1:2" x14ac:dyDescent="0.25">
      <c r="A610" s="8" t="s">
        <v>1343</v>
      </c>
      <c r="B610" s="1">
        <v>4435.0941999999995</v>
      </c>
    </row>
    <row r="611" spans="1:2" x14ac:dyDescent="0.25">
      <c r="A611" s="8" t="s">
        <v>1343</v>
      </c>
      <c r="B611" s="1">
        <v>39241.442000000003</v>
      </c>
    </row>
    <row r="612" spans="1:2" x14ac:dyDescent="0.25">
      <c r="A612" s="8" t="s">
        <v>1342</v>
      </c>
      <c r="B612" s="1">
        <v>8547.6913000000004</v>
      </c>
    </row>
    <row r="613" spans="1:2" x14ac:dyDescent="0.25">
      <c r="A613" s="8" t="s">
        <v>1342</v>
      </c>
      <c r="B613" s="1">
        <v>6571.5439999999999</v>
      </c>
    </row>
    <row r="614" spans="1:2" x14ac:dyDescent="0.25">
      <c r="A614" s="8" t="s">
        <v>1342</v>
      </c>
      <c r="B614" s="1">
        <v>2207.6974500000001</v>
      </c>
    </row>
    <row r="615" spans="1:2" x14ac:dyDescent="0.25">
      <c r="A615" s="8" t="s">
        <v>1342</v>
      </c>
      <c r="B615" s="1">
        <v>6753.0379999999996</v>
      </c>
    </row>
    <row r="616" spans="1:2" x14ac:dyDescent="0.25">
      <c r="A616" s="8" t="s">
        <v>1342</v>
      </c>
      <c r="B616" s="1">
        <v>1880.07</v>
      </c>
    </row>
    <row r="617" spans="1:2" x14ac:dyDescent="0.25">
      <c r="A617" s="8" t="s">
        <v>1342</v>
      </c>
      <c r="B617" s="1">
        <v>42969.852700000003</v>
      </c>
    </row>
    <row r="618" spans="1:2" x14ac:dyDescent="0.25">
      <c r="A618" s="8" t="s">
        <v>1342</v>
      </c>
      <c r="B618" s="1">
        <v>11658.11505</v>
      </c>
    </row>
    <row r="619" spans="1:2" x14ac:dyDescent="0.25">
      <c r="A619" s="8" t="s">
        <v>1343</v>
      </c>
      <c r="B619" s="1">
        <v>23306.546999999999</v>
      </c>
    </row>
    <row r="620" spans="1:2" x14ac:dyDescent="0.25">
      <c r="A620" s="8" t="s">
        <v>1342</v>
      </c>
      <c r="B620" s="1">
        <v>34439.855900000002</v>
      </c>
    </row>
    <row r="621" spans="1:2" x14ac:dyDescent="0.25">
      <c r="A621" s="8" t="s">
        <v>1342</v>
      </c>
      <c r="B621" s="1">
        <v>10713.644</v>
      </c>
    </row>
    <row r="622" spans="1:2" x14ac:dyDescent="0.25">
      <c r="A622" s="8" t="s">
        <v>1343</v>
      </c>
      <c r="B622" s="1">
        <v>3659.346</v>
      </c>
    </row>
    <row r="623" spans="1:2" x14ac:dyDescent="0.25">
      <c r="A623" s="8" t="s">
        <v>1343</v>
      </c>
      <c r="B623" s="1">
        <v>40182.245999999999</v>
      </c>
    </row>
    <row r="624" spans="1:2" x14ac:dyDescent="0.25">
      <c r="A624" s="8" t="s">
        <v>1342</v>
      </c>
      <c r="B624" s="1">
        <v>9182.17</v>
      </c>
    </row>
    <row r="625" spans="1:2" x14ac:dyDescent="0.25">
      <c r="A625" s="8" t="s">
        <v>1343</v>
      </c>
      <c r="B625" s="1">
        <v>34617.840649999998</v>
      </c>
    </row>
    <row r="626" spans="1:2" x14ac:dyDescent="0.25">
      <c r="A626" s="8" t="s">
        <v>1343</v>
      </c>
      <c r="B626" s="1">
        <v>12129.614149999999</v>
      </c>
    </row>
    <row r="627" spans="1:2" x14ac:dyDescent="0.25">
      <c r="A627" s="8" t="s">
        <v>1342</v>
      </c>
      <c r="B627" s="1">
        <v>3736.4647</v>
      </c>
    </row>
    <row r="628" spans="1:2" x14ac:dyDescent="0.25">
      <c r="A628" s="8" t="s">
        <v>1343</v>
      </c>
      <c r="B628" s="1">
        <v>6748.5911999999998</v>
      </c>
    </row>
    <row r="629" spans="1:2" x14ac:dyDescent="0.25">
      <c r="A629" s="8" t="s">
        <v>1343</v>
      </c>
      <c r="B629" s="1">
        <v>11326.71487</v>
      </c>
    </row>
    <row r="630" spans="1:2" x14ac:dyDescent="0.25">
      <c r="A630" s="8" t="s">
        <v>1343</v>
      </c>
      <c r="B630" s="1">
        <v>11365.951999999999</v>
      </c>
    </row>
    <row r="631" spans="1:2" x14ac:dyDescent="0.25">
      <c r="A631" s="8" t="s">
        <v>1342</v>
      </c>
      <c r="B631" s="1">
        <v>42983.458500000001</v>
      </c>
    </row>
    <row r="632" spans="1:2" x14ac:dyDescent="0.25">
      <c r="A632" s="8" t="s">
        <v>1343</v>
      </c>
      <c r="B632" s="1">
        <v>10085.846</v>
      </c>
    </row>
    <row r="633" spans="1:2" x14ac:dyDescent="0.25">
      <c r="A633" s="8" t="s">
        <v>1343</v>
      </c>
      <c r="B633" s="1">
        <v>1977.8150000000001</v>
      </c>
    </row>
    <row r="634" spans="1:2" x14ac:dyDescent="0.25">
      <c r="A634" s="8" t="s">
        <v>1342</v>
      </c>
      <c r="B634" s="1">
        <v>3366.6696999999999</v>
      </c>
    </row>
    <row r="635" spans="1:2" x14ac:dyDescent="0.25">
      <c r="A635" s="8" t="s">
        <v>1343</v>
      </c>
      <c r="B635" s="1">
        <v>7173.35995</v>
      </c>
    </row>
    <row r="636" spans="1:2" x14ac:dyDescent="0.25">
      <c r="A636" s="8" t="s">
        <v>1343</v>
      </c>
      <c r="B636" s="1">
        <v>9391.3459999999995</v>
      </c>
    </row>
    <row r="637" spans="1:2" x14ac:dyDescent="0.25">
      <c r="A637" s="8" t="s">
        <v>1343</v>
      </c>
      <c r="B637" s="1">
        <v>14410.9321</v>
      </c>
    </row>
    <row r="638" spans="1:2" x14ac:dyDescent="0.25">
      <c r="A638" s="8" t="s">
        <v>1342</v>
      </c>
      <c r="B638" s="1">
        <v>2709.1118999999999</v>
      </c>
    </row>
    <row r="639" spans="1:2" x14ac:dyDescent="0.25">
      <c r="A639" s="8" t="s">
        <v>1342</v>
      </c>
      <c r="B639" s="1">
        <v>24915.046259999999</v>
      </c>
    </row>
    <row r="640" spans="1:2" x14ac:dyDescent="0.25">
      <c r="A640" s="8" t="s">
        <v>1343</v>
      </c>
      <c r="B640" s="1">
        <v>20149.322899999999</v>
      </c>
    </row>
    <row r="641" spans="1:2" x14ac:dyDescent="0.25">
      <c r="A641" s="8" t="s">
        <v>1343</v>
      </c>
      <c r="B641" s="1">
        <v>12949.1554</v>
      </c>
    </row>
    <row r="642" spans="1:2" x14ac:dyDescent="0.25">
      <c r="A642" s="8" t="s">
        <v>1343</v>
      </c>
      <c r="B642" s="1">
        <v>6666.2430000000004</v>
      </c>
    </row>
    <row r="643" spans="1:2" x14ac:dyDescent="0.25">
      <c r="A643" s="8" t="s">
        <v>1343</v>
      </c>
      <c r="B643" s="1">
        <v>32787.458590000002</v>
      </c>
    </row>
    <row r="644" spans="1:2" x14ac:dyDescent="0.25">
      <c r="A644" s="8" t="s">
        <v>1343</v>
      </c>
      <c r="B644" s="1">
        <v>13143.86485</v>
      </c>
    </row>
    <row r="645" spans="1:2" x14ac:dyDescent="0.25">
      <c r="A645" s="8" t="s">
        <v>1342</v>
      </c>
      <c r="B645" s="1">
        <v>4466.6214</v>
      </c>
    </row>
    <row r="646" spans="1:2" x14ac:dyDescent="0.25">
      <c r="A646" s="8" t="s">
        <v>1343</v>
      </c>
      <c r="B646" s="1">
        <v>18806.145469999999</v>
      </c>
    </row>
    <row r="647" spans="1:2" x14ac:dyDescent="0.25">
      <c r="A647" s="8" t="s">
        <v>1343</v>
      </c>
      <c r="B647" s="1">
        <v>10141.136200000001</v>
      </c>
    </row>
    <row r="648" spans="1:2" x14ac:dyDescent="0.25">
      <c r="A648" s="8" t="s">
        <v>1343</v>
      </c>
      <c r="B648" s="1">
        <v>6123.5688</v>
      </c>
    </row>
    <row r="649" spans="1:2" x14ac:dyDescent="0.25">
      <c r="A649" s="8" t="s">
        <v>1342</v>
      </c>
      <c r="B649" s="1">
        <v>8252.2842999999993</v>
      </c>
    </row>
    <row r="650" spans="1:2" x14ac:dyDescent="0.25">
      <c r="A650" s="8" t="s">
        <v>1343</v>
      </c>
      <c r="B650" s="1">
        <v>1712.2270000000001</v>
      </c>
    </row>
    <row r="651" spans="1:2" x14ac:dyDescent="0.25">
      <c r="A651" s="8" t="s">
        <v>1342</v>
      </c>
      <c r="B651" s="1">
        <v>12430.95335</v>
      </c>
    </row>
    <row r="652" spans="1:2" x14ac:dyDescent="0.25">
      <c r="A652" s="8" t="s">
        <v>1342</v>
      </c>
      <c r="B652" s="1">
        <v>9800.8881999999994</v>
      </c>
    </row>
    <row r="653" spans="1:2" x14ac:dyDescent="0.25">
      <c r="A653" s="8" t="s">
        <v>1342</v>
      </c>
      <c r="B653" s="1">
        <v>10579.710999999999</v>
      </c>
    </row>
    <row r="654" spans="1:2" x14ac:dyDescent="0.25">
      <c r="A654" s="8" t="s">
        <v>1342</v>
      </c>
      <c r="B654" s="1">
        <v>8280.6226999999999</v>
      </c>
    </row>
    <row r="655" spans="1:2" x14ac:dyDescent="0.25">
      <c r="A655" s="8" t="s">
        <v>1342</v>
      </c>
      <c r="B655" s="1">
        <v>8527.5319999999992</v>
      </c>
    </row>
    <row r="656" spans="1:2" x14ac:dyDescent="0.25">
      <c r="A656" s="8" t="s">
        <v>1342</v>
      </c>
      <c r="B656" s="1">
        <v>12244.531000000001</v>
      </c>
    </row>
    <row r="657" spans="1:2" x14ac:dyDescent="0.25">
      <c r="A657" s="8" t="s">
        <v>1342</v>
      </c>
      <c r="B657" s="1">
        <v>24667.419000000002</v>
      </c>
    </row>
    <row r="658" spans="1:2" x14ac:dyDescent="0.25">
      <c r="A658" s="8" t="s">
        <v>1342</v>
      </c>
      <c r="B658" s="1">
        <v>3410.3240000000001</v>
      </c>
    </row>
    <row r="659" spans="1:2" x14ac:dyDescent="0.25">
      <c r="A659" s="8" t="s">
        <v>1343</v>
      </c>
      <c r="B659" s="1">
        <v>4058.71245</v>
      </c>
    </row>
    <row r="660" spans="1:2" x14ac:dyDescent="0.25">
      <c r="A660" s="8" t="s">
        <v>1342</v>
      </c>
      <c r="B660" s="1">
        <v>26392.260289999998</v>
      </c>
    </row>
    <row r="661" spans="1:2" x14ac:dyDescent="0.25">
      <c r="A661" s="8" t="s">
        <v>1342</v>
      </c>
      <c r="B661" s="1">
        <v>14394.398150000001</v>
      </c>
    </row>
    <row r="662" spans="1:2" x14ac:dyDescent="0.25">
      <c r="A662" s="8" t="s">
        <v>1343</v>
      </c>
      <c r="B662" s="1">
        <v>6435.6237000000001</v>
      </c>
    </row>
    <row r="663" spans="1:2" x14ac:dyDescent="0.25">
      <c r="A663" s="8" t="s">
        <v>1342</v>
      </c>
      <c r="B663" s="1">
        <v>22192.437109999999</v>
      </c>
    </row>
    <row r="664" spans="1:2" x14ac:dyDescent="0.25">
      <c r="A664" s="8" t="s">
        <v>1342</v>
      </c>
      <c r="B664" s="1">
        <v>5148.5526</v>
      </c>
    </row>
    <row r="665" spans="1:2" x14ac:dyDescent="0.25">
      <c r="A665" s="8" t="s">
        <v>1343</v>
      </c>
      <c r="B665" s="1">
        <v>1136.3994</v>
      </c>
    </row>
    <row r="666" spans="1:2" x14ac:dyDescent="0.25">
      <c r="A666" s="8" t="s">
        <v>1342</v>
      </c>
      <c r="B666" s="1">
        <v>27037.914100000002</v>
      </c>
    </row>
    <row r="667" spans="1:2" x14ac:dyDescent="0.25">
      <c r="A667" s="8" t="s">
        <v>1343</v>
      </c>
      <c r="B667" s="1">
        <v>42560.430399999997</v>
      </c>
    </row>
    <row r="668" spans="1:2" x14ac:dyDescent="0.25">
      <c r="A668" s="8" t="s">
        <v>1343</v>
      </c>
      <c r="B668" s="1">
        <v>8703.4560000000001</v>
      </c>
    </row>
    <row r="669" spans="1:2" x14ac:dyDescent="0.25">
      <c r="A669" s="8" t="s">
        <v>1342</v>
      </c>
      <c r="B669" s="1">
        <v>40003.332249999999</v>
      </c>
    </row>
    <row r="670" spans="1:2" x14ac:dyDescent="0.25">
      <c r="A670" s="8" t="s">
        <v>1343</v>
      </c>
      <c r="B670" s="1">
        <v>45710.207849999999</v>
      </c>
    </row>
    <row r="671" spans="1:2" x14ac:dyDescent="0.25">
      <c r="A671" s="8" t="s">
        <v>1342</v>
      </c>
      <c r="B671" s="1">
        <v>6500.2358999999997</v>
      </c>
    </row>
    <row r="672" spans="1:2" x14ac:dyDescent="0.25">
      <c r="A672" s="8" t="s">
        <v>1343</v>
      </c>
      <c r="B672" s="1">
        <v>4837.5823</v>
      </c>
    </row>
    <row r="673" spans="1:2" x14ac:dyDescent="0.25">
      <c r="A673" s="8" t="s">
        <v>1342</v>
      </c>
      <c r="B673" s="1">
        <v>3943.5954000000002</v>
      </c>
    </row>
    <row r="674" spans="1:2" x14ac:dyDescent="0.25">
      <c r="A674" s="8" t="s">
        <v>1343</v>
      </c>
      <c r="B674" s="1">
        <v>4399.7309999999998</v>
      </c>
    </row>
    <row r="675" spans="1:2" x14ac:dyDescent="0.25">
      <c r="A675" s="8" t="s">
        <v>1342</v>
      </c>
      <c r="B675" s="1">
        <v>6185.3208000000004</v>
      </c>
    </row>
    <row r="676" spans="1:2" x14ac:dyDescent="0.25">
      <c r="A676" s="8" t="s">
        <v>1342</v>
      </c>
      <c r="B676" s="1">
        <v>46200.985099999998</v>
      </c>
    </row>
    <row r="677" spans="1:2" x14ac:dyDescent="0.25">
      <c r="A677" s="8" t="s">
        <v>1343</v>
      </c>
      <c r="B677" s="1">
        <v>7222.7862500000001</v>
      </c>
    </row>
    <row r="678" spans="1:2" x14ac:dyDescent="0.25">
      <c r="A678" s="8" t="s">
        <v>1342</v>
      </c>
      <c r="B678" s="1">
        <v>12485.8009</v>
      </c>
    </row>
    <row r="679" spans="1:2" x14ac:dyDescent="0.25">
      <c r="A679" s="8" t="s">
        <v>1343</v>
      </c>
      <c r="B679" s="1">
        <v>46130.5265</v>
      </c>
    </row>
    <row r="680" spans="1:2" x14ac:dyDescent="0.25">
      <c r="A680" s="8" t="s">
        <v>1343</v>
      </c>
      <c r="B680" s="1">
        <v>12363.547</v>
      </c>
    </row>
    <row r="681" spans="1:2" x14ac:dyDescent="0.25">
      <c r="A681" s="8" t="s">
        <v>1342</v>
      </c>
      <c r="B681" s="1">
        <v>10156.7832</v>
      </c>
    </row>
    <row r="682" spans="1:2" x14ac:dyDescent="0.25">
      <c r="A682" s="8" t="s">
        <v>1342</v>
      </c>
      <c r="B682" s="1">
        <v>2585.2689999999998</v>
      </c>
    </row>
    <row r="683" spans="1:2" x14ac:dyDescent="0.25">
      <c r="A683" s="8" t="s">
        <v>1343</v>
      </c>
      <c r="B683" s="1">
        <v>1242.26</v>
      </c>
    </row>
    <row r="684" spans="1:2" x14ac:dyDescent="0.25">
      <c r="A684" s="8" t="s">
        <v>1343</v>
      </c>
      <c r="B684" s="1">
        <v>40103.89</v>
      </c>
    </row>
    <row r="685" spans="1:2" x14ac:dyDescent="0.25">
      <c r="A685" s="8" t="s">
        <v>1343</v>
      </c>
      <c r="B685" s="1">
        <v>9863.4717999999993</v>
      </c>
    </row>
    <row r="686" spans="1:2" x14ac:dyDescent="0.25">
      <c r="A686" s="8" t="s">
        <v>1342</v>
      </c>
      <c r="B686" s="1">
        <v>4766.0219999999999</v>
      </c>
    </row>
    <row r="687" spans="1:2" x14ac:dyDescent="0.25">
      <c r="A687" s="8" t="s">
        <v>1343</v>
      </c>
      <c r="B687" s="1">
        <v>11244.376899999999</v>
      </c>
    </row>
    <row r="688" spans="1:2" x14ac:dyDescent="0.25">
      <c r="A688" s="8" t="s">
        <v>1343</v>
      </c>
      <c r="B688" s="1">
        <v>7729.6457499999997</v>
      </c>
    </row>
    <row r="689" spans="1:2" x14ac:dyDescent="0.25">
      <c r="A689" s="8" t="s">
        <v>1343</v>
      </c>
      <c r="B689" s="1">
        <v>5438.7491</v>
      </c>
    </row>
    <row r="690" spans="1:2" x14ac:dyDescent="0.25">
      <c r="A690" s="8" t="s">
        <v>1342</v>
      </c>
      <c r="B690" s="1">
        <v>26236.579969999999</v>
      </c>
    </row>
    <row r="691" spans="1:2" x14ac:dyDescent="0.25">
      <c r="A691" s="8" t="s">
        <v>1343</v>
      </c>
      <c r="B691" s="1">
        <v>34806.467700000001</v>
      </c>
    </row>
    <row r="692" spans="1:2" x14ac:dyDescent="0.25">
      <c r="A692" s="8" t="s">
        <v>1343</v>
      </c>
      <c r="B692" s="1">
        <v>2104.1134000000002</v>
      </c>
    </row>
    <row r="693" spans="1:2" x14ac:dyDescent="0.25">
      <c r="A693" s="8" t="s">
        <v>1343</v>
      </c>
      <c r="B693" s="1">
        <v>8068.1850000000004</v>
      </c>
    </row>
    <row r="694" spans="1:2" x14ac:dyDescent="0.25">
      <c r="A694" s="8" t="s">
        <v>1343</v>
      </c>
      <c r="B694" s="1">
        <v>2362.2290499999999</v>
      </c>
    </row>
    <row r="695" spans="1:2" x14ac:dyDescent="0.25">
      <c r="A695" s="8" t="s">
        <v>1343</v>
      </c>
      <c r="B695" s="1">
        <v>2352.9684499999998</v>
      </c>
    </row>
    <row r="696" spans="1:2" x14ac:dyDescent="0.25">
      <c r="A696" s="8" t="s">
        <v>1342</v>
      </c>
      <c r="B696" s="1">
        <v>3577.9989999999998</v>
      </c>
    </row>
    <row r="697" spans="1:2" x14ac:dyDescent="0.25">
      <c r="A697" s="8" t="s">
        <v>1342</v>
      </c>
      <c r="B697" s="1">
        <v>3201.2451500000002</v>
      </c>
    </row>
    <row r="698" spans="1:2" x14ac:dyDescent="0.25">
      <c r="A698" s="8" t="s">
        <v>1342</v>
      </c>
      <c r="B698" s="1">
        <v>29186.482360000002</v>
      </c>
    </row>
    <row r="699" spans="1:2" x14ac:dyDescent="0.25">
      <c r="A699" s="8" t="s">
        <v>1343</v>
      </c>
      <c r="B699" s="1">
        <v>40273.645499999999</v>
      </c>
    </row>
    <row r="700" spans="1:2" x14ac:dyDescent="0.25">
      <c r="A700" s="8" t="s">
        <v>1343</v>
      </c>
      <c r="B700" s="1">
        <v>10976.24575</v>
      </c>
    </row>
    <row r="701" spans="1:2" x14ac:dyDescent="0.25">
      <c r="A701" s="8" t="s">
        <v>1342</v>
      </c>
      <c r="B701" s="1">
        <v>3500.6122999999998</v>
      </c>
    </row>
    <row r="702" spans="1:2" x14ac:dyDescent="0.25">
      <c r="A702" s="8" t="s">
        <v>1342</v>
      </c>
      <c r="B702" s="1">
        <v>2020.5523000000001</v>
      </c>
    </row>
    <row r="703" spans="1:2" x14ac:dyDescent="0.25">
      <c r="A703" s="8" t="s">
        <v>1342</v>
      </c>
      <c r="B703" s="1">
        <v>9541.6955500000004</v>
      </c>
    </row>
    <row r="704" spans="1:2" x14ac:dyDescent="0.25">
      <c r="A704" s="8" t="s">
        <v>1343</v>
      </c>
      <c r="B704" s="1">
        <v>9504.3102999999992</v>
      </c>
    </row>
    <row r="705" spans="1:2" x14ac:dyDescent="0.25">
      <c r="A705" s="8" t="s">
        <v>1342</v>
      </c>
      <c r="B705" s="1">
        <v>5385.3379000000004</v>
      </c>
    </row>
    <row r="706" spans="1:2" x14ac:dyDescent="0.25">
      <c r="A706" s="8" t="s">
        <v>1342</v>
      </c>
      <c r="B706" s="1">
        <v>8930.9345499999999</v>
      </c>
    </row>
    <row r="707" spans="1:2" x14ac:dyDescent="0.25">
      <c r="A707" s="8" t="s">
        <v>1342</v>
      </c>
      <c r="B707" s="1">
        <v>5375.0379999999996</v>
      </c>
    </row>
    <row r="708" spans="1:2" x14ac:dyDescent="0.25">
      <c r="A708" s="8" t="s">
        <v>1342</v>
      </c>
      <c r="B708" s="1">
        <v>44400.4064</v>
      </c>
    </row>
    <row r="709" spans="1:2" x14ac:dyDescent="0.25">
      <c r="A709" s="8" t="s">
        <v>1343</v>
      </c>
      <c r="B709" s="1">
        <v>10264.4421</v>
      </c>
    </row>
    <row r="710" spans="1:2" x14ac:dyDescent="0.25">
      <c r="A710" s="8" t="s">
        <v>1342</v>
      </c>
      <c r="B710" s="1">
        <v>6113.2310500000003</v>
      </c>
    </row>
    <row r="711" spans="1:2" x14ac:dyDescent="0.25">
      <c r="A711" s="8" t="s">
        <v>1342</v>
      </c>
      <c r="B711" s="1">
        <v>5469.0065999999997</v>
      </c>
    </row>
    <row r="712" spans="1:2" x14ac:dyDescent="0.25">
      <c r="A712" s="8" t="s">
        <v>1343</v>
      </c>
      <c r="B712" s="1">
        <v>1727.54</v>
      </c>
    </row>
    <row r="713" spans="1:2" x14ac:dyDescent="0.25">
      <c r="A713" s="8" t="s">
        <v>1342</v>
      </c>
      <c r="B713" s="1">
        <v>10107.220600000001</v>
      </c>
    </row>
    <row r="714" spans="1:2" x14ac:dyDescent="0.25">
      <c r="A714" s="8" t="s">
        <v>1342</v>
      </c>
      <c r="B714" s="1">
        <v>8310.8391499999998</v>
      </c>
    </row>
    <row r="715" spans="1:2" x14ac:dyDescent="0.25">
      <c r="A715" s="8" t="s">
        <v>1343</v>
      </c>
      <c r="B715" s="1">
        <v>1984.4532999999999</v>
      </c>
    </row>
    <row r="716" spans="1:2" x14ac:dyDescent="0.25">
      <c r="A716" s="8" t="s">
        <v>1342</v>
      </c>
      <c r="B716" s="1">
        <v>2457.502</v>
      </c>
    </row>
    <row r="717" spans="1:2" x14ac:dyDescent="0.25">
      <c r="A717" s="8" t="s">
        <v>1343</v>
      </c>
      <c r="B717" s="1">
        <v>12146.971</v>
      </c>
    </row>
    <row r="718" spans="1:2" x14ac:dyDescent="0.25">
      <c r="A718" s="8" t="s">
        <v>1342</v>
      </c>
      <c r="B718" s="1">
        <v>9566.9909000000007</v>
      </c>
    </row>
    <row r="719" spans="1:2" x14ac:dyDescent="0.25">
      <c r="A719" s="8" t="s">
        <v>1343</v>
      </c>
      <c r="B719" s="1">
        <v>13112.604799999999</v>
      </c>
    </row>
    <row r="720" spans="1:2" x14ac:dyDescent="0.25">
      <c r="A720" s="8" t="s">
        <v>1342</v>
      </c>
      <c r="B720" s="1">
        <v>10848.1343</v>
      </c>
    </row>
    <row r="721" spans="1:2" x14ac:dyDescent="0.25">
      <c r="A721" s="8" t="s">
        <v>1342</v>
      </c>
      <c r="B721" s="1">
        <v>12231.613600000001</v>
      </c>
    </row>
    <row r="722" spans="1:2" x14ac:dyDescent="0.25">
      <c r="A722" s="8" t="s">
        <v>1342</v>
      </c>
      <c r="B722" s="1">
        <v>9875.6803999999993</v>
      </c>
    </row>
    <row r="723" spans="1:2" x14ac:dyDescent="0.25">
      <c r="A723" s="8" t="s">
        <v>1343</v>
      </c>
      <c r="B723" s="1">
        <v>11264.540999999999</v>
      </c>
    </row>
    <row r="724" spans="1:2" x14ac:dyDescent="0.25">
      <c r="A724" s="8" t="s">
        <v>1343</v>
      </c>
      <c r="B724" s="1">
        <v>12979.358</v>
      </c>
    </row>
    <row r="725" spans="1:2" x14ac:dyDescent="0.25">
      <c r="A725" s="8" t="s">
        <v>1343</v>
      </c>
      <c r="B725" s="1">
        <v>1263.249</v>
      </c>
    </row>
    <row r="726" spans="1:2" x14ac:dyDescent="0.25">
      <c r="A726" s="8" t="s">
        <v>1342</v>
      </c>
      <c r="B726" s="1">
        <v>10106.134249999999</v>
      </c>
    </row>
    <row r="727" spans="1:2" x14ac:dyDescent="0.25">
      <c r="A727" s="8" t="s">
        <v>1342</v>
      </c>
      <c r="B727" s="1">
        <v>40932.429499999998</v>
      </c>
    </row>
    <row r="728" spans="1:2" x14ac:dyDescent="0.25">
      <c r="A728" s="8" t="s">
        <v>1343</v>
      </c>
      <c r="B728" s="1">
        <v>6664.68595</v>
      </c>
    </row>
    <row r="729" spans="1:2" x14ac:dyDescent="0.25">
      <c r="A729" s="8" t="s">
        <v>1342</v>
      </c>
      <c r="B729" s="1">
        <v>16657.71745</v>
      </c>
    </row>
    <row r="730" spans="1:2" x14ac:dyDescent="0.25">
      <c r="A730" s="8" t="s">
        <v>1342</v>
      </c>
      <c r="B730" s="1">
        <v>2217.6012000000001</v>
      </c>
    </row>
    <row r="731" spans="1:2" x14ac:dyDescent="0.25">
      <c r="A731" s="8" t="s">
        <v>1342</v>
      </c>
      <c r="B731" s="1">
        <v>6781.3541999999998</v>
      </c>
    </row>
    <row r="732" spans="1:2" x14ac:dyDescent="0.25">
      <c r="A732" s="8" t="s">
        <v>1343</v>
      </c>
      <c r="B732" s="1">
        <v>19361.998800000001</v>
      </c>
    </row>
    <row r="733" spans="1:2" x14ac:dyDescent="0.25">
      <c r="A733" s="8" t="s">
        <v>1343</v>
      </c>
      <c r="B733" s="1">
        <v>10065.413</v>
      </c>
    </row>
    <row r="734" spans="1:2" x14ac:dyDescent="0.25">
      <c r="A734" s="8" t="s">
        <v>1342</v>
      </c>
      <c r="B734" s="1">
        <v>4234.9269999999997</v>
      </c>
    </row>
    <row r="735" spans="1:2" x14ac:dyDescent="0.25">
      <c r="A735" s="8" t="s">
        <v>1342</v>
      </c>
      <c r="B735" s="1">
        <v>9447.2503500000003</v>
      </c>
    </row>
    <row r="736" spans="1:2" x14ac:dyDescent="0.25">
      <c r="A736" s="8" t="s">
        <v>1342</v>
      </c>
      <c r="B736" s="1">
        <v>14007.222</v>
      </c>
    </row>
    <row r="737" spans="1:2" x14ac:dyDescent="0.25">
      <c r="A737" s="8" t="s">
        <v>1342</v>
      </c>
      <c r="B737" s="1">
        <v>9583.8932999999997</v>
      </c>
    </row>
    <row r="738" spans="1:2" x14ac:dyDescent="0.25">
      <c r="A738" s="8" t="s">
        <v>1342</v>
      </c>
      <c r="B738" s="1">
        <v>40419.019099999998</v>
      </c>
    </row>
    <row r="739" spans="1:2" x14ac:dyDescent="0.25">
      <c r="A739" s="8" t="s">
        <v>1343</v>
      </c>
      <c r="B739" s="1">
        <v>3484.3310000000001</v>
      </c>
    </row>
    <row r="740" spans="1:2" x14ac:dyDescent="0.25">
      <c r="A740" s="8" t="s">
        <v>1343</v>
      </c>
      <c r="B740" s="1">
        <v>36189.101699999999</v>
      </c>
    </row>
    <row r="741" spans="1:2" x14ac:dyDescent="0.25">
      <c r="A741" s="8" t="s">
        <v>1343</v>
      </c>
      <c r="B741" s="1">
        <v>44585.455869999998</v>
      </c>
    </row>
    <row r="742" spans="1:2" x14ac:dyDescent="0.25">
      <c r="A742" s="8" t="s">
        <v>1343</v>
      </c>
      <c r="B742" s="1">
        <v>8604.4836500000001</v>
      </c>
    </row>
    <row r="743" spans="1:2" x14ac:dyDescent="0.25">
      <c r="A743" s="8" t="s">
        <v>1343</v>
      </c>
      <c r="B743" s="1">
        <v>18246.495500000001</v>
      </c>
    </row>
    <row r="744" spans="1:2" x14ac:dyDescent="0.25">
      <c r="A744" s="8" t="s">
        <v>1343</v>
      </c>
      <c r="B744" s="1">
        <v>43254.417950000003</v>
      </c>
    </row>
    <row r="745" spans="1:2" x14ac:dyDescent="0.25">
      <c r="A745" s="8" t="s">
        <v>1342</v>
      </c>
      <c r="B745" s="1">
        <v>3757.8447999999999</v>
      </c>
    </row>
    <row r="746" spans="1:2" x14ac:dyDescent="0.25">
      <c r="A746" s="8" t="s">
        <v>1343</v>
      </c>
      <c r="B746" s="1">
        <v>8827.2098999999998</v>
      </c>
    </row>
    <row r="747" spans="1:2" x14ac:dyDescent="0.25">
      <c r="A747" s="8" t="s">
        <v>1342</v>
      </c>
      <c r="B747" s="1">
        <v>9910.3598500000007</v>
      </c>
    </row>
    <row r="748" spans="1:2" x14ac:dyDescent="0.25">
      <c r="A748" s="8" t="s">
        <v>1343</v>
      </c>
      <c r="B748" s="1">
        <v>11737.848840000001</v>
      </c>
    </row>
    <row r="749" spans="1:2" x14ac:dyDescent="0.25">
      <c r="A749" s="8" t="s">
        <v>1343</v>
      </c>
      <c r="B749" s="1">
        <v>1627.2824499999999</v>
      </c>
    </row>
    <row r="750" spans="1:2" x14ac:dyDescent="0.25">
      <c r="A750" s="8" t="s">
        <v>1342</v>
      </c>
      <c r="B750" s="1">
        <v>8556.9069999999992</v>
      </c>
    </row>
    <row r="751" spans="1:2" x14ac:dyDescent="0.25">
      <c r="A751" s="8" t="s">
        <v>1343</v>
      </c>
      <c r="B751" s="1">
        <v>3062.5082499999999</v>
      </c>
    </row>
    <row r="752" spans="1:2" x14ac:dyDescent="0.25">
      <c r="A752" s="8" t="s">
        <v>1342</v>
      </c>
      <c r="B752" s="1">
        <v>19539.242999999999</v>
      </c>
    </row>
    <row r="753" spans="1:2" x14ac:dyDescent="0.25">
      <c r="A753" s="8" t="s">
        <v>1343</v>
      </c>
      <c r="B753" s="1">
        <v>1906.35825</v>
      </c>
    </row>
    <row r="754" spans="1:2" x14ac:dyDescent="0.25">
      <c r="A754" s="8" t="s">
        <v>1343</v>
      </c>
      <c r="B754" s="1">
        <v>14210.53595</v>
      </c>
    </row>
    <row r="755" spans="1:2" x14ac:dyDescent="0.25">
      <c r="A755" s="8" t="s">
        <v>1342</v>
      </c>
      <c r="B755" s="1">
        <v>11833.782300000001</v>
      </c>
    </row>
    <row r="756" spans="1:2" x14ac:dyDescent="0.25">
      <c r="A756" s="8" t="s">
        <v>1343</v>
      </c>
      <c r="B756" s="1">
        <v>17128.426080000001</v>
      </c>
    </row>
    <row r="757" spans="1:2" x14ac:dyDescent="0.25">
      <c r="A757" s="8" t="s">
        <v>1343</v>
      </c>
      <c r="B757" s="1">
        <v>5031.26955</v>
      </c>
    </row>
    <row r="758" spans="1:2" x14ac:dyDescent="0.25">
      <c r="A758" s="8" t="s">
        <v>1342</v>
      </c>
      <c r="B758" s="1">
        <v>7985.8149999999996</v>
      </c>
    </row>
    <row r="759" spans="1:2" x14ac:dyDescent="0.25">
      <c r="A759" s="8" t="s">
        <v>1342</v>
      </c>
      <c r="B759" s="1">
        <v>23065.420699999999</v>
      </c>
    </row>
    <row r="760" spans="1:2" x14ac:dyDescent="0.25">
      <c r="A760" s="8" t="s">
        <v>1343</v>
      </c>
      <c r="B760" s="1">
        <v>5428.7277000000004</v>
      </c>
    </row>
    <row r="761" spans="1:2" x14ac:dyDescent="0.25">
      <c r="A761" s="8" t="s">
        <v>1343</v>
      </c>
      <c r="B761" s="1">
        <v>36307.798300000002</v>
      </c>
    </row>
    <row r="762" spans="1:2" x14ac:dyDescent="0.25">
      <c r="A762" s="8" t="s">
        <v>1342</v>
      </c>
      <c r="B762" s="1">
        <v>3925.7582000000002</v>
      </c>
    </row>
    <row r="763" spans="1:2" x14ac:dyDescent="0.25">
      <c r="A763" s="8" t="s">
        <v>1343</v>
      </c>
      <c r="B763" s="1">
        <v>2416.9549999999999</v>
      </c>
    </row>
    <row r="764" spans="1:2" x14ac:dyDescent="0.25">
      <c r="A764" s="8" t="s">
        <v>1343</v>
      </c>
      <c r="B764" s="1">
        <v>19040.876</v>
      </c>
    </row>
    <row r="765" spans="1:2" x14ac:dyDescent="0.25">
      <c r="A765" s="8" t="s">
        <v>1343</v>
      </c>
      <c r="B765" s="1">
        <v>3070.8087</v>
      </c>
    </row>
    <row r="766" spans="1:2" x14ac:dyDescent="0.25">
      <c r="A766" s="8" t="s">
        <v>1342</v>
      </c>
      <c r="B766" s="1">
        <v>9095.0682500000003</v>
      </c>
    </row>
    <row r="767" spans="1:2" x14ac:dyDescent="0.25">
      <c r="A767" s="8" t="s">
        <v>1342</v>
      </c>
      <c r="B767" s="1">
        <v>11842.623750000001</v>
      </c>
    </row>
    <row r="768" spans="1:2" x14ac:dyDescent="0.25">
      <c r="A768" s="8" t="s">
        <v>1343</v>
      </c>
      <c r="B768" s="1">
        <v>8062.7640000000001</v>
      </c>
    </row>
    <row r="769" spans="1:2" x14ac:dyDescent="0.25">
      <c r="A769" s="8" t="s">
        <v>1342</v>
      </c>
      <c r="B769" s="1">
        <v>7050.6419999999998</v>
      </c>
    </row>
    <row r="770" spans="1:2" x14ac:dyDescent="0.25">
      <c r="A770" s="8" t="s">
        <v>1342</v>
      </c>
      <c r="B770" s="1">
        <v>14319.031000000001</v>
      </c>
    </row>
    <row r="771" spans="1:2" x14ac:dyDescent="0.25">
      <c r="A771" s="8" t="s">
        <v>1342</v>
      </c>
      <c r="B771" s="1">
        <v>6933.2422500000002</v>
      </c>
    </row>
    <row r="772" spans="1:2" x14ac:dyDescent="0.25">
      <c r="A772" s="8" t="s">
        <v>1343</v>
      </c>
      <c r="B772" s="1">
        <v>27941.28758</v>
      </c>
    </row>
    <row r="773" spans="1:2" x14ac:dyDescent="0.25">
      <c r="A773" s="8" t="s">
        <v>1342</v>
      </c>
      <c r="B773" s="1">
        <v>11150.78</v>
      </c>
    </row>
    <row r="774" spans="1:2" x14ac:dyDescent="0.25">
      <c r="A774" s="8" t="s">
        <v>1342</v>
      </c>
      <c r="B774" s="1">
        <v>12797.20962</v>
      </c>
    </row>
    <row r="775" spans="1:2" x14ac:dyDescent="0.25">
      <c r="A775" s="8" t="s">
        <v>1342</v>
      </c>
      <c r="B775" s="1">
        <v>17748.5062</v>
      </c>
    </row>
    <row r="776" spans="1:2" x14ac:dyDescent="0.25">
      <c r="A776" s="8" t="s">
        <v>1343</v>
      </c>
      <c r="B776" s="1">
        <v>7261.741</v>
      </c>
    </row>
    <row r="777" spans="1:2" x14ac:dyDescent="0.25">
      <c r="A777" s="8" t="s">
        <v>1343</v>
      </c>
      <c r="B777" s="1">
        <v>10560.4917</v>
      </c>
    </row>
    <row r="778" spans="1:2" x14ac:dyDescent="0.25">
      <c r="A778" s="8" t="s">
        <v>1343</v>
      </c>
      <c r="B778" s="1">
        <v>6986.6970000000001</v>
      </c>
    </row>
    <row r="779" spans="1:2" x14ac:dyDescent="0.25">
      <c r="A779" s="8" t="s">
        <v>1343</v>
      </c>
      <c r="B779" s="1">
        <v>7448.4039499999999</v>
      </c>
    </row>
    <row r="780" spans="1:2" x14ac:dyDescent="0.25">
      <c r="A780" s="8" t="s">
        <v>1343</v>
      </c>
      <c r="B780" s="1">
        <v>5934.3797999999997</v>
      </c>
    </row>
    <row r="781" spans="1:2" x14ac:dyDescent="0.25">
      <c r="A781" s="8" t="s">
        <v>1343</v>
      </c>
      <c r="B781" s="1">
        <v>9869.8101999999999</v>
      </c>
    </row>
    <row r="782" spans="1:2" x14ac:dyDescent="0.25">
      <c r="A782" s="8" t="s">
        <v>1343</v>
      </c>
      <c r="B782" s="1">
        <v>18259.216</v>
      </c>
    </row>
    <row r="783" spans="1:2" x14ac:dyDescent="0.25">
      <c r="A783" s="8" t="s">
        <v>1343</v>
      </c>
      <c r="B783" s="1">
        <v>1146.7965999999999</v>
      </c>
    </row>
    <row r="784" spans="1:2" x14ac:dyDescent="0.25">
      <c r="A784" s="8" t="s">
        <v>1343</v>
      </c>
      <c r="B784" s="1">
        <v>9386.1612999999998</v>
      </c>
    </row>
    <row r="785" spans="1:2" x14ac:dyDescent="0.25">
      <c r="A785" s="8" t="s">
        <v>1342</v>
      </c>
      <c r="B785" s="1">
        <v>24520.263999999999</v>
      </c>
    </row>
    <row r="786" spans="1:2" x14ac:dyDescent="0.25">
      <c r="A786" s="8" t="s">
        <v>1342</v>
      </c>
      <c r="B786" s="1">
        <v>4350.5144</v>
      </c>
    </row>
    <row r="787" spans="1:2" x14ac:dyDescent="0.25">
      <c r="A787" s="8" t="s">
        <v>1342</v>
      </c>
      <c r="B787" s="1">
        <v>6414.1779999999999</v>
      </c>
    </row>
    <row r="788" spans="1:2" x14ac:dyDescent="0.25">
      <c r="A788" s="8" t="s">
        <v>1343</v>
      </c>
      <c r="B788" s="1">
        <v>12741.167450000001</v>
      </c>
    </row>
    <row r="789" spans="1:2" x14ac:dyDescent="0.25">
      <c r="A789" s="8" t="s">
        <v>1343</v>
      </c>
      <c r="B789" s="1">
        <v>1917.3184000000001</v>
      </c>
    </row>
    <row r="790" spans="1:2" x14ac:dyDescent="0.25">
      <c r="A790" s="8" t="s">
        <v>1343</v>
      </c>
      <c r="B790" s="1">
        <v>5209.5788499999999</v>
      </c>
    </row>
    <row r="791" spans="1:2" x14ac:dyDescent="0.25">
      <c r="A791" s="8" t="s">
        <v>1342</v>
      </c>
      <c r="B791" s="1">
        <v>13457.960800000001</v>
      </c>
    </row>
    <row r="792" spans="1:2" x14ac:dyDescent="0.25">
      <c r="A792" s="8" t="s">
        <v>1342</v>
      </c>
      <c r="B792" s="1">
        <v>5662.2250000000004</v>
      </c>
    </row>
    <row r="793" spans="1:2" x14ac:dyDescent="0.25">
      <c r="A793" s="8" t="s">
        <v>1343</v>
      </c>
      <c r="B793" s="1">
        <v>1252.4069999999999</v>
      </c>
    </row>
    <row r="794" spans="1:2" x14ac:dyDescent="0.25">
      <c r="A794" s="8" t="s">
        <v>1342</v>
      </c>
      <c r="B794" s="1">
        <v>2731.9122000000002</v>
      </c>
    </row>
    <row r="795" spans="1:2" x14ac:dyDescent="0.25">
      <c r="A795" s="8" t="s">
        <v>1343</v>
      </c>
      <c r="B795" s="1">
        <v>21195.817999999999</v>
      </c>
    </row>
    <row r="796" spans="1:2" x14ac:dyDescent="0.25">
      <c r="A796" s="8" t="s">
        <v>1342</v>
      </c>
      <c r="B796" s="1">
        <v>7209.4917999999998</v>
      </c>
    </row>
    <row r="797" spans="1:2" x14ac:dyDescent="0.25">
      <c r="A797" s="8" t="s">
        <v>1343</v>
      </c>
      <c r="B797" s="1">
        <v>18310.741999999998</v>
      </c>
    </row>
    <row r="798" spans="1:2" x14ac:dyDescent="0.25">
      <c r="A798" s="8" t="s">
        <v>1343</v>
      </c>
      <c r="B798" s="1">
        <v>4266.1657999999998</v>
      </c>
    </row>
    <row r="799" spans="1:2" x14ac:dyDescent="0.25">
      <c r="A799" s="8" t="s">
        <v>1342</v>
      </c>
      <c r="B799" s="1">
        <v>4719.52405</v>
      </c>
    </row>
    <row r="800" spans="1:2" x14ac:dyDescent="0.25">
      <c r="A800" s="8" t="s">
        <v>1342</v>
      </c>
      <c r="B800" s="1">
        <v>11848.141</v>
      </c>
    </row>
    <row r="801" spans="1:2" x14ac:dyDescent="0.25">
      <c r="A801" s="8" t="s">
        <v>1343</v>
      </c>
      <c r="B801" s="1">
        <v>17904.527050000001</v>
      </c>
    </row>
    <row r="802" spans="1:2" x14ac:dyDescent="0.25">
      <c r="A802" s="8" t="s">
        <v>1342</v>
      </c>
      <c r="B802" s="1">
        <v>7046.7222000000002</v>
      </c>
    </row>
    <row r="803" spans="1:2" x14ac:dyDescent="0.25">
      <c r="A803" s="8" t="s">
        <v>1342</v>
      </c>
      <c r="B803" s="1">
        <v>14313.846299999999</v>
      </c>
    </row>
    <row r="804" spans="1:2" x14ac:dyDescent="0.25">
      <c r="A804" s="8" t="s">
        <v>1343</v>
      </c>
      <c r="B804" s="1">
        <v>2103.08</v>
      </c>
    </row>
    <row r="805" spans="1:2" x14ac:dyDescent="0.25">
      <c r="A805" s="8" t="s">
        <v>1342</v>
      </c>
      <c r="B805" s="1">
        <v>38792.685599999997</v>
      </c>
    </row>
    <row r="806" spans="1:2" x14ac:dyDescent="0.25">
      <c r="A806" s="8" t="s">
        <v>1343</v>
      </c>
      <c r="B806" s="1">
        <v>1815.8759</v>
      </c>
    </row>
    <row r="807" spans="1:2" x14ac:dyDescent="0.25">
      <c r="A807" s="8" t="s">
        <v>1342</v>
      </c>
      <c r="B807" s="1">
        <v>7731.8578500000003</v>
      </c>
    </row>
    <row r="808" spans="1:2" x14ac:dyDescent="0.25">
      <c r="A808" s="8" t="s">
        <v>1342</v>
      </c>
      <c r="B808" s="1">
        <v>28476.734990000001</v>
      </c>
    </row>
    <row r="809" spans="1:2" x14ac:dyDescent="0.25">
      <c r="A809" s="8" t="s">
        <v>1342</v>
      </c>
      <c r="B809" s="1">
        <v>2136.8822500000001</v>
      </c>
    </row>
    <row r="810" spans="1:2" x14ac:dyDescent="0.25">
      <c r="A810" s="8" t="s">
        <v>1343</v>
      </c>
      <c r="B810" s="1">
        <v>1131.5065999999999</v>
      </c>
    </row>
    <row r="811" spans="1:2" x14ac:dyDescent="0.25">
      <c r="A811" s="8" t="s">
        <v>1343</v>
      </c>
      <c r="B811" s="1">
        <v>3309.7926000000002</v>
      </c>
    </row>
    <row r="812" spans="1:2" x14ac:dyDescent="0.25">
      <c r="A812" s="8" t="s">
        <v>1342</v>
      </c>
      <c r="B812" s="1">
        <v>9414.92</v>
      </c>
    </row>
    <row r="813" spans="1:2" x14ac:dyDescent="0.25">
      <c r="A813" s="8" t="s">
        <v>1342</v>
      </c>
      <c r="B813" s="1">
        <v>6360.9935999999998</v>
      </c>
    </row>
    <row r="814" spans="1:2" x14ac:dyDescent="0.25">
      <c r="A814" s="8" t="s">
        <v>1343</v>
      </c>
      <c r="B814" s="1">
        <v>11013.7119</v>
      </c>
    </row>
    <row r="815" spans="1:2" x14ac:dyDescent="0.25">
      <c r="A815" s="8" t="s">
        <v>1343</v>
      </c>
      <c r="B815" s="1">
        <v>4428.8878500000001</v>
      </c>
    </row>
    <row r="816" spans="1:2" x14ac:dyDescent="0.25">
      <c r="A816" s="8" t="s">
        <v>1343</v>
      </c>
      <c r="B816" s="1">
        <v>5584.3056999999999</v>
      </c>
    </row>
    <row r="817" spans="1:2" x14ac:dyDescent="0.25">
      <c r="A817" s="8" t="s">
        <v>1342</v>
      </c>
      <c r="B817" s="1">
        <v>1877.9294</v>
      </c>
    </row>
    <row r="818" spans="1:2" x14ac:dyDescent="0.25">
      <c r="A818" s="8" t="s">
        <v>1342</v>
      </c>
      <c r="B818" s="1">
        <v>2842.7607499999999</v>
      </c>
    </row>
    <row r="819" spans="1:2" x14ac:dyDescent="0.25">
      <c r="A819" s="8" t="s">
        <v>1343</v>
      </c>
      <c r="B819" s="1">
        <v>3597.596</v>
      </c>
    </row>
    <row r="820" spans="1:2" x14ac:dyDescent="0.25">
      <c r="A820" s="8" t="s">
        <v>1342</v>
      </c>
      <c r="B820" s="1">
        <v>23401.30575</v>
      </c>
    </row>
    <row r="821" spans="1:2" x14ac:dyDescent="0.25">
      <c r="A821" s="8" t="s">
        <v>1342</v>
      </c>
      <c r="B821" s="1">
        <v>55135.402090000003</v>
      </c>
    </row>
    <row r="822" spans="1:2" x14ac:dyDescent="0.25">
      <c r="A822" s="8" t="s">
        <v>1343</v>
      </c>
      <c r="B822" s="1">
        <v>7445.9179999999997</v>
      </c>
    </row>
    <row r="823" spans="1:2" x14ac:dyDescent="0.25">
      <c r="A823" s="8" t="s">
        <v>1343</v>
      </c>
      <c r="B823" s="1">
        <v>2680.9493000000002</v>
      </c>
    </row>
    <row r="824" spans="1:2" x14ac:dyDescent="0.25">
      <c r="A824" s="8" t="s">
        <v>1342</v>
      </c>
      <c r="B824" s="1">
        <v>1621.8827000000001</v>
      </c>
    </row>
    <row r="825" spans="1:2" x14ac:dyDescent="0.25">
      <c r="A825" s="8" t="s">
        <v>1342</v>
      </c>
      <c r="B825" s="1">
        <v>8219.2039000000004</v>
      </c>
    </row>
    <row r="826" spans="1:2" x14ac:dyDescent="0.25">
      <c r="A826" s="8" t="s">
        <v>1343</v>
      </c>
      <c r="B826" s="1">
        <v>12523.604799999999</v>
      </c>
    </row>
    <row r="827" spans="1:2" x14ac:dyDescent="0.25">
      <c r="A827" s="8" t="s">
        <v>1342</v>
      </c>
      <c r="B827" s="1">
        <v>16069.08475</v>
      </c>
    </row>
    <row r="828" spans="1:2" x14ac:dyDescent="0.25">
      <c r="A828" s="8" t="s">
        <v>1343</v>
      </c>
      <c r="B828" s="1">
        <v>43813.866099999999</v>
      </c>
    </row>
    <row r="829" spans="1:2" x14ac:dyDescent="0.25">
      <c r="A829" s="8" t="s">
        <v>1343</v>
      </c>
      <c r="B829" s="1">
        <v>20773.62775</v>
      </c>
    </row>
    <row r="830" spans="1:2" x14ac:dyDescent="0.25">
      <c r="A830" s="8" t="s">
        <v>1343</v>
      </c>
      <c r="B830" s="1">
        <v>39597.407200000001</v>
      </c>
    </row>
    <row r="831" spans="1:2" x14ac:dyDescent="0.25">
      <c r="A831" s="8" t="s">
        <v>1343</v>
      </c>
      <c r="B831" s="1">
        <v>6117.4944999999998</v>
      </c>
    </row>
    <row r="832" spans="1:2" x14ac:dyDescent="0.25">
      <c r="A832" s="8" t="s">
        <v>1343</v>
      </c>
      <c r="B832" s="1">
        <v>13393.755999999999</v>
      </c>
    </row>
    <row r="833" spans="1:2" x14ac:dyDescent="0.25">
      <c r="A833" s="8" t="s">
        <v>1342</v>
      </c>
      <c r="B833" s="1">
        <v>5266.3656000000001</v>
      </c>
    </row>
    <row r="834" spans="1:2" x14ac:dyDescent="0.25">
      <c r="A834" s="8" t="s">
        <v>1342</v>
      </c>
      <c r="B834" s="1">
        <v>4719.7365499999996</v>
      </c>
    </row>
    <row r="835" spans="1:2" x14ac:dyDescent="0.25">
      <c r="A835" s="8" t="s">
        <v>1343</v>
      </c>
      <c r="B835" s="1">
        <v>11743.9341</v>
      </c>
    </row>
    <row r="836" spans="1:2" x14ac:dyDescent="0.25">
      <c r="A836" s="8" t="s">
        <v>1343</v>
      </c>
      <c r="B836" s="1">
        <v>5377.4578000000001</v>
      </c>
    </row>
    <row r="837" spans="1:2" x14ac:dyDescent="0.25">
      <c r="A837" s="8" t="s">
        <v>1343</v>
      </c>
      <c r="B837" s="1">
        <v>7160.3302999999996</v>
      </c>
    </row>
    <row r="838" spans="1:2" x14ac:dyDescent="0.25">
      <c r="A838" s="8" t="s">
        <v>1343</v>
      </c>
      <c r="B838" s="1">
        <v>4402.2330000000002</v>
      </c>
    </row>
    <row r="839" spans="1:2" x14ac:dyDescent="0.25">
      <c r="A839" s="8" t="s">
        <v>1342</v>
      </c>
      <c r="B839" s="1">
        <v>11657.7189</v>
      </c>
    </row>
    <row r="840" spans="1:2" x14ac:dyDescent="0.25">
      <c r="A840" s="8" t="s">
        <v>1342</v>
      </c>
      <c r="B840" s="1">
        <v>6402.2913500000004</v>
      </c>
    </row>
    <row r="841" spans="1:2" x14ac:dyDescent="0.25">
      <c r="A841" s="8" t="s">
        <v>1342</v>
      </c>
      <c r="B841" s="1">
        <v>12622.1795</v>
      </c>
    </row>
    <row r="842" spans="1:2" x14ac:dyDescent="0.25">
      <c r="A842" s="8" t="s">
        <v>1343</v>
      </c>
      <c r="B842" s="1">
        <v>1526.3119999999999</v>
      </c>
    </row>
    <row r="843" spans="1:2" x14ac:dyDescent="0.25">
      <c r="A843" s="8" t="s">
        <v>1343</v>
      </c>
      <c r="B843" s="1">
        <v>12323.936</v>
      </c>
    </row>
    <row r="844" spans="1:2" x14ac:dyDescent="0.25">
      <c r="A844" s="8" t="s">
        <v>1342</v>
      </c>
      <c r="B844" s="1">
        <v>36021.011200000001</v>
      </c>
    </row>
    <row r="845" spans="1:2" x14ac:dyDescent="0.25">
      <c r="A845" s="8" t="s">
        <v>1342</v>
      </c>
      <c r="B845" s="1">
        <v>27533.912899999999</v>
      </c>
    </row>
    <row r="846" spans="1:2" x14ac:dyDescent="0.25">
      <c r="A846" s="8" t="s">
        <v>1343</v>
      </c>
      <c r="B846" s="1">
        <v>10072.055050000001</v>
      </c>
    </row>
    <row r="847" spans="1:2" x14ac:dyDescent="0.25">
      <c r="A847" s="8" t="s">
        <v>1342</v>
      </c>
      <c r="B847" s="1">
        <v>45008.955499999996</v>
      </c>
    </row>
    <row r="848" spans="1:2" x14ac:dyDescent="0.25">
      <c r="A848" s="8" t="s">
        <v>1342</v>
      </c>
      <c r="B848" s="1">
        <v>9872.7009999999991</v>
      </c>
    </row>
    <row r="849" spans="1:2" x14ac:dyDescent="0.25">
      <c r="A849" s="8" t="s">
        <v>1343</v>
      </c>
      <c r="B849" s="1">
        <v>2438.0551999999998</v>
      </c>
    </row>
    <row r="850" spans="1:2" x14ac:dyDescent="0.25">
      <c r="A850" s="8" t="s">
        <v>1342</v>
      </c>
      <c r="B850" s="1">
        <v>2974.1260000000002</v>
      </c>
    </row>
    <row r="851" spans="1:2" x14ac:dyDescent="0.25">
      <c r="A851" s="8" t="s">
        <v>1343</v>
      </c>
      <c r="B851" s="1">
        <v>10601.632250000001</v>
      </c>
    </row>
    <row r="852" spans="1:2" x14ac:dyDescent="0.25">
      <c r="A852" s="8" t="s">
        <v>1342</v>
      </c>
      <c r="B852" s="1">
        <v>37270.1512</v>
      </c>
    </row>
    <row r="853" spans="1:2" x14ac:dyDescent="0.25">
      <c r="A853" s="8" t="s">
        <v>1343</v>
      </c>
      <c r="B853" s="1">
        <v>14119.62</v>
      </c>
    </row>
    <row r="854" spans="1:2" x14ac:dyDescent="0.25">
      <c r="A854" s="8" t="s">
        <v>1342</v>
      </c>
      <c r="B854" s="1">
        <v>42111.664700000001</v>
      </c>
    </row>
    <row r="855" spans="1:2" x14ac:dyDescent="0.25">
      <c r="A855" s="8" t="s">
        <v>1342</v>
      </c>
      <c r="B855" s="1">
        <v>11729.6795</v>
      </c>
    </row>
    <row r="856" spans="1:2" x14ac:dyDescent="0.25">
      <c r="A856" s="8" t="s">
        <v>1342</v>
      </c>
      <c r="B856" s="1">
        <v>24106.912550000001</v>
      </c>
    </row>
    <row r="857" spans="1:2" x14ac:dyDescent="0.25">
      <c r="A857" s="8" t="s">
        <v>1342</v>
      </c>
      <c r="B857" s="1">
        <v>1875.3440000000001</v>
      </c>
    </row>
    <row r="858" spans="1:2" x14ac:dyDescent="0.25">
      <c r="A858" s="8" t="s">
        <v>1342</v>
      </c>
      <c r="B858" s="1">
        <v>40974.164900000003</v>
      </c>
    </row>
    <row r="859" spans="1:2" x14ac:dyDescent="0.25">
      <c r="A859" s="8" t="s">
        <v>1343</v>
      </c>
      <c r="B859" s="1">
        <v>15817.985699999999</v>
      </c>
    </row>
    <row r="860" spans="1:2" x14ac:dyDescent="0.25">
      <c r="A860" s="8" t="s">
        <v>1342</v>
      </c>
      <c r="B860" s="1">
        <v>18218.161390000001</v>
      </c>
    </row>
    <row r="861" spans="1:2" x14ac:dyDescent="0.25">
      <c r="A861" s="8" t="s">
        <v>1343</v>
      </c>
      <c r="B861" s="1">
        <v>10965.446</v>
      </c>
    </row>
    <row r="862" spans="1:2" x14ac:dyDescent="0.25">
      <c r="A862" s="8" t="s">
        <v>1342</v>
      </c>
      <c r="B862" s="1">
        <v>46113.510999999999</v>
      </c>
    </row>
    <row r="863" spans="1:2" x14ac:dyDescent="0.25">
      <c r="A863" s="8" t="s">
        <v>1342</v>
      </c>
      <c r="B863" s="1">
        <v>7151.0919999999996</v>
      </c>
    </row>
    <row r="864" spans="1:2" x14ac:dyDescent="0.25">
      <c r="A864" s="8" t="s">
        <v>1342</v>
      </c>
      <c r="B864" s="1">
        <v>12269.68865</v>
      </c>
    </row>
    <row r="865" spans="1:2" x14ac:dyDescent="0.25">
      <c r="A865" s="8" t="s">
        <v>1342</v>
      </c>
      <c r="B865" s="1">
        <v>5458.0464499999998</v>
      </c>
    </row>
    <row r="866" spans="1:2" x14ac:dyDescent="0.25">
      <c r="A866" s="8" t="s">
        <v>1343</v>
      </c>
      <c r="B866" s="1">
        <v>8782.4689999999991</v>
      </c>
    </row>
    <row r="867" spans="1:2" x14ac:dyDescent="0.25">
      <c r="A867" s="8" t="s">
        <v>1343</v>
      </c>
      <c r="B867" s="1">
        <v>6600.3609999999999</v>
      </c>
    </row>
    <row r="868" spans="1:2" x14ac:dyDescent="0.25">
      <c r="A868" s="8" t="s">
        <v>1343</v>
      </c>
      <c r="B868" s="1">
        <v>1141.4450999999999</v>
      </c>
    </row>
    <row r="869" spans="1:2" x14ac:dyDescent="0.25">
      <c r="A869" s="8" t="s">
        <v>1343</v>
      </c>
      <c r="B869" s="1">
        <v>11576.13</v>
      </c>
    </row>
    <row r="870" spans="1:2" x14ac:dyDescent="0.25">
      <c r="A870" s="8" t="s">
        <v>1343</v>
      </c>
      <c r="B870" s="1">
        <v>13129.603450000001</v>
      </c>
    </row>
    <row r="871" spans="1:2" x14ac:dyDescent="0.25">
      <c r="A871" s="8" t="s">
        <v>1342</v>
      </c>
      <c r="B871" s="1">
        <v>4391.652</v>
      </c>
    </row>
    <row r="872" spans="1:2" x14ac:dyDescent="0.25">
      <c r="A872" s="8" t="s">
        <v>1343</v>
      </c>
      <c r="B872" s="1">
        <v>8457.8179999999993</v>
      </c>
    </row>
    <row r="873" spans="1:2" x14ac:dyDescent="0.25">
      <c r="A873" s="8" t="s">
        <v>1342</v>
      </c>
      <c r="B873" s="1">
        <v>3392.3652000000002</v>
      </c>
    </row>
    <row r="874" spans="1:2" x14ac:dyDescent="0.25">
      <c r="A874" s="8" t="s">
        <v>1343</v>
      </c>
      <c r="B874" s="1">
        <v>5966.8873999999996</v>
      </c>
    </row>
    <row r="875" spans="1:2" x14ac:dyDescent="0.25">
      <c r="A875" s="8" t="s">
        <v>1343</v>
      </c>
      <c r="B875" s="1">
        <v>6849.0259999999998</v>
      </c>
    </row>
    <row r="876" spans="1:2" x14ac:dyDescent="0.25">
      <c r="A876" s="8" t="s">
        <v>1343</v>
      </c>
      <c r="B876" s="1">
        <v>8891.1394999999993</v>
      </c>
    </row>
    <row r="877" spans="1:2" x14ac:dyDescent="0.25">
      <c r="A877" s="8" t="s">
        <v>1342</v>
      </c>
      <c r="B877" s="1">
        <v>2690.1138000000001</v>
      </c>
    </row>
    <row r="878" spans="1:2" x14ac:dyDescent="0.25">
      <c r="A878" s="8" t="s">
        <v>1342</v>
      </c>
      <c r="B878" s="1">
        <v>26140.3603</v>
      </c>
    </row>
    <row r="879" spans="1:2" x14ac:dyDescent="0.25">
      <c r="A879" s="8" t="s">
        <v>1343</v>
      </c>
      <c r="B879" s="1">
        <v>6653.7885999999999</v>
      </c>
    </row>
    <row r="880" spans="1:2" x14ac:dyDescent="0.25">
      <c r="A880" s="8" t="s">
        <v>1343</v>
      </c>
      <c r="B880" s="1">
        <v>6282.2349999999997</v>
      </c>
    </row>
    <row r="881" spans="1:2" x14ac:dyDescent="0.25">
      <c r="A881" s="8" t="s">
        <v>1342</v>
      </c>
      <c r="B881" s="1">
        <v>6311.9520000000002</v>
      </c>
    </row>
    <row r="882" spans="1:2" x14ac:dyDescent="0.25">
      <c r="A882" s="8" t="s">
        <v>1343</v>
      </c>
      <c r="B882" s="1">
        <v>3443.0639999999999</v>
      </c>
    </row>
    <row r="883" spans="1:2" x14ac:dyDescent="0.25">
      <c r="A883" s="8" t="s">
        <v>1343</v>
      </c>
      <c r="B883" s="1">
        <v>2789.0574000000001</v>
      </c>
    </row>
    <row r="884" spans="1:2" x14ac:dyDescent="0.25">
      <c r="A884" s="8" t="s">
        <v>1342</v>
      </c>
      <c r="B884" s="1">
        <v>2585.8506499999999</v>
      </c>
    </row>
    <row r="885" spans="1:2" x14ac:dyDescent="0.25">
      <c r="A885" s="8" t="s">
        <v>1342</v>
      </c>
      <c r="B885" s="1">
        <v>46255.112500000003</v>
      </c>
    </row>
    <row r="886" spans="1:2" x14ac:dyDescent="0.25">
      <c r="A886" s="8" t="s">
        <v>1343</v>
      </c>
      <c r="B886" s="1">
        <v>4877.9810500000003</v>
      </c>
    </row>
    <row r="887" spans="1:2" x14ac:dyDescent="0.25">
      <c r="A887" s="8" t="s">
        <v>1343</v>
      </c>
      <c r="B887" s="1">
        <v>19719.6947</v>
      </c>
    </row>
    <row r="888" spans="1:2" x14ac:dyDescent="0.25">
      <c r="A888" s="8" t="s">
        <v>1343</v>
      </c>
      <c r="B888" s="1">
        <v>27218.437249999999</v>
      </c>
    </row>
    <row r="889" spans="1:2" x14ac:dyDescent="0.25">
      <c r="A889" s="8" t="s">
        <v>1342</v>
      </c>
      <c r="B889" s="1">
        <v>5272.1758</v>
      </c>
    </row>
    <row r="890" spans="1:2" x14ac:dyDescent="0.25">
      <c r="A890" s="8" t="s">
        <v>1343</v>
      </c>
      <c r="B890" s="1">
        <v>1682.597</v>
      </c>
    </row>
    <row r="891" spans="1:2" x14ac:dyDescent="0.25">
      <c r="A891" s="8" t="s">
        <v>1343</v>
      </c>
      <c r="B891" s="1">
        <v>11945.1327</v>
      </c>
    </row>
    <row r="892" spans="1:2" x14ac:dyDescent="0.25">
      <c r="A892" s="8" t="s">
        <v>1342</v>
      </c>
      <c r="B892" s="1">
        <v>29330.98315</v>
      </c>
    </row>
    <row r="893" spans="1:2" x14ac:dyDescent="0.25">
      <c r="A893" s="8" t="s">
        <v>1342</v>
      </c>
      <c r="B893" s="1">
        <v>7243.8136000000004</v>
      </c>
    </row>
    <row r="894" spans="1:2" x14ac:dyDescent="0.25">
      <c r="A894" s="8" t="s">
        <v>1343</v>
      </c>
      <c r="B894" s="1">
        <v>10422.916649999999</v>
      </c>
    </row>
    <row r="895" spans="1:2" x14ac:dyDescent="0.25">
      <c r="A895" s="8" t="s">
        <v>1343</v>
      </c>
      <c r="B895" s="1">
        <v>44202.653599999998</v>
      </c>
    </row>
    <row r="896" spans="1:2" x14ac:dyDescent="0.25">
      <c r="A896" s="8" t="s">
        <v>1343</v>
      </c>
      <c r="B896" s="1">
        <v>13555.0049</v>
      </c>
    </row>
    <row r="897" spans="1:2" x14ac:dyDescent="0.25">
      <c r="A897" s="8" t="s">
        <v>1342</v>
      </c>
      <c r="B897" s="1">
        <v>13063.883</v>
      </c>
    </row>
    <row r="898" spans="1:2" x14ac:dyDescent="0.25">
      <c r="A898" s="8" t="s">
        <v>1342</v>
      </c>
      <c r="B898" s="1">
        <v>19798.054550000001</v>
      </c>
    </row>
    <row r="899" spans="1:2" x14ac:dyDescent="0.25">
      <c r="A899" s="8" t="s">
        <v>1343</v>
      </c>
      <c r="B899" s="1">
        <v>2221.5644499999999</v>
      </c>
    </row>
    <row r="900" spans="1:2" x14ac:dyDescent="0.25">
      <c r="A900" s="8" t="s">
        <v>1342</v>
      </c>
      <c r="B900" s="1">
        <v>1634.5734</v>
      </c>
    </row>
    <row r="901" spans="1:2" x14ac:dyDescent="0.25">
      <c r="A901" s="8" t="s">
        <v>1342</v>
      </c>
      <c r="B901" s="1">
        <v>2117.3388500000001</v>
      </c>
    </row>
    <row r="902" spans="1:2" x14ac:dyDescent="0.25">
      <c r="A902" s="8" t="s">
        <v>1343</v>
      </c>
      <c r="B902" s="1">
        <v>8688.8588500000005</v>
      </c>
    </row>
    <row r="903" spans="1:2" x14ac:dyDescent="0.25">
      <c r="A903" s="8" t="s">
        <v>1343</v>
      </c>
      <c r="B903" s="1">
        <v>48673.558799999999</v>
      </c>
    </row>
    <row r="904" spans="1:2" x14ac:dyDescent="0.25">
      <c r="A904" s="8" t="s">
        <v>1343</v>
      </c>
      <c r="B904" s="1">
        <v>4661.2863500000003</v>
      </c>
    </row>
    <row r="905" spans="1:2" x14ac:dyDescent="0.25">
      <c r="A905" s="8" t="s">
        <v>1343</v>
      </c>
      <c r="B905" s="1">
        <v>8125.7844999999998</v>
      </c>
    </row>
    <row r="906" spans="1:2" x14ac:dyDescent="0.25">
      <c r="A906" s="8" t="s">
        <v>1342</v>
      </c>
      <c r="B906" s="1">
        <v>12644.589</v>
      </c>
    </row>
    <row r="907" spans="1:2" x14ac:dyDescent="0.25">
      <c r="A907" s="8" t="s">
        <v>1342</v>
      </c>
      <c r="B907" s="1">
        <v>4564.1914500000003</v>
      </c>
    </row>
    <row r="908" spans="1:2" x14ac:dyDescent="0.25">
      <c r="A908" s="8" t="s">
        <v>1343</v>
      </c>
      <c r="B908" s="1">
        <v>4846.9201499999999</v>
      </c>
    </row>
    <row r="909" spans="1:2" x14ac:dyDescent="0.25">
      <c r="A909" s="8" t="s">
        <v>1342</v>
      </c>
      <c r="B909" s="1">
        <v>7633.7205999999996</v>
      </c>
    </row>
    <row r="910" spans="1:2" x14ac:dyDescent="0.25">
      <c r="A910" s="8" t="s">
        <v>1343</v>
      </c>
      <c r="B910" s="1">
        <v>15170.069</v>
      </c>
    </row>
    <row r="911" spans="1:2" x14ac:dyDescent="0.25">
      <c r="A911" s="8" t="s">
        <v>1342</v>
      </c>
      <c r="B911" s="1">
        <v>17496.306</v>
      </c>
    </row>
    <row r="912" spans="1:2" x14ac:dyDescent="0.25">
      <c r="A912" s="8" t="s">
        <v>1343</v>
      </c>
      <c r="B912" s="1">
        <v>2639.0428999999999</v>
      </c>
    </row>
    <row r="913" spans="1:2" x14ac:dyDescent="0.25">
      <c r="A913" s="8" t="s">
        <v>1343</v>
      </c>
      <c r="B913" s="1">
        <v>33732.686699999998</v>
      </c>
    </row>
    <row r="914" spans="1:2" x14ac:dyDescent="0.25">
      <c r="A914" s="8" t="s">
        <v>1342</v>
      </c>
      <c r="B914" s="1">
        <v>14382.709049999999</v>
      </c>
    </row>
    <row r="915" spans="1:2" x14ac:dyDescent="0.25">
      <c r="A915" s="8" t="s">
        <v>1342</v>
      </c>
      <c r="B915" s="1">
        <v>7626.9930000000004</v>
      </c>
    </row>
    <row r="916" spans="1:2" x14ac:dyDescent="0.25">
      <c r="A916" s="8" t="s">
        <v>1343</v>
      </c>
      <c r="B916" s="1">
        <v>5257.5079500000002</v>
      </c>
    </row>
    <row r="917" spans="1:2" x14ac:dyDescent="0.25">
      <c r="A917" s="8" t="s">
        <v>1342</v>
      </c>
      <c r="B917" s="1">
        <v>2473.3341</v>
      </c>
    </row>
    <row r="918" spans="1:2" x14ac:dyDescent="0.25">
      <c r="A918" s="8" t="s">
        <v>1342</v>
      </c>
      <c r="B918" s="1">
        <v>21774.32215</v>
      </c>
    </row>
    <row r="919" spans="1:2" x14ac:dyDescent="0.25">
      <c r="A919" s="8" t="s">
        <v>1343</v>
      </c>
      <c r="B919" s="1">
        <v>35069.374519999998</v>
      </c>
    </row>
    <row r="920" spans="1:2" x14ac:dyDescent="0.25">
      <c r="A920" s="8" t="s">
        <v>1342</v>
      </c>
      <c r="B920" s="1">
        <v>13041.921</v>
      </c>
    </row>
    <row r="921" spans="1:2" x14ac:dyDescent="0.25">
      <c r="A921" s="8" t="s">
        <v>1342</v>
      </c>
      <c r="B921" s="1">
        <v>5245.2268999999997</v>
      </c>
    </row>
    <row r="922" spans="1:2" x14ac:dyDescent="0.25">
      <c r="A922" s="8" t="s">
        <v>1342</v>
      </c>
      <c r="B922" s="1">
        <v>13451.121999999999</v>
      </c>
    </row>
    <row r="923" spans="1:2" x14ac:dyDescent="0.25">
      <c r="A923" s="8" t="s">
        <v>1342</v>
      </c>
      <c r="B923" s="1">
        <v>13462.52</v>
      </c>
    </row>
    <row r="924" spans="1:2" x14ac:dyDescent="0.25">
      <c r="A924" s="8" t="s">
        <v>1343</v>
      </c>
      <c r="B924" s="1">
        <v>5488.2619999999997</v>
      </c>
    </row>
    <row r="925" spans="1:2" x14ac:dyDescent="0.25">
      <c r="A925" s="8" t="s">
        <v>1343</v>
      </c>
      <c r="B925" s="1">
        <v>4320.4108500000002</v>
      </c>
    </row>
    <row r="926" spans="1:2" x14ac:dyDescent="0.25">
      <c r="A926" s="8" t="s">
        <v>1343</v>
      </c>
      <c r="B926" s="1">
        <v>6250.4350000000004</v>
      </c>
    </row>
    <row r="927" spans="1:2" x14ac:dyDescent="0.25">
      <c r="A927" s="8" t="s">
        <v>1343</v>
      </c>
      <c r="B927" s="1">
        <v>25333.332839999999</v>
      </c>
    </row>
    <row r="928" spans="1:2" x14ac:dyDescent="0.25">
      <c r="A928" s="8" t="s">
        <v>1342</v>
      </c>
      <c r="B928" s="1">
        <v>2913.569</v>
      </c>
    </row>
    <row r="929" spans="1:2" x14ac:dyDescent="0.25">
      <c r="A929" s="8" t="s">
        <v>1342</v>
      </c>
      <c r="B929" s="1">
        <v>12032.325999999999</v>
      </c>
    </row>
    <row r="930" spans="1:2" x14ac:dyDescent="0.25">
      <c r="A930" s="8" t="s">
        <v>1342</v>
      </c>
      <c r="B930" s="1">
        <v>13470.804400000001</v>
      </c>
    </row>
    <row r="931" spans="1:2" x14ac:dyDescent="0.25">
      <c r="A931" s="8" t="s">
        <v>1343</v>
      </c>
      <c r="B931" s="1">
        <v>6289.7548999999999</v>
      </c>
    </row>
    <row r="932" spans="1:2" x14ac:dyDescent="0.25">
      <c r="A932" s="8" t="s">
        <v>1343</v>
      </c>
      <c r="B932" s="1">
        <v>2927.0646999999999</v>
      </c>
    </row>
    <row r="933" spans="1:2" x14ac:dyDescent="0.25">
      <c r="A933" s="8" t="s">
        <v>1342</v>
      </c>
      <c r="B933" s="1">
        <v>6238.2979999999998</v>
      </c>
    </row>
    <row r="934" spans="1:2" x14ac:dyDescent="0.25">
      <c r="A934" s="8" t="s">
        <v>1343</v>
      </c>
      <c r="B934" s="1">
        <v>10096.969999999999</v>
      </c>
    </row>
    <row r="935" spans="1:2" x14ac:dyDescent="0.25">
      <c r="A935" s="8" t="s">
        <v>1342</v>
      </c>
      <c r="B935" s="1">
        <v>7348.1419999999998</v>
      </c>
    </row>
    <row r="936" spans="1:2" x14ac:dyDescent="0.25">
      <c r="A936" s="8" t="s">
        <v>1343</v>
      </c>
      <c r="B936" s="1">
        <v>4673.3922000000002</v>
      </c>
    </row>
    <row r="937" spans="1:2" x14ac:dyDescent="0.25">
      <c r="A937" s="8" t="s">
        <v>1342</v>
      </c>
      <c r="B937" s="1">
        <v>12233.828</v>
      </c>
    </row>
    <row r="938" spans="1:2" x14ac:dyDescent="0.25">
      <c r="A938" s="8" t="s">
        <v>1343</v>
      </c>
      <c r="B938" s="1">
        <v>32108.662820000001</v>
      </c>
    </row>
    <row r="939" spans="1:2" x14ac:dyDescent="0.25">
      <c r="A939" s="8" t="s">
        <v>1342</v>
      </c>
      <c r="B939" s="1">
        <v>8965.7957499999993</v>
      </c>
    </row>
    <row r="940" spans="1:2" x14ac:dyDescent="0.25">
      <c r="A940" s="8" t="s">
        <v>1343</v>
      </c>
      <c r="B940" s="1">
        <v>2304.0021999999999</v>
      </c>
    </row>
    <row r="941" spans="1:2" x14ac:dyDescent="0.25">
      <c r="A941" s="8" t="s">
        <v>1343</v>
      </c>
      <c r="B941" s="1">
        <v>9487.6442000000006</v>
      </c>
    </row>
    <row r="942" spans="1:2" x14ac:dyDescent="0.25">
      <c r="A942" s="8" t="s">
        <v>1343</v>
      </c>
      <c r="B942" s="1">
        <v>1121.8739</v>
      </c>
    </row>
    <row r="943" spans="1:2" x14ac:dyDescent="0.25">
      <c r="A943" s="8" t="s">
        <v>1342</v>
      </c>
      <c r="B943" s="1">
        <v>9549.5650999999998</v>
      </c>
    </row>
    <row r="944" spans="1:2" x14ac:dyDescent="0.25">
      <c r="A944" s="8" t="s">
        <v>1342</v>
      </c>
      <c r="B944" s="1">
        <v>2217.4691499999999</v>
      </c>
    </row>
    <row r="945" spans="1:2" x14ac:dyDescent="0.25">
      <c r="A945" s="8" t="s">
        <v>1343</v>
      </c>
      <c r="B945" s="1">
        <v>1628.4709</v>
      </c>
    </row>
    <row r="946" spans="1:2" x14ac:dyDescent="0.25">
      <c r="A946" s="8" t="s">
        <v>1343</v>
      </c>
      <c r="B946" s="1">
        <v>12982.8747</v>
      </c>
    </row>
    <row r="947" spans="1:2" x14ac:dyDescent="0.25">
      <c r="A947" s="8" t="s">
        <v>1342</v>
      </c>
      <c r="B947" s="1">
        <v>11674.13</v>
      </c>
    </row>
    <row r="948" spans="1:2" x14ac:dyDescent="0.25">
      <c r="A948" s="8" t="s">
        <v>1343</v>
      </c>
      <c r="B948" s="1">
        <v>7160.0940000000001</v>
      </c>
    </row>
    <row r="949" spans="1:2" x14ac:dyDescent="0.25">
      <c r="A949" s="8" t="s">
        <v>1343</v>
      </c>
      <c r="B949" s="1">
        <v>39047.285000000003</v>
      </c>
    </row>
    <row r="950" spans="1:2" x14ac:dyDescent="0.25">
      <c r="A950" s="8" t="s">
        <v>1343</v>
      </c>
      <c r="B950" s="1">
        <v>6358.7764500000003</v>
      </c>
    </row>
    <row r="951" spans="1:2" x14ac:dyDescent="0.25">
      <c r="A951" s="8" t="s">
        <v>1343</v>
      </c>
      <c r="B951" s="1">
        <v>19933.457999999999</v>
      </c>
    </row>
    <row r="952" spans="1:2" x14ac:dyDescent="0.25">
      <c r="A952" s="8" t="s">
        <v>1343</v>
      </c>
      <c r="B952" s="1">
        <v>11534.872649999999</v>
      </c>
    </row>
    <row r="953" spans="1:2" x14ac:dyDescent="0.25">
      <c r="A953" s="8" t="s">
        <v>1343</v>
      </c>
      <c r="B953" s="1">
        <v>47462.894</v>
      </c>
    </row>
    <row r="954" spans="1:2" x14ac:dyDescent="0.25">
      <c r="A954" s="8" t="s">
        <v>1342</v>
      </c>
      <c r="B954" s="1">
        <v>4527.1829500000003</v>
      </c>
    </row>
    <row r="955" spans="1:2" x14ac:dyDescent="0.25">
      <c r="A955" s="8" t="s">
        <v>1343</v>
      </c>
      <c r="B955" s="1">
        <v>38998.546000000002</v>
      </c>
    </row>
    <row r="956" spans="1:2" x14ac:dyDescent="0.25">
      <c r="A956" s="8" t="s">
        <v>1343</v>
      </c>
      <c r="B956" s="1">
        <v>20009.63365</v>
      </c>
    </row>
    <row r="957" spans="1:2" x14ac:dyDescent="0.25">
      <c r="A957" s="8" t="s">
        <v>1343</v>
      </c>
      <c r="B957" s="1">
        <v>3875.7341000000001</v>
      </c>
    </row>
    <row r="958" spans="1:2" x14ac:dyDescent="0.25">
      <c r="A958" s="8" t="s">
        <v>1343</v>
      </c>
      <c r="B958" s="1">
        <v>41999.519999999997</v>
      </c>
    </row>
    <row r="959" spans="1:2" x14ac:dyDescent="0.25">
      <c r="A959" s="8" t="s">
        <v>1343</v>
      </c>
      <c r="B959" s="1">
        <v>12609.88702</v>
      </c>
    </row>
    <row r="960" spans="1:2" x14ac:dyDescent="0.25">
      <c r="A960" s="8" t="s">
        <v>1343</v>
      </c>
      <c r="B960" s="1">
        <v>41034.221400000002</v>
      </c>
    </row>
    <row r="961" spans="1:2" x14ac:dyDescent="0.25">
      <c r="A961" s="8" t="s">
        <v>1343</v>
      </c>
      <c r="B961" s="1">
        <v>28468.919010000001</v>
      </c>
    </row>
    <row r="962" spans="1:2" x14ac:dyDescent="0.25">
      <c r="A962" s="8" t="s">
        <v>1342</v>
      </c>
      <c r="B962" s="1">
        <v>2730.1078499999999</v>
      </c>
    </row>
    <row r="963" spans="1:2" x14ac:dyDescent="0.25">
      <c r="A963" s="8" t="s">
        <v>1342</v>
      </c>
      <c r="B963" s="1">
        <v>3353.2840000000001</v>
      </c>
    </row>
    <row r="964" spans="1:2" x14ac:dyDescent="0.25">
      <c r="A964" s="8" t="s">
        <v>1342</v>
      </c>
      <c r="B964" s="1">
        <v>14474.674999999999</v>
      </c>
    </row>
    <row r="965" spans="1:2" x14ac:dyDescent="0.25">
      <c r="A965" s="8" t="s">
        <v>1343</v>
      </c>
      <c r="B965" s="1">
        <v>9500.5730500000009</v>
      </c>
    </row>
    <row r="966" spans="1:2" x14ac:dyDescent="0.25">
      <c r="A966" s="8" t="s">
        <v>1343</v>
      </c>
      <c r="B966" s="1">
        <v>26467.09737</v>
      </c>
    </row>
    <row r="967" spans="1:2" x14ac:dyDescent="0.25">
      <c r="A967" s="8" t="s">
        <v>1343</v>
      </c>
      <c r="B967" s="1">
        <v>4746.3440000000001</v>
      </c>
    </row>
    <row r="968" spans="1:2" x14ac:dyDescent="0.25">
      <c r="A968" s="8" t="s">
        <v>1343</v>
      </c>
      <c r="B968" s="1">
        <v>23967.38305</v>
      </c>
    </row>
    <row r="969" spans="1:2" x14ac:dyDescent="0.25">
      <c r="A969" s="8" t="s">
        <v>1343</v>
      </c>
      <c r="B969" s="1">
        <v>7518.0253499999999</v>
      </c>
    </row>
    <row r="970" spans="1:2" x14ac:dyDescent="0.25">
      <c r="A970" s="8" t="s">
        <v>1343</v>
      </c>
      <c r="B970" s="1">
        <v>3279.8685500000001</v>
      </c>
    </row>
    <row r="971" spans="1:2" x14ac:dyDescent="0.25">
      <c r="A971" s="8" t="s">
        <v>1342</v>
      </c>
      <c r="B971" s="1">
        <v>8596.8277999999991</v>
      </c>
    </row>
    <row r="972" spans="1:2" x14ac:dyDescent="0.25">
      <c r="A972" s="8" t="s">
        <v>1342</v>
      </c>
      <c r="B972" s="1">
        <v>10702.642400000001</v>
      </c>
    </row>
    <row r="973" spans="1:2" x14ac:dyDescent="0.25">
      <c r="A973" s="8" t="s">
        <v>1342</v>
      </c>
      <c r="B973" s="1">
        <v>4992.3764000000001</v>
      </c>
    </row>
    <row r="974" spans="1:2" x14ac:dyDescent="0.25">
      <c r="A974" s="8" t="s">
        <v>1342</v>
      </c>
      <c r="B974" s="1">
        <v>2527.8186500000002</v>
      </c>
    </row>
    <row r="975" spans="1:2" x14ac:dyDescent="0.25">
      <c r="A975" s="8" t="s">
        <v>1342</v>
      </c>
      <c r="B975" s="1">
        <v>1759.338</v>
      </c>
    </row>
    <row r="976" spans="1:2" x14ac:dyDescent="0.25">
      <c r="A976" s="8" t="s">
        <v>1343</v>
      </c>
      <c r="B976" s="1">
        <v>2322.6217999999999</v>
      </c>
    </row>
    <row r="977" spans="1:2" x14ac:dyDescent="0.25">
      <c r="A977" s="8" t="s">
        <v>1343</v>
      </c>
      <c r="B977" s="1">
        <v>16138.762049999999</v>
      </c>
    </row>
    <row r="978" spans="1:2" x14ac:dyDescent="0.25">
      <c r="A978" s="8" t="s">
        <v>1343</v>
      </c>
      <c r="B978" s="1">
        <v>7804.1605</v>
      </c>
    </row>
    <row r="979" spans="1:2" x14ac:dyDescent="0.25">
      <c r="A979" s="8" t="s">
        <v>1343</v>
      </c>
      <c r="B979" s="1">
        <v>2902.9065000000001</v>
      </c>
    </row>
    <row r="980" spans="1:2" x14ac:dyDescent="0.25">
      <c r="A980" s="8" t="s">
        <v>1342</v>
      </c>
      <c r="B980" s="1">
        <v>9704.6680500000002</v>
      </c>
    </row>
    <row r="981" spans="1:2" x14ac:dyDescent="0.25">
      <c r="A981" s="8" t="s">
        <v>1342</v>
      </c>
      <c r="B981" s="1">
        <v>4889.0367999999999</v>
      </c>
    </row>
    <row r="982" spans="1:2" x14ac:dyDescent="0.25">
      <c r="A982" s="8" t="s">
        <v>1343</v>
      </c>
      <c r="B982" s="1">
        <v>25517.11363</v>
      </c>
    </row>
    <row r="983" spans="1:2" x14ac:dyDescent="0.25">
      <c r="A983" s="8" t="s">
        <v>1343</v>
      </c>
      <c r="B983" s="1">
        <v>4500.33925</v>
      </c>
    </row>
    <row r="984" spans="1:2" x14ac:dyDescent="0.25">
      <c r="A984" s="8" t="s">
        <v>1343</v>
      </c>
      <c r="B984" s="1">
        <v>19199.944</v>
      </c>
    </row>
    <row r="985" spans="1:2" x14ac:dyDescent="0.25">
      <c r="A985" s="8" t="s">
        <v>1342</v>
      </c>
      <c r="B985" s="1">
        <v>16796.411940000002</v>
      </c>
    </row>
    <row r="986" spans="1:2" x14ac:dyDescent="0.25">
      <c r="A986" s="8" t="s">
        <v>1343</v>
      </c>
      <c r="B986" s="1">
        <v>4915.0598499999996</v>
      </c>
    </row>
    <row r="987" spans="1:2" x14ac:dyDescent="0.25">
      <c r="A987" s="8" t="s">
        <v>1342</v>
      </c>
      <c r="B987" s="1">
        <v>7624.63</v>
      </c>
    </row>
    <row r="988" spans="1:2" x14ac:dyDescent="0.25">
      <c r="A988" s="8" t="s">
        <v>1343</v>
      </c>
      <c r="B988" s="1">
        <v>8410.0468500000006</v>
      </c>
    </row>
    <row r="989" spans="1:2" x14ac:dyDescent="0.25">
      <c r="A989" s="8" t="s">
        <v>1342</v>
      </c>
      <c r="B989" s="1">
        <v>28340.188849999999</v>
      </c>
    </row>
    <row r="990" spans="1:2" x14ac:dyDescent="0.25">
      <c r="A990" s="8" t="s">
        <v>1343</v>
      </c>
      <c r="B990" s="1">
        <v>4518.8262500000001</v>
      </c>
    </row>
    <row r="991" spans="1:2" x14ac:dyDescent="0.25">
      <c r="A991" s="8" t="s">
        <v>1342</v>
      </c>
      <c r="B991" s="1">
        <v>14571.890799999999</v>
      </c>
    </row>
    <row r="992" spans="1:2" x14ac:dyDescent="0.25">
      <c r="A992" s="8" t="s">
        <v>1342</v>
      </c>
      <c r="B992" s="1">
        <v>3378.91</v>
      </c>
    </row>
    <row r="993" spans="1:2" x14ac:dyDescent="0.25">
      <c r="A993" s="8" t="s">
        <v>1342</v>
      </c>
      <c r="B993" s="1">
        <v>7144.86265</v>
      </c>
    </row>
    <row r="994" spans="1:2" x14ac:dyDescent="0.25">
      <c r="A994" s="8" t="s">
        <v>1342</v>
      </c>
      <c r="B994" s="1">
        <v>10118.424000000001</v>
      </c>
    </row>
    <row r="995" spans="1:2" x14ac:dyDescent="0.25">
      <c r="A995" s="8" t="s">
        <v>1343</v>
      </c>
      <c r="B995" s="1">
        <v>5484.4673000000003</v>
      </c>
    </row>
    <row r="996" spans="1:2" x14ac:dyDescent="0.25">
      <c r="A996" s="8" t="s">
        <v>1342</v>
      </c>
      <c r="B996" s="1">
        <v>16420.494549999999</v>
      </c>
    </row>
    <row r="997" spans="1:2" x14ac:dyDescent="0.25">
      <c r="A997" s="8" t="s">
        <v>1342</v>
      </c>
      <c r="B997" s="1">
        <v>7986.4752500000004</v>
      </c>
    </row>
    <row r="998" spans="1:2" x14ac:dyDescent="0.25">
      <c r="A998" s="8" t="s">
        <v>1342</v>
      </c>
      <c r="B998" s="1">
        <v>7418.5219999999999</v>
      </c>
    </row>
    <row r="999" spans="1:2" x14ac:dyDescent="0.25">
      <c r="A999" s="8" t="s">
        <v>1342</v>
      </c>
      <c r="B999" s="1">
        <v>13887.968500000001</v>
      </c>
    </row>
    <row r="1000" spans="1:2" x14ac:dyDescent="0.25">
      <c r="A1000" s="8" t="s">
        <v>1342</v>
      </c>
      <c r="B1000" s="1">
        <v>6551.7501000000002</v>
      </c>
    </row>
    <row r="1001" spans="1:2" x14ac:dyDescent="0.25">
      <c r="A1001" s="8" t="s">
        <v>1342</v>
      </c>
      <c r="B1001" s="1">
        <v>5267.8181500000001</v>
      </c>
    </row>
    <row r="1002" spans="1:2" x14ac:dyDescent="0.25">
      <c r="A1002" s="8" t="s">
        <v>1343</v>
      </c>
      <c r="B1002" s="1">
        <v>17361.766100000001</v>
      </c>
    </row>
    <row r="1003" spans="1:2" x14ac:dyDescent="0.25">
      <c r="A1003" s="8" t="s">
        <v>1343</v>
      </c>
      <c r="B1003" s="1">
        <v>34472.841</v>
      </c>
    </row>
    <row r="1004" spans="1:2" x14ac:dyDescent="0.25">
      <c r="A1004" s="8" t="s">
        <v>1343</v>
      </c>
      <c r="B1004" s="1">
        <v>1972.95</v>
      </c>
    </row>
    <row r="1005" spans="1:2" x14ac:dyDescent="0.25">
      <c r="A1005" s="8" t="s">
        <v>1343</v>
      </c>
      <c r="B1005" s="1">
        <v>21232.182260000001</v>
      </c>
    </row>
    <row r="1006" spans="1:2" x14ac:dyDescent="0.25">
      <c r="A1006" s="8" t="s">
        <v>1343</v>
      </c>
      <c r="B1006" s="1">
        <v>8627.5411000000004</v>
      </c>
    </row>
    <row r="1007" spans="1:2" x14ac:dyDescent="0.25">
      <c r="A1007" s="8" t="s">
        <v>1343</v>
      </c>
      <c r="B1007" s="1">
        <v>4433.3877000000002</v>
      </c>
    </row>
    <row r="1008" spans="1:2" x14ac:dyDescent="0.25">
      <c r="A1008" s="8" t="s">
        <v>1343</v>
      </c>
      <c r="B1008" s="1">
        <v>4438.2633999999998</v>
      </c>
    </row>
    <row r="1009" spans="1:2" x14ac:dyDescent="0.25">
      <c r="A1009" s="8" t="s">
        <v>1343</v>
      </c>
      <c r="B1009" s="1">
        <v>24915.220850000002</v>
      </c>
    </row>
    <row r="1010" spans="1:2" x14ac:dyDescent="0.25">
      <c r="A1010" s="8" t="s">
        <v>1343</v>
      </c>
      <c r="B1010" s="1">
        <v>23241.47453</v>
      </c>
    </row>
    <row r="1011" spans="1:2" x14ac:dyDescent="0.25">
      <c r="A1011" s="8" t="s">
        <v>1343</v>
      </c>
      <c r="B1011" s="1">
        <v>9957.7216000000008</v>
      </c>
    </row>
    <row r="1012" spans="1:2" x14ac:dyDescent="0.25">
      <c r="A1012" s="8" t="s">
        <v>1342</v>
      </c>
      <c r="B1012" s="1">
        <v>8269.0439999999999</v>
      </c>
    </row>
    <row r="1013" spans="1:2" x14ac:dyDescent="0.25">
      <c r="A1013" s="8" t="s">
        <v>1343</v>
      </c>
      <c r="B1013" s="1">
        <v>18767.737700000001</v>
      </c>
    </row>
    <row r="1014" spans="1:2" x14ac:dyDescent="0.25">
      <c r="A1014" s="8" t="s">
        <v>1342</v>
      </c>
      <c r="B1014" s="1">
        <v>36580.282160000002</v>
      </c>
    </row>
    <row r="1015" spans="1:2" x14ac:dyDescent="0.25">
      <c r="A1015" s="8" t="s">
        <v>1343</v>
      </c>
      <c r="B1015" s="1">
        <v>8765.2489999999998</v>
      </c>
    </row>
    <row r="1016" spans="1:2" x14ac:dyDescent="0.25">
      <c r="A1016" s="8" t="s">
        <v>1342</v>
      </c>
      <c r="B1016" s="1">
        <v>5383.5360000000001</v>
      </c>
    </row>
    <row r="1017" spans="1:2" x14ac:dyDescent="0.25">
      <c r="A1017" s="8" t="s">
        <v>1343</v>
      </c>
      <c r="B1017" s="1">
        <v>12124.992399999999</v>
      </c>
    </row>
    <row r="1018" spans="1:2" x14ac:dyDescent="0.25">
      <c r="A1018" s="8" t="s">
        <v>1342</v>
      </c>
      <c r="B1018" s="1">
        <v>2709.24395</v>
      </c>
    </row>
    <row r="1019" spans="1:2" x14ac:dyDescent="0.25">
      <c r="A1019" s="8" t="s">
        <v>1342</v>
      </c>
      <c r="B1019" s="1">
        <v>3987.9259999999999</v>
      </c>
    </row>
    <row r="1020" spans="1:2" x14ac:dyDescent="0.25">
      <c r="A1020" s="8" t="s">
        <v>1342</v>
      </c>
      <c r="B1020" s="1">
        <v>12495.290849999999</v>
      </c>
    </row>
    <row r="1021" spans="1:2" x14ac:dyDescent="0.25">
      <c r="A1021" s="8" t="s">
        <v>1342</v>
      </c>
      <c r="B1021" s="1">
        <v>26018.950519999999</v>
      </c>
    </row>
    <row r="1022" spans="1:2" x14ac:dyDescent="0.25">
      <c r="A1022" s="8" t="s">
        <v>1343</v>
      </c>
      <c r="B1022" s="1">
        <v>8798.5930000000008</v>
      </c>
    </row>
    <row r="1023" spans="1:2" x14ac:dyDescent="0.25">
      <c r="A1023" s="8" t="s">
        <v>1342</v>
      </c>
      <c r="B1023" s="1">
        <v>35595.589800000002</v>
      </c>
    </row>
    <row r="1024" spans="1:2" x14ac:dyDescent="0.25">
      <c r="A1024" s="8" t="s">
        <v>1343</v>
      </c>
      <c r="B1024" s="1">
        <v>42211.138200000001</v>
      </c>
    </row>
    <row r="1025" spans="1:2" x14ac:dyDescent="0.25">
      <c r="A1025" s="8" t="s">
        <v>1343</v>
      </c>
      <c r="B1025" s="1">
        <v>1711.0268000000001</v>
      </c>
    </row>
    <row r="1026" spans="1:2" x14ac:dyDescent="0.25">
      <c r="A1026" s="8" t="s">
        <v>1342</v>
      </c>
      <c r="B1026" s="1">
        <v>8569.8618000000006</v>
      </c>
    </row>
    <row r="1027" spans="1:2" x14ac:dyDescent="0.25">
      <c r="A1027" s="8" t="s">
        <v>1342</v>
      </c>
      <c r="B1027" s="1">
        <v>2020.1769999999999</v>
      </c>
    </row>
    <row r="1028" spans="1:2" x14ac:dyDescent="0.25">
      <c r="A1028" s="8" t="s">
        <v>1343</v>
      </c>
      <c r="B1028" s="1">
        <v>16450.894700000001</v>
      </c>
    </row>
    <row r="1029" spans="1:2" x14ac:dyDescent="0.25">
      <c r="A1029" s="8" t="s">
        <v>1343</v>
      </c>
      <c r="B1029" s="1">
        <v>21595.382290000001</v>
      </c>
    </row>
    <row r="1030" spans="1:2" x14ac:dyDescent="0.25">
      <c r="A1030" s="8" t="s">
        <v>1343</v>
      </c>
      <c r="B1030" s="1">
        <v>9850.4320000000007</v>
      </c>
    </row>
    <row r="1031" spans="1:2" x14ac:dyDescent="0.25">
      <c r="A1031" s="8" t="s">
        <v>1342</v>
      </c>
      <c r="B1031" s="1">
        <v>6877.9800999999998</v>
      </c>
    </row>
    <row r="1032" spans="1:2" x14ac:dyDescent="0.25">
      <c r="A1032" s="8" t="s">
        <v>1342</v>
      </c>
      <c r="B1032" s="1">
        <v>21677.283449999999</v>
      </c>
    </row>
    <row r="1033" spans="1:2" x14ac:dyDescent="0.25">
      <c r="A1033" s="8" t="s">
        <v>1342</v>
      </c>
      <c r="B1033" s="1">
        <v>44423.803</v>
      </c>
    </row>
    <row r="1034" spans="1:2" x14ac:dyDescent="0.25">
      <c r="A1034" s="8" t="s">
        <v>1342</v>
      </c>
      <c r="B1034" s="1">
        <v>4137.5227000000004</v>
      </c>
    </row>
    <row r="1035" spans="1:2" x14ac:dyDescent="0.25">
      <c r="A1035" s="8" t="s">
        <v>1343</v>
      </c>
      <c r="B1035" s="1">
        <v>13747.87235</v>
      </c>
    </row>
    <row r="1036" spans="1:2" x14ac:dyDescent="0.25">
      <c r="A1036" s="8" t="s">
        <v>1343</v>
      </c>
      <c r="B1036" s="1">
        <v>12950.0712</v>
      </c>
    </row>
    <row r="1037" spans="1:2" x14ac:dyDescent="0.25">
      <c r="A1037" s="8" t="s">
        <v>1342</v>
      </c>
      <c r="B1037" s="1">
        <v>12094.477999999999</v>
      </c>
    </row>
    <row r="1038" spans="1:2" x14ac:dyDescent="0.25">
      <c r="A1038" s="8" t="s">
        <v>1343</v>
      </c>
      <c r="B1038" s="1">
        <v>37484.4493</v>
      </c>
    </row>
    <row r="1039" spans="1:2" x14ac:dyDescent="0.25">
      <c r="A1039" s="8" t="s">
        <v>1342</v>
      </c>
      <c r="B1039" s="1">
        <v>39725.518049999999</v>
      </c>
    </row>
    <row r="1040" spans="1:2" x14ac:dyDescent="0.25">
      <c r="A1040" s="8" t="s">
        <v>1343</v>
      </c>
      <c r="B1040" s="1">
        <v>2250.8352</v>
      </c>
    </row>
    <row r="1041" spans="1:2" x14ac:dyDescent="0.25">
      <c r="A1041" s="8" t="s">
        <v>1343</v>
      </c>
      <c r="B1041" s="1">
        <v>22493.659640000002</v>
      </c>
    </row>
    <row r="1042" spans="1:2" x14ac:dyDescent="0.25">
      <c r="A1042" s="8" t="s">
        <v>1342</v>
      </c>
      <c r="B1042" s="1">
        <v>20234.854749999999</v>
      </c>
    </row>
    <row r="1043" spans="1:2" x14ac:dyDescent="0.25">
      <c r="A1043" s="8" t="s">
        <v>1343</v>
      </c>
      <c r="B1043" s="1">
        <v>1704.7001499999999</v>
      </c>
    </row>
    <row r="1044" spans="1:2" x14ac:dyDescent="0.25">
      <c r="A1044" s="8" t="s">
        <v>1343</v>
      </c>
      <c r="B1044" s="1">
        <v>33475.817150000003</v>
      </c>
    </row>
    <row r="1045" spans="1:2" x14ac:dyDescent="0.25">
      <c r="A1045" s="8" t="s">
        <v>1342</v>
      </c>
      <c r="B1045" s="1">
        <v>3161.4540000000002</v>
      </c>
    </row>
    <row r="1046" spans="1:2" x14ac:dyDescent="0.25">
      <c r="A1046" s="8" t="s">
        <v>1343</v>
      </c>
      <c r="B1046" s="1">
        <v>11394.065549999999</v>
      </c>
    </row>
    <row r="1047" spans="1:2" x14ac:dyDescent="0.25">
      <c r="A1047" s="8" t="s">
        <v>1342</v>
      </c>
      <c r="B1047" s="1">
        <v>21880.82</v>
      </c>
    </row>
    <row r="1048" spans="1:2" x14ac:dyDescent="0.25">
      <c r="A1048" s="8" t="s">
        <v>1342</v>
      </c>
      <c r="B1048" s="1">
        <v>7325.0482000000002</v>
      </c>
    </row>
    <row r="1049" spans="1:2" x14ac:dyDescent="0.25">
      <c r="A1049" s="8" t="s">
        <v>1343</v>
      </c>
      <c r="B1049" s="1">
        <v>44501.398200000003</v>
      </c>
    </row>
    <row r="1050" spans="1:2" x14ac:dyDescent="0.25">
      <c r="A1050" s="8" t="s">
        <v>1342</v>
      </c>
      <c r="B1050" s="1">
        <v>3594.17085</v>
      </c>
    </row>
    <row r="1051" spans="1:2" x14ac:dyDescent="0.25">
      <c r="A1051" s="8" t="s">
        <v>1343</v>
      </c>
      <c r="B1051" s="1">
        <v>39727.614000000001</v>
      </c>
    </row>
    <row r="1052" spans="1:2" x14ac:dyDescent="0.25">
      <c r="A1052" s="8" t="s">
        <v>1342</v>
      </c>
      <c r="B1052" s="1">
        <v>8023.1354499999998</v>
      </c>
    </row>
    <row r="1053" spans="1:2" x14ac:dyDescent="0.25">
      <c r="A1053" s="8" t="s">
        <v>1343</v>
      </c>
      <c r="B1053" s="1">
        <v>14394.5579</v>
      </c>
    </row>
    <row r="1054" spans="1:2" x14ac:dyDescent="0.25">
      <c r="A1054" s="8" t="s">
        <v>1343</v>
      </c>
      <c r="B1054" s="1">
        <v>9288.0267000000003</v>
      </c>
    </row>
    <row r="1055" spans="1:2" x14ac:dyDescent="0.25">
      <c r="A1055" s="8" t="s">
        <v>1343</v>
      </c>
      <c r="B1055" s="1">
        <v>25309.489000000001</v>
      </c>
    </row>
    <row r="1056" spans="1:2" x14ac:dyDescent="0.25">
      <c r="A1056" s="8" t="s">
        <v>1342</v>
      </c>
      <c r="B1056" s="1">
        <v>3353.4703</v>
      </c>
    </row>
    <row r="1057" spans="1:2" x14ac:dyDescent="0.25">
      <c r="A1057" s="8" t="s">
        <v>1343</v>
      </c>
      <c r="B1057" s="1">
        <v>10594.501550000001</v>
      </c>
    </row>
    <row r="1058" spans="1:2" x14ac:dyDescent="0.25">
      <c r="A1058" s="8" t="s">
        <v>1342</v>
      </c>
      <c r="B1058" s="1">
        <v>8277.5229999999992</v>
      </c>
    </row>
    <row r="1059" spans="1:2" x14ac:dyDescent="0.25">
      <c r="A1059" s="8" t="s">
        <v>1342</v>
      </c>
      <c r="B1059" s="1">
        <v>17929.303370000001</v>
      </c>
    </row>
    <row r="1060" spans="1:2" x14ac:dyDescent="0.25">
      <c r="A1060" s="8" t="s">
        <v>1342</v>
      </c>
      <c r="B1060" s="1">
        <v>2480.9791</v>
      </c>
    </row>
    <row r="1061" spans="1:2" x14ac:dyDescent="0.25">
      <c r="A1061" s="8" t="s">
        <v>1343</v>
      </c>
      <c r="B1061" s="1">
        <v>4462.7218000000003</v>
      </c>
    </row>
    <row r="1062" spans="1:2" x14ac:dyDescent="0.25">
      <c r="A1062" s="8" t="s">
        <v>1343</v>
      </c>
      <c r="B1062" s="1">
        <v>1981.5818999999999</v>
      </c>
    </row>
    <row r="1063" spans="1:2" x14ac:dyDescent="0.25">
      <c r="A1063" s="8" t="s">
        <v>1343</v>
      </c>
      <c r="B1063" s="1">
        <v>11554.223599999999</v>
      </c>
    </row>
    <row r="1064" spans="1:2" x14ac:dyDescent="0.25">
      <c r="A1064" s="8" t="s">
        <v>1343</v>
      </c>
      <c r="B1064" s="1">
        <v>48970.247600000002</v>
      </c>
    </row>
    <row r="1065" spans="1:2" x14ac:dyDescent="0.25">
      <c r="A1065" s="8" t="s">
        <v>1343</v>
      </c>
      <c r="B1065" s="1">
        <v>6548.1950500000003</v>
      </c>
    </row>
    <row r="1066" spans="1:2" x14ac:dyDescent="0.25">
      <c r="A1066" s="8" t="s">
        <v>1342</v>
      </c>
      <c r="B1066" s="1">
        <v>5708.8670000000002</v>
      </c>
    </row>
    <row r="1067" spans="1:2" x14ac:dyDescent="0.25">
      <c r="A1067" s="8" t="s">
        <v>1342</v>
      </c>
      <c r="B1067" s="1">
        <v>7045.4989999999998</v>
      </c>
    </row>
    <row r="1068" spans="1:2" x14ac:dyDescent="0.25">
      <c r="A1068" s="8" t="s">
        <v>1343</v>
      </c>
      <c r="B1068" s="1">
        <v>8978.1851000000006</v>
      </c>
    </row>
    <row r="1069" spans="1:2" x14ac:dyDescent="0.25">
      <c r="A1069" s="8" t="s">
        <v>1343</v>
      </c>
      <c r="B1069" s="1">
        <v>5757.41345</v>
      </c>
    </row>
    <row r="1070" spans="1:2" x14ac:dyDescent="0.25">
      <c r="A1070" s="8" t="s">
        <v>1343</v>
      </c>
      <c r="B1070" s="1">
        <v>14349.8544</v>
      </c>
    </row>
    <row r="1071" spans="1:2" x14ac:dyDescent="0.25">
      <c r="A1071" s="8" t="s">
        <v>1342</v>
      </c>
      <c r="B1071" s="1">
        <v>10928.849</v>
      </c>
    </row>
    <row r="1072" spans="1:2" x14ac:dyDescent="0.25">
      <c r="A1072" s="8" t="s">
        <v>1343</v>
      </c>
      <c r="B1072" s="1">
        <v>39871.704299999998</v>
      </c>
    </row>
    <row r="1073" spans="1:2" x14ac:dyDescent="0.25">
      <c r="A1073" s="8" t="s">
        <v>1343</v>
      </c>
      <c r="B1073" s="1">
        <v>13974.455550000001</v>
      </c>
    </row>
    <row r="1074" spans="1:2" x14ac:dyDescent="0.25">
      <c r="A1074" s="8" t="s">
        <v>1343</v>
      </c>
      <c r="B1074" s="1">
        <v>1909.52745</v>
      </c>
    </row>
    <row r="1075" spans="1:2" x14ac:dyDescent="0.25">
      <c r="A1075" s="8" t="s">
        <v>1342</v>
      </c>
      <c r="B1075" s="1">
        <v>12096.6512</v>
      </c>
    </row>
    <row r="1076" spans="1:2" x14ac:dyDescent="0.25">
      <c r="A1076" s="8" t="s">
        <v>1342</v>
      </c>
      <c r="B1076" s="1">
        <v>13204.28565</v>
      </c>
    </row>
    <row r="1077" spans="1:2" x14ac:dyDescent="0.25">
      <c r="A1077" s="8" t="s">
        <v>1342</v>
      </c>
      <c r="B1077" s="1">
        <v>4562.8420999999998</v>
      </c>
    </row>
    <row r="1078" spans="1:2" x14ac:dyDescent="0.25">
      <c r="A1078" s="8" t="s">
        <v>1342</v>
      </c>
      <c r="B1078" s="1">
        <v>8551.3469999999998</v>
      </c>
    </row>
    <row r="1079" spans="1:2" x14ac:dyDescent="0.25">
      <c r="A1079" s="8" t="s">
        <v>1343</v>
      </c>
      <c r="B1079" s="1">
        <v>2102.2647000000002</v>
      </c>
    </row>
    <row r="1080" spans="1:2" x14ac:dyDescent="0.25">
      <c r="A1080" s="8" t="s">
        <v>1343</v>
      </c>
      <c r="B1080" s="1">
        <v>34672.147199999999</v>
      </c>
    </row>
    <row r="1081" spans="1:2" x14ac:dyDescent="0.25">
      <c r="A1081" s="8" t="s">
        <v>1343</v>
      </c>
      <c r="B1081" s="1">
        <v>15161.5344</v>
      </c>
    </row>
    <row r="1082" spans="1:2" x14ac:dyDescent="0.25">
      <c r="A1082" s="8" t="s">
        <v>1343</v>
      </c>
      <c r="B1082" s="1">
        <v>11884.048580000001</v>
      </c>
    </row>
    <row r="1083" spans="1:2" x14ac:dyDescent="0.25">
      <c r="A1083" s="8" t="s">
        <v>1343</v>
      </c>
      <c r="B1083" s="1">
        <v>4454.40265</v>
      </c>
    </row>
    <row r="1084" spans="1:2" x14ac:dyDescent="0.25">
      <c r="A1084" s="8" t="s">
        <v>1343</v>
      </c>
      <c r="B1084" s="1">
        <v>5855.9025000000001</v>
      </c>
    </row>
    <row r="1085" spans="1:2" x14ac:dyDescent="0.25">
      <c r="A1085" s="8" t="s">
        <v>1343</v>
      </c>
      <c r="B1085" s="1">
        <v>4076.4969999999998</v>
      </c>
    </row>
    <row r="1086" spans="1:2" x14ac:dyDescent="0.25">
      <c r="A1086" s="8" t="s">
        <v>1342</v>
      </c>
      <c r="B1086" s="1">
        <v>15019.760050000001</v>
      </c>
    </row>
    <row r="1087" spans="1:2" x14ac:dyDescent="0.25">
      <c r="A1087" s="8" t="s">
        <v>1342</v>
      </c>
      <c r="B1087" s="1">
        <v>19023.259999999998</v>
      </c>
    </row>
    <row r="1088" spans="1:2" x14ac:dyDescent="0.25">
      <c r="A1088" s="8" t="s">
        <v>1343</v>
      </c>
      <c r="B1088" s="1">
        <v>10796.35025</v>
      </c>
    </row>
    <row r="1089" spans="1:2" x14ac:dyDescent="0.25">
      <c r="A1089" s="8" t="s">
        <v>1343</v>
      </c>
      <c r="B1089" s="1">
        <v>11353.2276</v>
      </c>
    </row>
    <row r="1090" spans="1:2" x14ac:dyDescent="0.25">
      <c r="A1090" s="8" t="s">
        <v>1343</v>
      </c>
      <c r="B1090" s="1">
        <v>9748.9105999999992</v>
      </c>
    </row>
    <row r="1091" spans="1:2" x14ac:dyDescent="0.25">
      <c r="A1091" s="8" t="s">
        <v>1343</v>
      </c>
      <c r="B1091" s="1">
        <v>10577.087</v>
      </c>
    </row>
    <row r="1092" spans="1:2" x14ac:dyDescent="0.25">
      <c r="A1092" s="8" t="s">
        <v>1343</v>
      </c>
      <c r="B1092" s="1">
        <v>41676.081100000003</v>
      </c>
    </row>
    <row r="1093" spans="1:2" x14ac:dyDescent="0.25">
      <c r="A1093" s="8" t="s">
        <v>1342</v>
      </c>
      <c r="B1093" s="1">
        <v>11286.538699999999</v>
      </c>
    </row>
    <row r="1094" spans="1:2" x14ac:dyDescent="0.25">
      <c r="A1094" s="8" t="s">
        <v>1343</v>
      </c>
      <c r="B1094" s="1">
        <v>3591.48</v>
      </c>
    </row>
    <row r="1095" spans="1:2" x14ac:dyDescent="0.25">
      <c r="A1095" s="8" t="s">
        <v>1342</v>
      </c>
      <c r="B1095" s="1">
        <v>33907.548000000003</v>
      </c>
    </row>
    <row r="1096" spans="1:2" x14ac:dyDescent="0.25">
      <c r="A1096" s="8" t="s">
        <v>1342</v>
      </c>
      <c r="B1096" s="1">
        <v>11299.343000000001</v>
      </c>
    </row>
    <row r="1097" spans="1:2" x14ac:dyDescent="0.25">
      <c r="A1097" s="8" t="s">
        <v>1342</v>
      </c>
      <c r="B1097" s="1">
        <v>4561.1885000000002</v>
      </c>
    </row>
    <row r="1098" spans="1:2" x14ac:dyDescent="0.25">
      <c r="A1098" s="8" t="s">
        <v>1342</v>
      </c>
      <c r="B1098" s="1">
        <v>44641.197399999997</v>
      </c>
    </row>
    <row r="1099" spans="1:2" x14ac:dyDescent="0.25">
      <c r="A1099" s="8" t="s">
        <v>1343</v>
      </c>
      <c r="B1099" s="1">
        <v>1674.6323</v>
      </c>
    </row>
    <row r="1100" spans="1:2" x14ac:dyDescent="0.25">
      <c r="A1100" s="8" t="s">
        <v>1342</v>
      </c>
      <c r="B1100" s="1">
        <v>23045.566159999998</v>
      </c>
    </row>
    <row r="1101" spans="1:2" x14ac:dyDescent="0.25">
      <c r="A1101" s="8" t="s">
        <v>1342</v>
      </c>
      <c r="B1101" s="1">
        <v>3227.1210999999998</v>
      </c>
    </row>
    <row r="1102" spans="1:2" x14ac:dyDescent="0.25">
      <c r="A1102" s="8" t="s">
        <v>1342</v>
      </c>
      <c r="B1102" s="1">
        <v>16776.304049999999</v>
      </c>
    </row>
    <row r="1103" spans="1:2" x14ac:dyDescent="0.25">
      <c r="A1103" s="8" t="s">
        <v>1343</v>
      </c>
      <c r="B1103" s="1">
        <v>11253.421</v>
      </c>
    </row>
    <row r="1104" spans="1:2" x14ac:dyDescent="0.25">
      <c r="A1104" s="8" t="s">
        <v>1343</v>
      </c>
      <c r="B1104" s="1">
        <v>3471.4096</v>
      </c>
    </row>
    <row r="1105" spans="1:2" x14ac:dyDescent="0.25">
      <c r="A1105" s="8" t="s">
        <v>1343</v>
      </c>
      <c r="B1105" s="1">
        <v>11363.2832</v>
      </c>
    </row>
    <row r="1106" spans="1:2" x14ac:dyDescent="0.25">
      <c r="A1106" s="8" t="s">
        <v>1343</v>
      </c>
      <c r="B1106" s="1">
        <v>20420.604650000001</v>
      </c>
    </row>
    <row r="1107" spans="1:2" x14ac:dyDescent="0.25">
      <c r="A1107" s="8" t="s">
        <v>1342</v>
      </c>
      <c r="B1107" s="1">
        <v>10338.9316</v>
      </c>
    </row>
    <row r="1108" spans="1:2" x14ac:dyDescent="0.25">
      <c r="A1108" s="8" t="s">
        <v>1342</v>
      </c>
      <c r="B1108" s="1">
        <v>8988.1587500000005</v>
      </c>
    </row>
    <row r="1109" spans="1:2" x14ac:dyDescent="0.25">
      <c r="A1109" s="8" t="s">
        <v>1342</v>
      </c>
      <c r="B1109" s="1">
        <v>10493.9458</v>
      </c>
    </row>
    <row r="1110" spans="1:2" x14ac:dyDescent="0.25">
      <c r="A1110" s="8" t="s">
        <v>1343</v>
      </c>
      <c r="B1110" s="1">
        <v>2904.0880000000002</v>
      </c>
    </row>
    <row r="1111" spans="1:2" x14ac:dyDescent="0.25">
      <c r="A1111" s="8" t="s">
        <v>1343</v>
      </c>
      <c r="B1111" s="1">
        <v>8605.3615000000009</v>
      </c>
    </row>
    <row r="1112" spans="1:2" x14ac:dyDescent="0.25">
      <c r="A1112" s="8" t="s">
        <v>1342</v>
      </c>
      <c r="B1112" s="1">
        <v>11512.405000000001</v>
      </c>
    </row>
    <row r="1113" spans="1:2" x14ac:dyDescent="0.25">
      <c r="A1113" s="8" t="s">
        <v>1343</v>
      </c>
      <c r="B1113" s="1">
        <v>41949.244100000004</v>
      </c>
    </row>
    <row r="1114" spans="1:2" x14ac:dyDescent="0.25">
      <c r="A1114" s="8" t="s">
        <v>1342</v>
      </c>
      <c r="B1114" s="1">
        <v>24180.933499999999</v>
      </c>
    </row>
    <row r="1115" spans="1:2" x14ac:dyDescent="0.25">
      <c r="A1115" s="8" t="s">
        <v>1342</v>
      </c>
      <c r="B1115" s="1">
        <v>5312.1698500000002</v>
      </c>
    </row>
    <row r="1116" spans="1:2" x14ac:dyDescent="0.25">
      <c r="A1116" s="8" t="s">
        <v>1343</v>
      </c>
      <c r="B1116" s="1">
        <v>2396.0958999999998</v>
      </c>
    </row>
    <row r="1117" spans="1:2" x14ac:dyDescent="0.25">
      <c r="A1117" s="8" t="s">
        <v>1343</v>
      </c>
      <c r="B1117" s="1">
        <v>10807.4863</v>
      </c>
    </row>
    <row r="1118" spans="1:2" x14ac:dyDescent="0.25">
      <c r="A1118" s="8" t="s">
        <v>1343</v>
      </c>
      <c r="B1118" s="1">
        <v>9222.4025999999994</v>
      </c>
    </row>
    <row r="1119" spans="1:2" x14ac:dyDescent="0.25">
      <c r="A1119" s="8" t="s">
        <v>1343</v>
      </c>
      <c r="B1119" s="1">
        <v>36124.573700000001</v>
      </c>
    </row>
    <row r="1120" spans="1:2" x14ac:dyDescent="0.25">
      <c r="A1120" s="8" t="s">
        <v>1343</v>
      </c>
      <c r="B1120" s="1">
        <v>38282.749499999998</v>
      </c>
    </row>
    <row r="1121" spans="1:2" x14ac:dyDescent="0.25">
      <c r="A1121" s="8" t="s">
        <v>1342</v>
      </c>
      <c r="B1121" s="1">
        <v>5693.4305000000004</v>
      </c>
    </row>
    <row r="1122" spans="1:2" x14ac:dyDescent="0.25">
      <c r="A1122" s="8" t="s">
        <v>1342</v>
      </c>
      <c r="B1122" s="1">
        <v>34166.273000000001</v>
      </c>
    </row>
    <row r="1123" spans="1:2" x14ac:dyDescent="0.25">
      <c r="A1123" s="8" t="s">
        <v>1343</v>
      </c>
      <c r="B1123" s="1">
        <v>8347.1643000000004</v>
      </c>
    </row>
    <row r="1124" spans="1:2" x14ac:dyDescent="0.25">
      <c r="A1124" s="8" t="s">
        <v>1342</v>
      </c>
      <c r="B1124" s="1">
        <v>46661.4424</v>
      </c>
    </row>
    <row r="1125" spans="1:2" x14ac:dyDescent="0.25">
      <c r="A1125" s="8" t="s">
        <v>1342</v>
      </c>
      <c r="B1125" s="1">
        <v>18903.491409999999</v>
      </c>
    </row>
    <row r="1126" spans="1:2" x14ac:dyDescent="0.25">
      <c r="A1126" s="8" t="s">
        <v>1342</v>
      </c>
      <c r="B1126" s="1">
        <v>40904.199500000002</v>
      </c>
    </row>
    <row r="1127" spans="1:2" x14ac:dyDescent="0.25">
      <c r="A1127" s="8" t="s">
        <v>1342</v>
      </c>
      <c r="B1127" s="1">
        <v>14254.608200000001</v>
      </c>
    </row>
    <row r="1128" spans="1:2" x14ac:dyDescent="0.25">
      <c r="A1128" s="8" t="s">
        <v>1343</v>
      </c>
      <c r="B1128" s="1">
        <v>10214.636</v>
      </c>
    </row>
    <row r="1129" spans="1:2" x14ac:dyDescent="0.25">
      <c r="A1129" s="8" t="s">
        <v>1342</v>
      </c>
      <c r="B1129" s="1">
        <v>5836.5204000000003</v>
      </c>
    </row>
    <row r="1130" spans="1:2" x14ac:dyDescent="0.25">
      <c r="A1130" s="8" t="s">
        <v>1343</v>
      </c>
      <c r="B1130" s="1">
        <v>14358.364369999999</v>
      </c>
    </row>
    <row r="1131" spans="1:2" x14ac:dyDescent="0.25">
      <c r="A1131" s="8" t="s">
        <v>1342</v>
      </c>
      <c r="B1131" s="1">
        <v>1728.8969999999999</v>
      </c>
    </row>
    <row r="1132" spans="1:2" x14ac:dyDescent="0.25">
      <c r="A1132" s="8" t="s">
        <v>1342</v>
      </c>
      <c r="B1132" s="1">
        <v>8582.3022999999994</v>
      </c>
    </row>
    <row r="1133" spans="1:2" x14ac:dyDescent="0.25">
      <c r="A1133" s="8" t="s">
        <v>1343</v>
      </c>
      <c r="B1133" s="1">
        <v>3693.4279999999999</v>
      </c>
    </row>
    <row r="1134" spans="1:2" x14ac:dyDescent="0.25">
      <c r="A1134" s="8" t="s">
        <v>1343</v>
      </c>
      <c r="B1134" s="1">
        <v>20709.020339999999</v>
      </c>
    </row>
    <row r="1135" spans="1:2" x14ac:dyDescent="0.25">
      <c r="A1135" s="8" t="s">
        <v>1342</v>
      </c>
      <c r="B1135" s="1">
        <v>9991.0376500000002</v>
      </c>
    </row>
    <row r="1136" spans="1:2" x14ac:dyDescent="0.25">
      <c r="A1136" s="8" t="s">
        <v>1343</v>
      </c>
      <c r="B1136" s="1">
        <v>19673.335729999999</v>
      </c>
    </row>
    <row r="1137" spans="1:2" x14ac:dyDescent="0.25">
      <c r="A1137" s="8" t="s">
        <v>1342</v>
      </c>
      <c r="B1137" s="1">
        <v>11085.586799999999</v>
      </c>
    </row>
    <row r="1138" spans="1:2" x14ac:dyDescent="0.25">
      <c r="A1138" s="8" t="s">
        <v>1342</v>
      </c>
      <c r="B1138" s="1">
        <v>7623.518</v>
      </c>
    </row>
    <row r="1139" spans="1:2" x14ac:dyDescent="0.25">
      <c r="A1139" s="8" t="s">
        <v>1342</v>
      </c>
      <c r="B1139" s="1">
        <v>3176.2876999999999</v>
      </c>
    </row>
    <row r="1140" spans="1:2" x14ac:dyDescent="0.25">
      <c r="A1140" s="8" t="s">
        <v>1343</v>
      </c>
      <c r="B1140" s="1">
        <v>3704.3544999999999</v>
      </c>
    </row>
    <row r="1141" spans="1:2" x14ac:dyDescent="0.25">
      <c r="A1141" s="8" t="s">
        <v>1342</v>
      </c>
      <c r="B1141" s="1">
        <v>36898.733079999998</v>
      </c>
    </row>
    <row r="1142" spans="1:2" x14ac:dyDescent="0.25">
      <c r="A1142" s="8" t="s">
        <v>1343</v>
      </c>
      <c r="B1142" s="1">
        <v>9048.0272999999997</v>
      </c>
    </row>
    <row r="1143" spans="1:2" x14ac:dyDescent="0.25">
      <c r="A1143" s="8" t="s">
        <v>1342</v>
      </c>
      <c r="B1143" s="1">
        <v>7954.5169999999998</v>
      </c>
    </row>
    <row r="1144" spans="1:2" x14ac:dyDescent="0.25">
      <c r="A1144" s="8" t="s">
        <v>1342</v>
      </c>
      <c r="B1144" s="1">
        <v>27117.993780000001</v>
      </c>
    </row>
    <row r="1145" spans="1:2" x14ac:dyDescent="0.25">
      <c r="A1145" s="8" t="s">
        <v>1343</v>
      </c>
      <c r="B1145" s="1">
        <v>6338.0756000000001</v>
      </c>
    </row>
    <row r="1146" spans="1:2" x14ac:dyDescent="0.25">
      <c r="A1146" s="8" t="s">
        <v>1343</v>
      </c>
      <c r="B1146" s="1">
        <v>9630.3970000000008</v>
      </c>
    </row>
    <row r="1147" spans="1:2" x14ac:dyDescent="0.25">
      <c r="A1147" s="8" t="s">
        <v>1343</v>
      </c>
      <c r="B1147" s="1">
        <v>11289.10925</v>
      </c>
    </row>
    <row r="1148" spans="1:2" x14ac:dyDescent="0.25">
      <c r="A1148" s="8" t="s">
        <v>1343</v>
      </c>
      <c r="B1148" s="1">
        <v>52590.829389999999</v>
      </c>
    </row>
    <row r="1149" spans="1:2" x14ac:dyDescent="0.25">
      <c r="A1149" s="8" t="s">
        <v>1342</v>
      </c>
      <c r="B1149" s="1">
        <v>2261.5688</v>
      </c>
    </row>
    <row r="1150" spans="1:2" x14ac:dyDescent="0.25">
      <c r="A1150" s="8" t="s">
        <v>1343</v>
      </c>
      <c r="B1150" s="1">
        <v>10791.96</v>
      </c>
    </row>
    <row r="1151" spans="1:2" x14ac:dyDescent="0.25">
      <c r="A1151" s="8" t="s">
        <v>1343</v>
      </c>
      <c r="B1151" s="1">
        <v>5979.7309999999998</v>
      </c>
    </row>
    <row r="1152" spans="1:2" x14ac:dyDescent="0.25">
      <c r="A1152" s="8" t="s">
        <v>1342</v>
      </c>
      <c r="B1152" s="1">
        <v>2203.7359499999998</v>
      </c>
    </row>
    <row r="1153" spans="1:2" x14ac:dyDescent="0.25">
      <c r="A1153" s="8" t="s">
        <v>1342</v>
      </c>
      <c r="B1153" s="1">
        <v>12235.8392</v>
      </c>
    </row>
    <row r="1154" spans="1:2" x14ac:dyDescent="0.25">
      <c r="A1154" s="8" t="s">
        <v>1342</v>
      </c>
      <c r="B1154" s="1">
        <v>40941.285400000001</v>
      </c>
    </row>
    <row r="1155" spans="1:2" x14ac:dyDescent="0.25">
      <c r="A1155" s="8" t="s">
        <v>1342</v>
      </c>
      <c r="B1155" s="1">
        <v>5630.4578499999998</v>
      </c>
    </row>
    <row r="1156" spans="1:2" x14ac:dyDescent="0.25">
      <c r="A1156" s="8" t="s">
        <v>1342</v>
      </c>
      <c r="B1156" s="1">
        <v>11015.1747</v>
      </c>
    </row>
    <row r="1157" spans="1:2" x14ac:dyDescent="0.25">
      <c r="A1157" s="8" t="s">
        <v>1342</v>
      </c>
      <c r="B1157" s="1">
        <v>7228.2156500000001</v>
      </c>
    </row>
    <row r="1158" spans="1:2" x14ac:dyDescent="0.25">
      <c r="A1158" s="8" t="s">
        <v>1343</v>
      </c>
      <c r="B1158" s="1">
        <v>39722.746200000001</v>
      </c>
    </row>
    <row r="1159" spans="1:2" x14ac:dyDescent="0.25">
      <c r="A1159" s="8" t="s">
        <v>1342</v>
      </c>
      <c r="B1159" s="1">
        <v>14426.073850000001</v>
      </c>
    </row>
    <row r="1160" spans="1:2" x14ac:dyDescent="0.25">
      <c r="A1160" s="8" t="s">
        <v>1342</v>
      </c>
      <c r="B1160" s="1">
        <v>2459.7201</v>
      </c>
    </row>
    <row r="1161" spans="1:2" x14ac:dyDescent="0.25">
      <c r="A1161" s="8" t="s">
        <v>1342</v>
      </c>
      <c r="B1161" s="1">
        <v>3989.8409999999999</v>
      </c>
    </row>
    <row r="1162" spans="1:2" x14ac:dyDescent="0.25">
      <c r="A1162" s="8" t="s">
        <v>1342</v>
      </c>
      <c r="B1162" s="1">
        <v>7727.2532000000001</v>
      </c>
    </row>
    <row r="1163" spans="1:2" x14ac:dyDescent="0.25">
      <c r="A1163" s="8" t="s">
        <v>1343</v>
      </c>
      <c r="B1163" s="1">
        <v>5124.1886999999997</v>
      </c>
    </row>
    <row r="1164" spans="1:2" x14ac:dyDescent="0.25">
      <c r="A1164" s="8" t="s">
        <v>1343</v>
      </c>
      <c r="B1164" s="1">
        <v>18963.171920000001</v>
      </c>
    </row>
    <row r="1165" spans="1:2" x14ac:dyDescent="0.25">
      <c r="A1165" s="8" t="s">
        <v>1342</v>
      </c>
      <c r="B1165" s="1">
        <v>2200.8308499999998</v>
      </c>
    </row>
    <row r="1166" spans="1:2" x14ac:dyDescent="0.25">
      <c r="A1166" s="8" t="s">
        <v>1342</v>
      </c>
      <c r="B1166" s="1">
        <v>7153.5538999999999</v>
      </c>
    </row>
    <row r="1167" spans="1:2" x14ac:dyDescent="0.25">
      <c r="A1167" s="8" t="s">
        <v>1342</v>
      </c>
      <c r="B1167" s="1">
        <v>5227.9887500000004</v>
      </c>
    </row>
    <row r="1168" spans="1:2" x14ac:dyDescent="0.25">
      <c r="A1168" s="8" t="s">
        <v>1343</v>
      </c>
      <c r="B1168" s="1">
        <v>10982.5013</v>
      </c>
    </row>
    <row r="1169" spans="1:2" x14ac:dyDescent="0.25">
      <c r="A1169" s="8" t="s">
        <v>1342</v>
      </c>
      <c r="B1169" s="1">
        <v>4529.4769999999999</v>
      </c>
    </row>
    <row r="1170" spans="1:2" x14ac:dyDescent="0.25">
      <c r="A1170" s="8" t="s">
        <v>1343</v>
      </c>
      <c r="B1170" s="1">
        <v>4670.6400000000003</v>
      </c>
    </row>
    <row r="1171" spans="1:2" x14ac:dyDescent="0.25">
      <c r="A1171" s="8" t="s">
        <v>1342</v>
      </c>
      <c r="B1171" s="1">
        <v>6112.3529500000004</v>
      </c>
    </row>
    <row r="1172" spans="1:2" x14ac:dyDescent="0.25">
      <c r="A1172" s="8" t="s">
        <v>1343</v>
      </c>
      <c r="B1172" s="1">
        <v>17178.682400000002</v>
      </c>
    </row>
    <row r="1173" spans="1:2" x14ac:dyDescent="0.25">
      <c r="A1173" s="8" t="s">
        <v>1342</v>
      </c>
      <c r="B1173" s="1">
        <v>22478.6</v>
      </c>
    </row>
    <row r="1174" spans="1:2" x14ac:dyDescent="0.25">
      <c r="A1174" s="8" t="s">
        <v>1342</v>
      </c>
      <c r="B1174" s="1">
        <v>11093.6229</v>
      </c>
    </row>
    <row r="1175" spans="1:2" x14ac:dyDescent="0.25">
      <c r="A1175" s="8" t="s">
        <v>1343</v>
      </c>
      <c r="B1175" s="1">
        <v>6457.8433999999997</v>
      </c>
    </row>
    <row r="1176" spans="1:2" x14ac:dyDescent="0.25">
      <c r="A1176" s="8" t="s">
        <v>1343</v>
      </c>
      <c r="B1176" s="1">
        <v>4433.9159</v>
      </c>
    </row>
    <row r="1177" spans="1:2" x14ac:dyDescent="0.25">
      <c r="A1177" s="8" t="s">
        <v>1342</v>
      </c>
      <c r="B1177" s="1">
        <v>2154.3609999999999</v>
      </c>
    </row>
    <row r="1178" spans="1:2" x14ac:dyDescent="0.25">
      <c r="A1178" s="8" t="s">
        <v>1342</v>
      </c>
      <c r="B1178" s="1">
        <v>23887.662700000001</v>
      </c>
    </row>
    <row r="1179" spans="1:2" x14ac:dyDescent="0.25">
      <c r="A1179" s="8" t="s">
        <v>1342</v>
      </c>
      <c r="B1179" s="1">
        <v>6496.8860000000004</v>
      </c>
    </row>
    <row r="1180" spans="1:2" x14ac:dyDescent="0.25">
      <c r="A1180" s="8" t="s">
        <v>1342</v>
      </c>
      <c r="B1180" s="1">
        <v>2899.4893499999998</v>
      </c>
    </row>
    <row r="1181" spans="1:2" x14ac:dyDescent="0.25">
      <c r="A1181" s="8" t="s">
        <v>1343</v>
      </c>
      <c r="B1181" s="1">
        <v>19350.368900000001</v>
      </c>
    </row>
    <row r="1182" spans="1:2" x14ac:dyDescent="0.25">
      <c r="A1182" s="8" t="s">
        <v>1342</v>
      </c>
      <c r="B1182" s="1">
        <v>7650.7737500000003</v>
      </c>
    </row>
    <row r="1183" spans="1:2" x14ac:dyDescent="0.25">
      <c r="A1183" s="8" t="s">
        <v>1342</v>
      </c>
      <c r="B1183" s="1">
        <v>2850.6837500000001</v>
      </c>
    </row>
    <row r="1184" spans="1:2" x14ac:dyDescent="0.25">
      <c r="A1184" s="8" t="s">
        <v>1342</v>
      </c>
      <c r="B1184" s="1">
        <v>2632.9920000000002</v>
      </c>
    </row>
    <row r="1185" spans="1:2" x14ac:dyDescent="0.25">
      <c r="A1185" s="8" t="s">
        <v>1342</v>
      </c>
      <c r="B1185" s="1">
        <v>9447.3824000000004</v>
      </c>
    </row>
    <row r="1186" spans="1:2" x14ac:dyDescent="0.25">
      <c r="A1186" s="8" t="s">
        <v>1342</v>
      </c>
      <c r="B1186" s="1">
        <v>18328.238099999999</v>
      </c>
    </row>
    <row r="1187" spans="1:2" x14ac:dyDescent="0.25">
      <c r="A1187" s="8" t="s">
        <v>1343</v>
      </c>
      <c r="B1187" s="1">
        <v>8603.8233999999993</v>
      </c>
    </row>
    <row r="1188" spans="1:2" x14ac:dyDescent="0.25">
      <c r="A1188" s="8" t="s">
        <v>1343</v>
      </c>
      <c r="B1188" s="1">
        <v>37465.34375</v>
      </c>
    </row>
    <row r="1189" spans="1:2" x14ac:dyDescent="0.25">
      <c r="A1189" s="8" t="s">
        <v>1342</v>
      </c>
      <c r="B1189" s="1">
        <v>13844.797200000001</v>
      </c>
    </row>
    <row r="1190" spans="1:2" x14ac:dyDescent="0.25">
      <c r="A1190" s="8" t="s">
        <v>1342</v>
      </c>
      <c r="B1190" s="1">
        <v>21771.3423</v>
      </c>
    </row>
    <row r="1191" spans="1:2" x14ac:dyDescent="0.25">
      <c r="A1191" s="8" t="s">
        <v>1342</v>
      </c>
      <c r="B1191" s="1">
        <v>13126.677449999999</v>
      </c>
    </row>
    <row r="1192" spans="1:2" x14ac:dyDescent="0.25">
      <c r="A1192" s="8" t="s">
        <v>1342</v>
      </c>
      <c r="B1192" s="1">
        <v>5327.4002499999997</v>
      </c>
    </row>
    <row r="1193" spans="1:2" x14ac:dyDescent="0.25">
      <c r="A1193" s="8" t="s">
        <v>1342</v>
      </c>
      <c r="B1193" s="1">
        <v>13725.47184</v>
      </c>
    </row>
    <row r="1194" spans="1:2" x14ac:dyDescent="0.25">
      <c r="A1194" s="8" t="s">
        <v>1342</v>
      </c>
      <c r="B1194" s="1">
        <v>13019.161050000001</v>
      </c>
    </row>
    <row r="1195" spans="1:2" x14ac:dyDescent="0.25">
      <c r="A1195" s="8" t="s">
        <v>1342</v>
      </c>
      <c r="B1195" s="1">
        <v>8671.1912499999999</v>
      </c>
    </row>
    <row r="1196" spans="1:2" x14ac:dyDescent="0.25">
      <c r="A1196" s="8" t="s">
        <v>1342</v>
      </c>
      <c r="B1196" s="1">
        <v>4134.0824499999999</v>
      </c>
    </row>
    <row r="1197" spans="1:2" x14ac:dyDescent="0.25">
      <c r="A1197" s="8" t="s">
        <v>1342</v>
      </c>
      <c r="B1197" s="1">
        <v>18838.703659999999</v>
      </c>
    </row>
    <row r="1198" spans="1:2" x14ac:dyDescent="0.25">
      <c r="A1198" s="8" t="s">
        <v>1342</v>
      </c>
      <c r="B1198" s="1">
        <v>33307.550799999997</v>
      </c>
    </row>
    <row r="1199" spans="1:2" x14ac:dyDescent="0.25">
      <c r="A1199" s="8" t="s">
        <v>1343</v>
      </c>
      <c r="B1199" s="1">
        <v>5699.8374999999996</v>
      </c>
    </row>
    <row r="1200" spans="1:2" x14ac:dyDescent="0.25">
      <c r="A1200" s="8" t="s">
        <v>1343</v>
      </c>
      <c r="B1200" s="1">
        <v>6393.6034499999996</v>
      </c>
    </row>
    <row r="1201" spans="1:2" x14ac:dyDescent="0.25">
      <c r="A1201" s="8" t="s">
        <v>1342</v>
      </c>
      <c r="B1201" s="1">
        <v>4934.7049999999999</v>
      </c>
    </row>
    <row r="1202" spans="1:2" x14ac:dyDescent="0.25">
      <c r="A1202" s="8" t="s">
        <v>1343</v>
      </c>
      <c r="B1202" s="1">
        <v>6198.7518</v>
      </c>
    </row>
    <row r="1203" spans="1:2" x14ac:dyDescent="0.25">
      <c r="A1203" s="8" t="s">
        <v>1343</v>
      </c>
      <c r="B1203" s="1">
        <v>8733.2292500000003</v>
      </c>
    </row>
    <row r="1204" spans="1:2" x14ac:dyDescent="0.25">
      <c r="A1204" s="8" t="s">
        <v>1343</v>
      </c>
      <c r="B1204" s="1">
        <v>2055.3249000000001</v>
      </c>
    </row>
    <row r="1205" spans="1:2" x14ac:dyDescent="0.25">
      <c r="A1205" s="8" t="s">
        <v>1343</v>
      </c>
      <c r="B1205" s="1">
        <v>9964.06</v>
      </c>
    </row>
    <row r="1206" spans="1:2" x14ac:dyDescent="0.25">
      <c r="A1206" s="8" t="s">
        <v>1342</v>
      </c>
      <c r="B1206" s="1">
        <v>18223.4512</v>
      </c>
    </row>
    <row r="1207" spans="1:2" x14ac:dyDescent="0.25">
      <c r="A1207" s="8" t="s">
        <v>1343</v>
      </c>
      <c r="B1207" s="1">
        <v>5116.5003999999999</v>
      </c>
    </row>
    <row r="1208" spans="1:2" x14ac:dyDescent="0.25">
      <c r="A1208" s="8" t="s">
        <v>1342</v>
      </c>
      <c r="B1208" s="1">
        <v>36910.608030000003</v>
      </c>
    </row>
    <row r="1209" spans="1:2" x14ac:dyDescent="0.25">
      <c r="A1209" s="8" t="s">
        <v>1343</v>
      </c>
      <c r="B1209" s="1">
        <v>38415.474000000002</v>
      </c>
    </row>
    <row r="1210" spans="1:2" x14ac:dyDescent="0.25">
      <c r="A1210" s="8" t="s">
        <v>1342</v>
      </c>
      <c r="B1210" s="1">
        <v>20296.863450000001</v>
      </c>
    </row>
    <row r="1211" spans="1:2" x14ac:dyDescent="0.25">
      <c r="A1211" s="8" t="s">
        <v>1343</v>
      </c>
      <c r="B1211" s="1">
        <v>12347.172</v>
      </c>
    </row>
    <row r="1212" spans="1:2" x14ac:dyDescent="0.25">
      <c r="A1212" s="8" t="s">
        <v>1343</v>
      </c>
      <c r="B1212" s="1">
        <v>5373.3642499999996</v>
      </c>
    </row>
    <row r="1213" spans="1:2" x14ac:dyDescent="0.25">
      <c r="A1213" s="8" t="s">
        <v>1343</v>
      </c>
      <c r="B1213" s="1">
        <v>23563.016179999999</v>
      </c>
    </row>
    <row r="1214" spans="1:2" x14ac:dyDescent="0.25">
      <c r="A1214" s="8" t="s">
        <v>1343</v>
      </c>
      <c r="B1214" s="1">
        <v>1702.4553000000001</v>
      </c>
    </row>
    <row r="1215" spans="1:2" x14ac:dyDescent="0.25">
      <c r="A1215" s="8" t="s">
        <v>1342</v>
      </c>
      <c r="B1215" s="1">
        <v>10806.839</v>
      </c>
    </row>
    <row r="1216" spans="1:2" x14ac:dyDescent="0.25">
      <c r="A1216" s="8" t="s">
        <v>1342</v>
      </c>
      <c r="B1216" s="1">
        <v>3956.0714499999999</v>
      </c>
    </row>
    <row r="1217" spans="1:2" x14ac:dyDescent="0.25">
      <c r="A1217" s="8" t="s">
        <v>1343</v>
      </c>
      <c r="B1217" s="1">
        <v>12890.057650000001</v>
      </c>
    </row>
    <row r="1218" spans="1:2" x14ac:dyDescent="0.25">
      <c r="A1218" s="8" t="s">
        <v>1343</v>
      </c>
      <c r="B1218" s="1">
        <v>5415.6611999999996</v>
      </c>
    </row>
    <row r="1219" spans="1:2" x14ac:dyDescent="0.25">
      <c r="A1219" s="8" t="s">
        <v>1343</v>
      </c>
      <c r="B1219" s="1">
        <v>4058.1161000000002</v>
      </c>
    </row>
    <row r="1220" spans="1:2" x14ac:dyDescent="0.25">
      <c r="A1220" s="8" t="s">
        <v>1342</v>
      </c>
      <c r="B1220" s="1">
        <v>41661.601999999999</v>
      </c>
    </row>
    <row r="1221" spans="1:2" x14ac:dyDescent="0.25">
      <c r="A1221" s="8" t="s">
        <v>1342</v>
      </c>
      <c r="B1221" s="1">
        <v>7537.1638999999996</v>
      </c>
    </row>
    <row r="1222" spans="1:2" x14ac:dyDescent="0.25">
      <c r="A1222" s="8" t="s">
        <v>1342</v>
      </c>
      <c r="B1222" s="1">
        <v>4718.2035500000002</v>
      </c>
    </row>
    <row r="1223" spans="1:2" x14ac:dyDescent="0.25">
      <c r="A1223" s="8" t="s">
        <v>1343</v>
      </c>
      <c r="B1223" s="1">
        <v>6593.5083000000004</v>
      </c>
    </row>
    <row r="1224" spans="1:2" x14ac:dyDescent="0.25">
      <c r="A1224" s="8" t="s">
        <v>1343</v>
      </c>
      <c r="B1224" s="1">
        <v>8442.6669999999995</v>
      </c>
    </row>
    <row r="1225" spans="1:2" x14ac:dyDescent="0.25">
      <c r="A1225" s="8" t="s">
        <v>1342</v>
      </c>
      <c r="B1225" s="1">
        <v>26125.674770000001</v>
      </c>
    </row>
    <row r="1226" spans="1:2" x14ac:dyDescent="0.25">
      <c r="A1226" s="8" t="s">
        <v>1343</v>
      </c>
      <c r="B1226" s="1">
        <v>6858.4795999999997</v>
      </c>
    </row>
    <row r="1227" spans="1:2" x14ac:dyDescent="0.25">
      <c r="A1227" s="8" t="s">
        <v>1342</v>
      </c>
      <c r="B1227" s="1">
        <v>4795.6567999999997</v>
      </c>
    </row>
    <row r="1228" spans="1:2" x14ac:dyDescent="0.25">
      <c r="A1228" s="8" t="s">
        <v>1343</v>
      </c>
      <c r="B1228" s="1">
        <v>6640.5448500000002</v>
      </c>
    </row>
    <row r="1229" spans="1:2" x14ac:dyDescent="0.25">
      <c r="A1229" s="8" t="s">
        <v>1343</v>
      </c>
      <c r="B1229" s="1">
        <v>7162.0122000000001</v>
      </c>
    </row>
    <row r="1230" spans="1:2" x14ac:dyDescent="0.25">
      <c r="A1230" s="8" t="s">
        <v>1343</v>
      </c>
      <c r="B1230" s="1">
        <v>10594.225700000001</v>
      </c>
    </row>
    <row r="1231" spans="1:2" x14ac:dyDescent="0.25">
      <c r="A1231" s="8" t="s">
        <v>1343</v>
      </c>
      <c r="B1231" s="1">
        <v>11938.255950000001</v>
      </c>
    </row>
    <row r="1232" spans="1:2" x14ac:dyDescent="0.25">
      <c r="A1232" s="8" t="s">
        <v>1343</v>
      </c>
      <c r="B1232" s="1">
        <v>60021.398970000002</v>
      </c>
    </row>
    <row r="1233" spans="1:2" x14ac:dyDescent="0.25">
      <c r="A1233" s="8" t="s">
        <v>1342</v>
      </c>
      <c r="B1233" s="1">
        <v>20167.336029999999</v>
      </c>
    </row>
    <row r="1234" spans="1:2" x14ac:dyDescent="0.25">
      <c r="A1234" s="8" t="s">
        <v>1342</v>
      </c>
      <c r="B1234" s="1">
        <v>12479.70895</v>
      </c>
    </row>
    <row r="1235" spans="1:2" x14ac:dyDescent="0.25">
      <c r="A1235" s="8" t="s">
        <v>1343</v>
      </c>
      <c r="B1235" s="1">
        <v>11345.519</v>
      </c>
    </row>
    <row r="1236" spans="1:2" x14ac:dyDescent="0.25">
      <c r="A1236" s="8" t="s">
        <v>1342</v>
      </c>
      <c r="B1236" s="1">
        <v>8515.7587000000003</v>
      </c>
    </row>
    <row r="1237" spans="1:2" x14ac:dyDescent="0.25">
      <c r="A1237" s="8" t="s">
        <v>1343</v>
      </c>
      <c r="B1237" s="1">
        <v>2699.56835</v>
      </c>
    </row>
    <row r="1238" spans="1:2" x14ac:dyDescent="0.25">
      <c r="A1238" s="8" t="s">
        <v>1342</v>
      </c>
      <c r="B1238" s="1">
        <v>14449.8544</v>
      </c>
    </row>
    <row r="1239" spans="1:2" x14ac:dyDescent="0.25">
      <c r="A1239" s="8" t="s">
        <v>1342</v>
      </c>
      <c r="B1239" s="1">
        <v>12224.350850000001</v>
      </c>
    </row>
    <row r="1240" spans="1:2" x14ac:dyDescent="0.25">
      <c r="A1240" s="8" t="s">
        <v>1343</v>
      </c>
      <c r="B1240" s="1">
        <v>6985.50695</v>
      </c>
    </row>
    <row r="1241" spans="1:2" x14ac:dyDescent="0.25">
      <c r="A1241" s="8" t="s">
        <v>1342</v>
      </c>
      <c r="B1241" s="1">
        <v>3238.4357</v>
      </c>
    </row>
    <row r="1242" spans="1:2" x14ac:dyDescent="0.25">
      <c r="A1242" s="8" t="s">
        <v>1343</v>
      </c>
      <c r="B1242" s="1">
        <v>47269.853999999999</v>
      </c>
    </row>
    <row r="1243" spans="1:2" x14ac:dyDescent="0.25">
      <c r="A1243" s="8" t="s">
        <v>1343</v>
      </c>
      <c r="B1243" s="1">
        <v>49577.662400000001</v>
      </c>
    </row>
    <row r="1244" spans="1:2" x14ac:dyDescent="0.25">
      <c r="A1244" s="8" t="s">
        <v>1342</v>
      </c>
      <c r="B1244" s="1">
        <v>4296.2712000000001</v>
      </c>
    </row>
    <row r="1245" spans="1:2" x14ac:dyDescent="0.25">
      <c r="A1245" s="8" t="s">
        <v>1342</v>
      </c>
      <c r="B1245" s="1">
        <v>3171.6149</v>
      </c>
    </row>
    <row r="1246" spans="1:2" x14ac:dyDescent="0.25">
      <c r="A1246" s="8" t="s">
        <v>1343</v>
      </c>
      <c r="B1246" s="1">
        <v>1135.9407000000001</v>
      </c>
    </row>
    <row r="1247" spans="1:2" x14ac:dyDescent="0.25">
      <c r="A1247" s="8" t="s">
        <v>1343</v>
      </c>
      <c r="B1247" s="1">
        <v>5615.3689999999997</v>
      </c>
    </row>
    <row r="1248" spans="1:2" x14ac:dyDescent="0.25">
      <c r="A1248" s="8" t="s">
        <v>1342</v>
      </c>
      <c r="B1248" s="1">
        <v>9101.7980000000007</v>
      </c>
    </row>
    <row r="1249" spans="1:2" x14ac:dyDescent="0.25">
      <c r="A1249" s="8" t="s">
        <v>1343</v>
      </c>
      <c r="B1249" s="1">
        <v>6059.1729999999998</v>
      </c>
    </row>
    <row r="1250" spans="1:2" x14ac:dyDescent="0.25">
      <c r="A1250" s="8" t="s">
        <v>1342</v>
      </c>
      <c r="B1250" s="1">
        <v>1633.9618</v>
      </c>
    </row>
    <row r="1251" spans="1:2" x14ac:dyDescent="0.25">
      <c r="A1251" s="8" t="s">
        <v>1343</v>
      </c>
      <c r="B1251" s="1">
        <v>37607.527699999999</v>
      </c>
    </row>
    <row r="1252" spans="1:2" x14ac:dyDescent="0.25">
      <c r="A1252" s="8" t="s">
        <v>1343</v>
      </c>
      <c r="B1252" s="1">
        <v>18648.421699999999</v>
      </c>
    </row>
    <row r="1253" spans="1:2" x14ac:dyDescent="0.25">
      <c r="A1253" s="8" t="s">
        <v>1343</v>
      </c>
      <c r="B1253" s="1">
        <v>1241.5650000000001</v>
      </c>
    </row>
    <row r="1254" spans="1:2" x14ac:dyDescent="0.25">
      <c r="A1254" s="8" t="s">
        <v>1343</v>
      </c>
      <c r="B1254" s="1">
        <v>16232.847</v>
      </c>
    </row>
    <row r="1255" spans="1:2" x14ac:dyDescent="0.25">
      <c r="A1255" s="8" t="s">
        <v>1342</v>
      </c>
      <c r="B1255" s="1">
        <v>15828.82173</v>
      </c>
    </row>
    <row r="1256" spans="1:2" x14ac:dyDescent="0.25">
      <c r="A1256" s="8" t="s">
        <v>1342</v>
      </c>
      <c r="B1256" s="1">
        <v>4415.1588000000002</v>
      </c>
    </row>
    <row r="1257" spans="1:2" x14ac:dyDescent="0.25">
      <c r="A1257" s="8" t="s">
        <v>1342</v>
      </c>
      <c r="B1257" s="1">
        <v>6474.0129999999999</v>
      </c>
    </row>
    <row r="1258" spans="1:2" x14ac:dyDescent="0.25">
      <c r="A1258" s="8" t="s">
        <v>1342</v>
      </c>
      <c r="B1258" s="1">
        <v>11436.738149999999</v>
      </c>
    </row>
    <row r="1259" spans="1:2" x14ac:dyDescent="0.25">
      <c r="A1259" s="8" t="s">
        <v>1342</v>
      </c>
      <c r="B1259" s="1">
        <v>11305.93455</v>
      </c>
    </row>
    <row r="1260" spans="1:2" x14ac:dyDescent="0.25">
      <c r="A1260" s="8" t="s">
        <v>1343</v>
      </c>
      <c r="B1260" s="1">
        <v>30063.580549999999</v>
      </c>
    </row>
    <row r="1261" spans="1:2" x14ac:dyDescent="0.25">
      <c r="A1261" s="8" t="s">
        <v>1342</v>
      </c>
      <c r="B1261" s="1">
        <v>10197.772199999999</v>
      </c>
    </row>
    <row r="1262" spans="1:2" x14ac:dyDescent="0.25">
      <c r="A1262" s="8" t="s">
        <v>1342</v>
      </c>
      <c r="B1262" s="1">
        <v>4544.2348000000002</v>
      </c>
    </row>
    <row r="1263" spans="1:2" x14ac:dyDescent="0.25">
      <c r="A1263" s="8" t="s">
        <v>1343</v>
      </c>
      <c r="B1263" s="1">
        <v>3277.1610000000001</v>
      </c>
    </row>
    <row r="1264" spans="1:2" x14ac:dyDescent="0.25">
      <c r="A1264" s="8" t="s">
        <v>1342</v>
      </c>
      <c r="B1264" s="1">
        <v>6770.1925000000001</v>
      </c>
    </row>
    <row r="1265" spans="1:2" x14ac:dyDescent="0.25">
      <c r="A1265" s="8" t="s">
        <v>1342</v>
      </c>
      <c r="B1265" s="1">
        <v>7337.7479999999996</v>
      </c>
    </row>
    <row r="1266" spans="1:2" x14ac:dyDescent="0.25">
      <c r="A1266" s="8" t="s">
        <v>1342</v>
      </c>
      <c r="B1266" s="1">
        <v>10370.912549999999</v>
      </c>
    </row>
    <row r="1267" spans="1:2" x14ac:dyDescent="0.25">
      <c r="A1267" s="8" t="s">
        <v>1343</v>
      </c>
      <c r="B1267" s="1">
        <v>26926.5144</v>
      </c>
    </row>
    <row r="1268" spans="1:2" x14ac:dyDescent="0.25">
      <c r="A1268" s="8" t="s">
        <v>1342</v>
      </c>
      <c r="B1268" s="1">
        <v>10704.47</v>
      </c>
    </row>
    <row r="1269" spans="1:2" x14ac:dyDescent="0.25">
      <c r="A1269" s="8" t="s">
        <v>1343</v>
      </c>
      <c r="B1269" s="1">
        <v>34254.053350000002</v>
      </c>
    </row>
    <row r="1270" spans="1:2" x14ac:dyDescent="0.25">
      <c r="A1270" s="8" t="s">
        <v>1342</v>
      </c>
      <c r="B1270" s="1">
        <v>1880.4870000000001</v>
      </c>
    </row>
    <row r="1271" spans="1:2" x14ac:dyDescent="0.25">
      <c r="A1271" s="8" t="s">
        <v>1343</v>
      </c>
      <c r="B1271" s="1">
        <v>8615.2999999999993</v>
      </c>
    </row>
    <row r="1272" spans="1:2" x14ac:dyDescent="0.25">
      <c r="A1272" s="8" t="s">
        <v>1343</v>
      </c>
      <c r="B1272" s="1">
        <v>3292.5298499999999</v>
      </c>
    </row>
    <row r="1273" spans="1:2" x14ac:dyDescent="0.25">
      <c r="A1273" s="8" t="s">
        <v>1342</v>
      </c>
      <c r="B1273" s="1">
        <v>3021.80915</v>
      </c>
    </row>
    <row r="1274" spans="1:2" x14ac:dyDescent="0.25">
      <c r="A1274" s="8" t="s">
        <v>1343</v>
      </c>
      <c r="B1274" s="1">
        <v>14478.33015</v>
      </c>
    </row>
    <row r="1275" spans="1:2" x14ac:dyDescent="0.25">
      <c r="A1275" s="8" t="s">
        <v>1343</v>
      </c>
      <c r="B1275" s="1">
        <v>4747.0528999999997</v>
      </c>
    </row>
    <row r="1276" spans="1:2" x14ac:dyDescent="0.25">
      <c r="A1276" s="8" t="s">
        <v>1343</v>
      </c>
      <c r="B1276" s="1">
        <v>17043.341400000001</v>
      </c>
    </row>
    <row r="1277" spans="1:2" x14ac:dyDescent="0.25">
      <c r="A1277" s="8" t="s">
        <v>1343</v>
      </c>
      <c r="B1277" s="1">
        <v>10959.33</v>
      </c>
    </row>
    <row r="1278" spans="1:2" x14ac:dyDescent="0.25">
      <c r="A1278" s="8" t="s">
        <v>1342</v>
      </c>
      <c r="B1278" s="1">
        <v>2741.9479999999999</v>
      </c>
    </row>
    <row r="1279" spans="1:2" x14ac:dyDescent="0.25">
      <c r="A1279" s="8" t="s">
        <v>1342</v>
      </c>
      <c r="B1279" s="1">
        <v>4357.0436499999996</v>
      </c>
    </row>
    <row r="1280" spans="1:2" x14ac:dyDescent="0.25">
      <c r="A1280" s="8" t="s">
        <v>1343</v>
      </c>
      <c r="B1280" s="1">
        <v>22462.043750000001</v>
      </c>
    </row>
    <row r="1281" spans="1:2" x14ac:dyDescent="0.25">
      <c r="A1281" s="8" t="s">
        <v>1342</v>
      </c>
      <c r="B1281" s="1">
        <v>4189.1130999999996</v>
      </c>
    </row>
    <row r="1282" spans="1:2" x14ac:dyDescent="0.25">
      <c r="A1282" s="8" t="s">
        <v>1342</v>
      </c>
      <c r="B1282" s="1">
        <v>8283.6807000000008</v>
      </c>
    </row>
    <row r="1283" spans="1:2" x14ac:dyDescent="0.25">
      <c r="A1283" s="8" t="s">
        <v>1342</v>
      </c>
      <c r="B1283" s="1">
        <v>24535.698550000001</v>
      </c>
    </row>
    <row r="1284" spans="1:2" x14ac:dyDescent="0.25">
      <c r="A1284" s="8" t="s">
        <v>1342</v>
      </c>
      <c r="B1284" s="1">
        <v>14283.4594</v>
      </c>
    </row>
    <row r="1285" spans="1:2" x14ac:dyDescent="0.25">
      <c r="A1285" s="8" t="s">
        <v>1343</v>
      </c>
      <c r="B1285" s="1">
        <v>1720.3536999999999</v>
      </c>
    </row>
    <row r="1286" spans="1:2" x14ac:dyDescent="0.25">
      <c r="A1286" s="8" t="s">
        <v>1343</v>
      </c>
      <c r="B1286" s="1">
        <v>47403.88</v>
      </c>
    </row>
    <row r="1287" spans="1:2" x14ac:dyDescent="0.25">
      <c r="A1287" s="8" t="s">
        <v>1342</v>
      </c>
      <c r="B1287" s="1">
        <v>8534.6718000000001</v>
      </c>
    </row>
    <row r="1288" spans="1:2" x14ac:dyDescent="0.25">
      <c r="A1288" s="8" t="s">
        <v>1342</v>
      </c>
      <c r="B1288" s="1">
        <v>3732.6251000000002</v>
      </c>
    </row>
    <row r="1289" spans="1:2" x14ac:dyDescent="0.25">
      <c r="A1289" s="8" t="s">
        <v>1342</v>
      </c>
      <c r="B1289" s="1">
        <v>5472.4489999999996</v>
      </c>
    </row>
    <row r="1290" spans="1:2" x14ac:dyDescent="0.25">
      <c r="A1290" s="8" t="s">
        <v>1343</v>
      </c>
      <c r="B1290" s="1">
        <v>38344.565999999999</v>
      </c>
    </row>
    <row r="1291" spans="1:2" x14ac:dyDescent="0.25">
      <c r="A1291" s="8" t="s">
        <v>1343</v>
      </c>
      <c r="B1291" s="1">
        <v>7147.4727999999996</v>
      </c>
    </row>
    <row r="1292" spans="1:2" x14ac:dyDescent="0.25">
      <c r="A1292" s="8" t="s">
        <v>1342</v>
      </c>
      <c r="B1292" s="1">
        <v>7133.9025000000001</v>
      </c>
    </row>
    <row r="1293" spans="1:2" x14ac:dyDescent="0.25">
      <c r="A1293" s="8" t="s">
        <v>1343</v>
      </c>
      <c r="B1293" s="1">
        <v>34828.654000000002</v>
      </c>
    </row>
    <row r="1294" spans="1:2" x14ac:dyDescent="0.25">
      <c r="A1294" s="8" t="s">
        <v>1343</v>
      </c>
      <c r="B1294" s="1">
        <v>1515.3449000000001</v>
      </c>
    </row>
    <row r="1295" spans="1:2" x14ac:dyDescent="0.25">
      <c r="A1295" s="8" t="s">
        <v>1343</v>
      </c>
      <c r="B1295" s="1">
        <v>9301.8935500000007</v>
      </c>
    </row>
    <row r="1296" spans="1:2" x14ac:dyDescent="0.25">
      <c r="A1296" s="8" t="s">
        <v>1343</v>
      </c>
      <c r="B1296" s="1">
        <v>11931.125249999999</v>
      </c>
    </row>
    <row r="1297" spans="1:2" x14ac:dyDescent="0.25">
      <c r="A1297" s="8" t="s">
        <v>1343</v>
      </c>
      <c r="B1297" s="1">
        <v>1964.78</v>
      </c>
    </row>
    <row r="1298" spans="1:2" x14ac:dyDescent="0.25">
      <c r="A1298" s="8" t="s">
        <v>1343</v>
      </c>
      <c r="B1298" s="1">
        <v>1708.9257500000001</v>
      </c>
    </row>
    <row r="1299" spans="1:2" x14ac:dyDescent="0.25">
      <c r="A1299" s="8" t="s">
        <v>1342</v>
      </c>
      <c r="B1299" s="1">
        <v>4340.4408999999996</v>
      </c>
    </row>
    <row r="1300" spans="1:2" x14ac:dyDescent="0.25">
      <c r="A1300" s="8" t="s">
        <v>1343</v>
      </c>
      <c r="B1300" s="1">
        <v>5261.4694499999996</v>
      </c>
    </row>
    <row r="1301" spans="1:2" x14ac:dyDescent="0.25">
      <c r="A1301" s="8" t="s">
        <v>1342</v>
      </c>
      <c r="B1301" s="1">
        <v>2710.8285500000002</v>
      </c>
    </row>
    <row r="1302" spans="1:2" x14ac:dyDescent="0.25">
      <c r="A1302" s="8" t="s">
        <v>1343</v>
      </c>
      <c r="B1302" s="1">
        <v>62592.873090000001</v>
      </c>
    </row>
    <row r="1303" spans="1:2" x14ac:dyDescent="0.25">
      <c r="A1303" s="8" t="s">
        <v>1343</v>
      </c>
      <c r="B1303" s="1">
        <v>46718.163249999998</v>
      </c>
    </row>
    <row r="1304" spans="1:2" x14ac:dyDescent="0.25">
      <c r="A1304" s="8" t="s">
        <v>1342</v>
      </c>
      <c r="B1304" s="1">
        <v>3208.7869999999998</v>
      </c>
    </row>
    <row r="1305" spans="1:2" x14ac:dyDescent="0.25">
      <c r="A1305" s="8" t="s">
        <v>1343</v>
      </c>
      <c r="B1305" s="1">
        <v>37829.724199999997</v>
      </c>
    </row>
    <row r="1306" spans="1:2" x14ac:dyDescent="0.25">
      <c r="A1306" s="8" t="s">
        <v>1343</v>
      </c>
      <c r="B1306" s="1">
        <v>21259.377949999998</v>
      </c>
    </row>
    <row r="1307" spans="1:2" x14ac:dyDescent="0.25">
      <c r="A1307" s="8" t="s">
        <v>1342</v>
      </c>
      <c r="B1307" s="1">
        <v>2464.6188000000002</v>
      </c>
    </row>
    <row r="1308" spans="1:2" x14ac:dyDescent="0.25">
      <c r="A1308" s="8" t="s">
        <v>1342</v>
      </c>
      <c r="B1308" s="1">
        <v>16115.3045</v>
      </c>
    </row>
    <row r="1309" spans="1:2" x14ac:dyDescent="0.25">
      <c r="A1309" s="8" t="s">
        <v>1343</v>
      </c>
      <c r="B1309" s="1">
        <v>21472.478800000001</v>
      </c>
    </row>
    <row r="1310" spans="1:2" x14ac:dyDescent="0.25">
      <c r="A1310" s="8" t="s">
        <v>1342</v>
      </c>
      <c r="B1310" s="1">
        <v>33900.652999999998</v>
      </c>
    </row>
    <row r="1311" spans="1:2" x14ac:dyDescent="0.25">
      <c r="A1311" s="8" t="s">
        <v>1343</v>
      </c>
      <c r="B1311" s="1">
        <v>6875.9610000000002</v>
      </c>
    </row>
    <row r="1312" spans="1:2" x14ac:dyDescent="0.25">
      <c r="A1312" s="8" t="s">
        <v>1343</v>
      </c>
      <c r="B1312" s="1">
        <v>6940.90985</v>
      </c>
    </row>
    <row r="1313" spans="1:2" x14ac:dyDescent="0.25">
      <c r="A1313" s="8" t="s">
        <v>1342</v>
      </c>
      <c r="B1313" s="1">
        <v>4571.4130500000001</v>
      </c>
    </row>
    <row r="1314" spans="1:2" x14ac:dyDescent="0.25">
      <c r="A1314" s="8" t="s">
        <v>1343</v>
      </c>
      <c r="B1314" s="1">
        <v>4536.259</v>
      </c>
    </row>
    <row r="1315" spans="1:2" x14ac:dyDescent="0.25">
      <c r="A1315" s="8" t="s">
        <v>1342</v>
      </c>
      <c r="B1315" s="1">
        <v>36397.576000000001</v>
      </c>
    </row>
    <row r="1316" spans="1:2" x14ac:dyDescent="0.25">
      <c r="A1316" s="8" t="s">
        <v>1342</v>
      </c>
      <c r="B1316" s="1">
        <v>18765.87545</v>
      </c>
    </row>
    <row r="1317" spans="1:2" x14ac:dyDescent="0.25">
      <c r="A1317" s="8" t="s">
        <v>1343</v>
      </c>
      <c r="B1317" s="1">
        <v>11272.331389999999</v>
      </c>
    </row>
    <row r="1318" spans="1:2" x14ac:dyDescent="0.25">
      <c r="A1318" s="8" t="s">
        <v>1342</v>
      </c>
      <c r="B1318" s="1">
        <v>1731.6769999999999</v>
      </c>
    </row>
    <row r="1319" spans="1:2" x14ac:dyDescent="0.25">
      <c r="A1319" s="8" t="s">
        <v>1343</v>
      </c>
      <c r="B1319" s="1">
        <v>1163.4627</v>
      </c>
    </row>
    <row r="1320" spans="1:2" x14ac:dyDescent="0.25">
      <c r="A1320" s="8" t="s">
        <v>1343</v>
      </c>
      <c r="B1320" s="1">
        <v>19496.71917</v>
      </c>
    </row>
    <row r="1321" spans="1:2" x14ac:dyDescent="0.25">
      <c r="A1321" s="8" t="s">
        <v>1342</v>
      </c>
      <c r="B1321" s="1">
        <v>7201.7008500000002</v>
      </c>
    </row>
    <row r="1322" spans="1:2" x14ac:dyDescent="0.25">
      <c r="A1322" s="8" t="s">
        <v>1343</v>
      </c>
      <c r="B1322" s="1">
        <v>5425.0233500000004</v>
      </c>
    </row>
    <row r="1323" spans="1:2" x14ac:dyDescent="0.25">
      <c r="A1323" s="8" t="s">
        <v>1343</v>
      </c>
      <c r="B1323" s="1">
        <v>28101.333050000001</v>
      </c>
    </row>
    <row r="1324" spans="1:2" x14ac:dyDescent="0.25">
      <c r="A1324" s="8" t="s">
        <v>1343</v>
      </c>
      <c r="B1324" s="1">
        <v>12981.3457</v>
      </c>
    </row>
    <row r="1325" spans="1:2" x14ac:dyDescent="0.25">
      <c r="A1325" s="8" t="s">
        <v>1342</v>
      </c>
      <c r="B1325" s="1">
        <v>43896.376300000004</v>
      </c>
    </row>
    <row r="1326" spans="1:2" x14ac:dyDescent="0.25">
      <c r="A1326" s="8" t="s">
        <v>1343</v>
      </c>
      <c r="B1326" s="1">
        <v>4239.8926499999998</v>
      </c>
    </row>
    <row r="1327" spans="1:2" x14ac:dyDescent="0.25">
      <c r="A1327" s="8" t="s">
        <v>1343</v>
      </c>
      <c r="B1327" s="1">
        <v>13143.336649999999</v>
      </c>
    </row>
    <row r="1328" spans="1:2" x14ac:dyDescent="0.25">
      <c r="A1328" s="8" t="s">
        <v>1342</v>
      </c>
      <c r="B1328" s="1">
        <v>7050.0213000000003</v>
      </c>
    </row>
    <row r="1329" spans="1:2" x14ac:dyDescent="0.25">
      <c r="A1329" s="8" t="s">
        <v>1343</v>
      </c>
      <c r="B1329" s="1">
        <v>9377.9046999999991</v>
      </c>
    </row>
    <row r="1330" spans="1:2" x14ac:dyDescent="0.25">
      <c r="A1330" s="8" t="s">
        <v>1342</v>
      </c>
      <c r="B1330" s="1">
        <v>22395.74424</v>
      </c>
    </row>
    <row r="1331" spans="1:2" x14ac:dyDescent="0.25">
      <c r="A1331" s="8" t="s">
        <v>1343</v>
      </c>
      <c r="B1331" s="1">
        <v>10325.206</v>
      </c>
    </row>
    <row r="1332" spans="1:2" x14ac:dyDescent="0.25">
      <c r="A1332" s="8" t="s">
        <v>1342</v>
      </c>
      <c r="B1332" s="1">
        <v>12629.1656</v>
      </c>
    </row>
    <row r="1333" spans="1:2" x14ac:dyDescent="0.25">
      <c r="A1333" s="8" t="s">
        <v>1342</v>
      </c>
      <c r="B1333" s="1">
        <v>10795.937330000001</v>
      </c>
    </row>
    <row r="1334" spans="1:2" x14ac:dyDescent="0.25">
      <c r="A1334" s="8" t="s">
        <v>1342</v>
      </c>
      <c r="B1334" s="1">
        <v>11411.684999999999</v>
      </c>
    </row>
    <row r="1335" spans="1:2" x14ac:dyDescent="0.25">
      <c r="A1335" s="8" t="s">
        <v>1343</v>
      </c>
      <c r="B1335" s="1">
        <v>10600.5483</v>
      </c>
    </row>
    <row r="1336" spans="1:2" x14ac:dyDescent="0.25">
      <c r="A1336" s="8" t="s">
        <v>1342</v>
      </c>
      <c r="B1336" s="1">
        <v>2205.9807999999998</v>
      </c>
    </row>
    <row r="1337" spans="1:2" x14ac:dyDescent="0.25">
      <c r="A1337" s="8" t="s">
        <v>1342</v>
      </c>
      <c r="B1337" s="1">
        <v>1629.8335</v>
      </c>
    </row>
    <row r="1338" spans="1:2" x14ac:dyDescent="0.25">
      <c r="A1338" s="8" t="s">
        <v>1342</v>
      </c>
      <c r="B1338" s="1">
        <v>2007.9449999999999</v>
      </c>
    </row>
    <row r="1339" spans="1:2" x14ac:dyDescent="0.25">
      <c r="A1339" s="8" t="s">
        <v>1342</v>
      </c>
      <c r="B1339" s="1">
        <v>29141.3603</v>
      </c>
    </row>
  </sheetData>
  <mergeCells count="6">
    <mergeCell ref="J35:N35"/>
    <mergeCell ref="E1:M3"/>
    <mergeCell ref="P11:S12"/>
    <mergeCell ref="P13:S15"/>
    <mergeCell ref="P16:S20"/>
    <mergeCell ref="D30:O3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7919-D083-45F9-A761-39494F6E340C}">
  <dimension ref="A1:G8"/>
  <sheetViews>
    <sheetView workbookViewId="0">
      <selection activeCell="A7" sqref="A7:B8"/>
    </sheetView>
  </sheetViews>
  <sheetFormatPr defaultRowHeight="13.2" x14ac:dyDescent="0.25"/>
  <cols>
    <col min="1" max="2" width="24.33203125" bestFit="1" customWidth="1"/>
  </cols>
  <sheetData>
    <row r="1" spans="1:7" ht="13.2" customHeight="1" x14ac:dyDescent="0.25">
      <c r="A1" s="14"/>
      <c r="B1" s="48" t="s">
        <v>1391</v>
      </c>
      <c r="C1" s="48"/>
      <c r="D1" s="48"/>
      <c r="E1" s="48"/>
      <c r="F1" s="48"/>
      <c r="G1" s="26"/>
    </row>
    <row r="2" spans="1:7" ht="13.2" customHeight="1" x14ac:dyDescent="0.25">
      <c r="B2" s="48"/>
      <c r="C2" s="48"/>
      <c r="D2" s="48"/>
      <c r="E2" s="48"/>
      <c r="F2" s="48"/>
      <c r="G2" s="26"/>
    </row>
    <row r="3" spans="1:7" x14ac:dyDescent="0.25">
      <c r="B3" s="48"/>
      <c r="C3" s="48"/>
      <c r="D3" s="48"/>
      <c r="E3" s="48"/>
      <c r="F3" s="48"/>
    </row>
    <row r="5" spans="1:7" x14ac:dyDescent="0.25">
      <c r="A5" s="60" t="s">
        <v>1398</v>
      </c>
      <c r="B5" s="60"/>
    </row>
    <row r="6" spans="1:7" x14ac:dyDescent="0.25">
      <c r="A6" s="60"/>
      <c r="B6" s="60"/>
    </row>
    <row r="7" spans="1:7" x14ac:dyDescent="0.25">
      <c r="A7" s="59">
        <f>AVERAGE(Table1[Charges in INR])</f>
        <v>13270.422265141257</v>
      </c>
      <c r="B7" s="59"/>
    </row>
    <row r="8" spans="1:7" x14ac:dyDescent="0.25">
      <c r="A8" s="59"/>
      <c r="B8" s="59"/>
    </row>
  </sheetData>
  <mergeCells count="3">
    <mergeCell ref="B1:F3"/>
    <mergeCell ref="A7:B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60D5-261C-4B20-93A5-813225FD540B}">
  <dimension ref="A1:O1339"/>
  <sheetViews>
    <sheetView workbookViewId="0">
      <selection activeCell="R19" sqref="R19"/>
    </sheetView>
  </sheetViews>
  <sheetFormatPr defaultRowHeight="13.2" x14ac:dyDescent="0.25"/>
  <cols>
    <col min="1" max="1" width="9.21875" bestFit="1" customWidth="1"/>
    <col min="2" max="2" width="15.6640625" customWidth="1"/>
  </cols>
  <sheetData>
    <row r="1" spans="1:13" x14ac:dyDescent="0.25">
      <c r="A1" s="21" t="s">
        <v>1341</v>
      </c>
      <c r="B1" s="2" t="s">
        <v>1353</v>
      </c>
      <c r="E1" s="48" t="s">
        <v>1396</v>
      </c>
      <c r="F1" s="48"/>
      <c r="G1" s="48"/>
      <c r="H1" s="48"/>
      <c r="I1" s="48"/>
      <c r="J1" s="48"/>
      <c r="K1" s="48"/>
      <c r="L1" s="48"/>
      <c r="M1" s="48"/>
    </row>
    <row r="2" spans="1:13" x14ac:dyDescent="0.25">
      <c r="A2" s="22" t="s">
        <v>1349</v>
      </c>
      <c r="B2" s="1">
        <v>16884.923999999999</v>
      </c>
      <c r="E2" s="48" t="s">
        <v>1395</v>
      </c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23" t="s">
        <v>1350</v>
      </c>
      <c r="B3" s="1">
        <v>1725.5523000000001</v>
      </c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22" t="s">
        <v>1350</v>
      </c>
      <c r="B4" s="1">
        <v>4449.4620000000004</v>
      </c>
    </row>
    <row r="5" spans="1:13" x14ac:dyDescent="0.25">
      <c r="A5" s="23" t="s">
        <v>1351</v>
      </c>
      <c r="B5" s="1">
        <v>21984.47061</v>
      </c>
    </row>
    <row r="6" spans="1:13" x14ac:dyDescent="0.25">
      <c r="A6" s="22" t="s">
        <v>1351</v>
      </c>
      <c r="B6" s="1">
        <v>3866.8552</v>
      </c>
    </row>
    <row r="7" spans="1:13" x14ac:dyDescent="0.25">
      <c r="A7" s="23" t="s">
        <v>1350</v>
      </c>
      <c r="B7" s="1">
        <v>3756.6215999999999</v>
      </c>
    </row>
    <row r="8" spans="1:13" x14ac:dyDescent="0.25">
      <c r="A8" s="22" t="s">
        <v>1350</v>
      </c>
      <c r="B8" s="1">
        <v>8240.5895999999993</v>
      </c>
    </row>
    <row r="9" spans="1:13" x14ac:dyDescent="0.25">
      <c r="A9" s="23" t="s">
        <v>1351</v>
      </c>
      <c r="B9" s="1">
        <v>7281.5056000000004</v>
      </c>
    </row>
    <row r="10" spans="1:13" x14ac:dyDescent="0.25">
      <c r="A10" s="22" t="s">
        <v>1352</v>
      </c>
      <c r="B10" s="1">
        <v>6406.4107000000004</v>
      </c>
    </row>
    <row r="11" spans="1:13" x14ac:dyDescent="0.25">
      <c r="A11" s="23" t="s">
        <v>1351</v>
      </c>
      <c r="B11" s="1">
        <v>28923.136920000001</v>
      </c>
    </row>
    <row r="12" spans="1:13" x14ac:dyDescent="0.25">
      <c r="A12" s="22" t="s">
        <v>1352</v>
      </c>
      <c r="B12" s="1">
        <v>2721.3208</v>
      </c>
    </row>
    <row r="13" spans="1:13" x14ac:dyDescent="0.25">
      <c r="A13" s="23" t="s">
        <v>1350</v>
      </c>
      <c r="B13" s="1">
        <v>27808.7251</v>
      </c>
    </row>
    <row r="14" spans="1:13" x14ac:dyDescent="0.25">
      <c r="A14" s="22" t="s">
        <v>1349</v>
      </c>
      <c r="B14" s="1">
        <v>1826.8430000000001</v>
      </c>
    </row>
    <row r="15" spans="1:13" x14ac:dyDescent="0.25">
      <c r="A15" s="23" t="s">
        <v>1350</v>
      </c>
      <c r="B15" s="1">
        <v>11090.7178</v>
      </c>
    </row>
    <row r="16" spans="1:13" x14ac:dyDescent="0.25">
      <c r="A16" s="22" t="s">
        <v>1350</v>
      </c>
      <c r="B16" s="1">
        <v>39611.757700000002</v>
      </c>
    </row>
    <row r="17" spans="1:15" x14ac:dyDescent="0.25">
      <c r="A17" s="23" t="s">
        <v>1349</v>
      </c>
      <c r="B17" s="1">
        <v>1837.2370000000001</v>
      </c>
    </row>
    <row r="18" spans="1:15" x14ac:dyDescent="0.25">
      <c r="A18" s="22" t="s">
        <v>1352</v>
      </c>
      <c r="B18" s="1">
        <v>10797.3362</v>
      </c>
    </row>
    <row r="19" spans="1:15" x14ac:dyDescent="0.25">
      <c r="A19" s="23" t="s">
        <v>1352</v>
      </c>
      <c r="B19" s="1">
        <v>2395.17155</v>
      </c>
    </row>
    <row r="20" spans="1:15" x14ac:dyDescent="0.25">
      <c r="A20" s="22" t="s">
        <v>1349</v>
      </c>
      <c r="B20" s="1">
        <v>10602.385</v>
      </c>
    </row>
    <row r="21" spans="1:15" x14ac:dyDescent="0.25">
      <c r="A21" s="23" t="s">
        <v>1349</v>
      </c>
      <c r="B21" s="1">
        <v>36837.466999999997</v>
      </c>
    </row>
    <row r="22" spans="1:15" x14ac:dyDescent="0.25">
      <c r="A22" s="22" t="s">
        <v>1352</v>
      </c>
      <c r="B22" s="1">
        <v>13228.846949999999</v>
      </c>
    </row>
    <row r="23" spans="1:15" x14ac:dyDescent="0.25">
      <c r="A23" s="23" t="s">
        <v>1349</v>
      </c>
      <c r="B23" s="1">
        <v>4149.7359999999999</v>
      </c>
    </row>
    <row r="24" spans="1:15" x14ac:dyDescent="0.25">
      <c r="A24" s="22" t="s">
        <v>1350</v>
      </c>
      <c r="B24" s="1">
        <v>1137.011</v>
      </c>
    </row>
    <row r="25" spans="1:15" x14ac:dyDescent="0.25">
      <c r="A25" s="23" t="s">
        <v>1352</v>
      </c>
      <c r="B25" s="1">
        <v>37701.876799999998</v>
      </c>
    </row>
    <row r="26" spans="1:15" x14ac:dyDescent="0.25">
      <c r="A26" s="22" t="s">
        <v>1351</v>
      </c>
      <c r="B26" s="1">
        <v>6203.90175</v>
      </c>
    </row>
    <row r="27" spans="1:15" x14ac:dyDescent="0.25">
      <c r="A27" s="23" t="s">
        <v>1350</v>
      </c>
      <c r="B27" s="1">
        <v>14001.1338</v>
      </c>
    </row>
    <row r="28" spans="1:15" ht="13.8" thickBot="1" x14ac:dyDescent="0.3">
      <c r="A28" s="22" t="s">
        <v>1352</v>
      </c>
      <c r="B28" s="1">
        <v>14451.835150000001</v>
      </c>
    </row>
    <row r="29" spans="1:15" ht="13.2" customHeight="1" x14ac:dyDescent="0.25">
      <c r="A29" s="23" t="s">
        <v>1351</v>
      </c>
      <c r="B29" s="1">
        <v>12268.632250000001</v>
      </c>
      <c r="D29" s="61" t="s">
        <v>1409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3"/>
    </row>
    <row r="30" spans="1:15" x14ac:dyDescent="0.25">
      <c r="A30" s="22" t="s">
        <v>1351</v>
      </c>
      <c r="B30" s="1">
        <v>2775.1921499999999</v>
      </c>
      <c r="D30" s="6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</row>
    <row r="31" spans="1:15" ht="13.8" thickBot="1" x14ac:dyDescent="0.3">
      <c r="A31" s="23" t="s">
        <v>1349</v>
      </c>
      <c r="B31" s="1">
        <v>38711</v>
      </c>
      <c r="D31" s="67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/>
    </row>
    <row r="32" spans="1:15" x14ac:dyDescent="0.25">
      <c r="A32" s="22" t="s">
        <v>1349</v>
      </c>
      <c r="B32" s="1">
        <v>35585.576000000001</v>
      </c>
    </row>
    <row r="33" spans="1:2" x14ac:dyDescent="0.25">
      <c r="A33" s="23" t="s">
        <v>1352</v>
      </c>
      <c r="B33" s="1">
        <v>2198.1898500000002</v>
      </c>
    </row>
    <row r="34" spans="1:2" x14ac:dyDescent="0.25">
      <c r="A34" s="22" t="s">
        <v>1349</v>
      </c>
      <c r="B34" s="1">
        <v>4687.7969999999996</v>
      </c>
    </row>
    <row r="35" spans="1:2" x14ac:dyDescent="0.25">
      <c r="A35" s="23" t="s">
        <v>1351</v>
      </c>
      <c r="B35" s="1">
        <v>13770.097900000001</v>
      </c>
    </row>
    <row r="36" spans="1:2" x14ac:dyDescent="0.25">
      <c r="A36" s="22" t="s">
        <v>1349</v>
      </c>
      <c r="B36" s="1">
        <v>51194.559139999998</v>
      </c>
    </row>
    <row r="37" spans="1:2" x14ac:dyDescent="0.25">
      <c r="A37" s="23" t="s">
        <v>1351</v>
      </c>
      <c r="B37" s="1">
        <v>1625.4337499999999</v>
      </c>
    </row>
    <row r="38" spans="1:2" x14ac:dyDescent="0.25">
      <c r="A38" s="22" t="s">
        <v>1351</v>
      </c>
      <c r="B38" s="1">
        <v>15612.19335</v>
      </c>
    </row>
    <row r="39" spans="1:2" x14ac:dyDescent="0.25">
      <c r="A39" s="23" t="s">
        <v>1349</v>
      </c>
      <c r="B39" s="1">
        <v>2302.3000000000002</v>
      </c>
    </row>
    <row r="40" spans="1:2" x14ac:dyDescent="0.25">
      <c r="A40" s="22" t="s">
        <v>1352</v>
      </c>
      <c r="B40" s="1">
        <v>39774.276299999998</v>
      </c>
    </row>
    <row r="41" spans="1:2" x14ac:dyDescent="0.25">
      <c r="A41" s="23" t="s">
        <v>1349</v>
      </c>
      <c r="B41" s="1">
        <v>48173.360999999997</v>
      </c>
    </row>
    <row r="42" spans="1:2" x14ac:dyDescent="0.25">
      <c r="A42" s="22" t="s">
        <v>1352</v>
      </c>
      <c r="B42" s="1">
        <v>3046.0619999999999</v>
      </c>
    </row>
    <row r="43" spans="1:2" x14ac:dyDescent="0.25">
      <c r="A43" s="23" t="s">
        <v>1350</v>
      </c>
      <c r="B43" s="1">
        <v>4949.7587000000003</v>
      </c>
    </row>
    <row r="44" spans="1:2" x14ac:dyDescent="0.25">
      <c r="A44" s="22" t="s">
        <v>1350</v>
      </c>
      <c r="B44" s="1">
        <v>6272.4772000000003</v>
      </c>
    </row>
    <row r="45" spans="1:2" x14ac:dyDescent="0.25">
      <c r="A45" s="23" t="s">
        <v>1350</v>
      </c>
      <c r="B45" s="1">
        <v>6313.759</v>
      </c>
    </row>
    <row r="46" spans="1:2" x14ac:dyDescent="0.25">
      <c r="A46" s="22" t="s">
        <v>1352</v>
      </c>
      <c r="B46" s="1">
        <v>6079.6715000000004</v>
      </c>
    </row>
    <row r="47" spans="1:2" x14ac:dyDescent="0.25">
      <c r="A47" s="23" t="s">
        <v>1349</v>
      </c>
      <c r="B47" s="1">
        <v>20630.283510000001</v>
      </c>
    </row>
    <row r="48" spans="1:2" x14ac:dyDescent="0.25">
      <c r="A48" s="22" t="s">
        <v>1352</v>
      </c>
      <c r="B48" s="1">
        <v>3393.35635</v>
      </c>
    </row>
    <row r="49" spans="1:2" x14ac:dyDescent="0.25">
      <c r="A49" s="23" t="s">
        <v>1351</v>
      </c>
      <c r="B49" s="1">
        <v>3556.9223000000002</v>
      </c>
    </row>
    <row r="50" spans="1:2" x14ac:dyDescent="0.25">
      <c r="A50" s="22" t="s">
        <v>1350</v>
      </c>
      <c r="B50" s="1">
        <v>12629.896699999999</v>
      </c>
    </row>
    <row r="51" spans="1:2" x14ac:dyDescent="0.25">
      <c r="A51" s="23" t="s">
        <v>1350</v>
      </c>
      <c r="B51" s="1">
        <v>38709.175999999999</v>
      </c>
    </row>
    <row r="52" spans="1:2" x14ac:dyDescent="0.25">
      <c r="A52" s="22" t="s">
        <v>1352</v>
      </c>
      <c r="B52" s="1">
        <v>2211.1307499999998</v>
      </c>
    </row>
    <row r="53" spans="1:2" x14ac:dyDescent="0.25">
      <c r="A53" s="23" t="s">
        <v>1351</v>
      </c>
      <c r="B53" s="1">
        <v>3579.8287</v>
      </c>
    </row>
    <row r="54" spans="1:2" x14ac:dyDescent="0.25">
      <c r="A54" s="22" t="s">
        <v>1349</v>
      </c>
      <c r="B54" s="1">
        <v>23568.272000000001</v>
      </c>
    </row>
    <row r="55" spans="1:2" x14ac:dyDescent="0.25">
      <c r="A55" s="23" t="s">
        <v>1350</v>
      </c>
      <c r="B55" s="1">
        <v>37742.575700000001</v>
      </c>
    </row>
    <row r="56" spans="1:2" x14ac:dyDescent="0.25">
      <c r="A56" s="22" t="s">
        <v>1351</v>
      </c>
      <c r="B56" s="1">
        <v>8059.6791000000003</v>
      </c>
    </row>
    <row r="57" spans="1:2" x14ac:dyDescent="0.25">
      <c r="A57" s="23" t="s">
        <v>1351</v>
      </c>
      <c r="B57" s="1">
        <v>47496.494449999998</v>
      </c>
    </row>
    <row r="58" spans="1:2" x14ac:dyDescent="0.25">
      <c r="A58" s="22" t="s">
        <v>1352</v>
      </c>
      <c r="B58" s="1">
        <v>13607.36875</v>
      </c>
    </row>
    <row r="59" spans="1:2" x14ac:dyDescent="0.25">
      <c r="A59" s="23" t="s">
        <v>1350</v>
      </c>
      <c r="B59" s="1">
        <v>34303.167200000004</v>
      </c>
    </row>
    <row r="60" spans="1:2" x14ac:dyDescent="0.25">
      <c r="A60" s="22" t="s">
        <v>1350</v>
      </c>
      <c r="B60" s="1">
        <v>23244.790199999999</v>
      </c>
    </row>
    <row r="61" spans="1:2" x14ac:dyDescent="0.25">
      <c r="A61" s="23" t="s">
        <v>1351</v>
      </c>
      <c r="B61" s="1">
        <v>5989.5236500000001</v>
      </c>
    </row>
    <row r="62" spans="1:2" x14ac:dyDescent="0.25">
      <c r="A62" s="22" t="s">
        <v>1352</v>
      </c>
      <c r="B62" s="1">
        <v>8606.2173999999995</v>
      </c>
    </row>
    <row r="63" spans="1:2" x14ac:dyDescent="0.25">
      <c r="A63" s="23" t="s">
        <v>1350</v>
      </c>
      <c r="B63" s="1">
        <v>4504.6624000000002</v>
      </c>
    </row>
    <row r="64" spans="1:2" x14ac:dyDescent="0.25">
      <c r="A64" s="22" t="s">
        <v>1351</v>
      </c>
      <c r="B64" s="1">
        <v>30166.618170000002</v>
      </c>
    </row>
    <row r="65" spans="1:2" x14ac:dyDescent="0.25">
      <c r="A65" s="23" t="s">
        <v>1351</v>
      </c>
      <c r="B65" s="1">
        <v>4133.6416499999996</v>
      </c>
    </row>
    <row r="66" spans="1:2" x14ac:dyDescent="0.25">
      <c r="A66" s="22" t="s">
        <v>1351</v>
      </c>
      <c r="B66" s="1">
        <v>14711.7438</v>
      </c>
    </row>
    <row r="67" spans="1:2" x14ac:dyDescent="0.25">
      <c r="A67" s="23" t="s">
        <v>1349</v>
      </c>
      <c r="B67" s="1">
        <v>1743.2139999999999</v>
      </c>
    </row>
    <row r="68" spans="1:2" x14ac:dyDescent="0.25">
      <c r="A68" s="22" t="s">
        <v>1349</v>
      </c>
      <c r="B68" s="1">
        <v>14235.072</v>
      </c>
    </row>
    <row r="69" spans="1:2" x14ac:dyDescent="0.25">
      <c r="A69" s="23" t="s">
        <v>1351</v>
      </c>
      <c r="B69" s="1">
        <v>6389.3778499999999</v>
      </c>
    </row>
    <row r="70" spans="1:2" x14ac:dyDescent="0.25">
      <c r="A70" s="22" t="s">
        <v>1350</v>
      </c>
      <c r="B70" s="1">
        <v>5920.1040999999996</v>
      </c>
    </row>
    <row r="71" spans="1:2" x14ac:dyDescent="0.25">
      <c r="A71" s="23" t="s">
        <v>1350</v>
      </c>
      <c r="B71" s="1">
        <v>17663.144199999999</v>
      </c>
    </row>
    <row r="72" spans="1:2" x14ac:dyDescent="0.25">
      <c r="A72" s="22" t="s">
        <v>1350</v>
      </c>
      <c r="B72" s="1">
        <v>16577.779500000001</v>
      </c>
    </row>
    <row r="73" spans="1:2" x14ac:dyDescent="0.25">
      <c r="A73" s="23" t="s">
        <v>1352</v>
      </c>
      <c r="B73" s="1">
        <v>6799.4579999999996</v>
      </c>
    </row>
    <row r="74" spans="1:2" x14ac:dyDescent="0.25">
      <c r="A74" s="22" t="s">
        <v>1349</v>
      </c>
      <c r="B74" s="1">
        <v>11741.726000000001</v>
      </c>
    </row>
    <row r="75" spans="1:2" x14ac:dyDescent="0.25">
      <c r="A75" s="23" t="s">
        <v>1350</v>
      </c>
      <c r="B75" s="1">
        <v>11946.625899999999</v>
      </c>
    </row>
    <row r="76" spans="1:2" x14ac:dyDescent="0.25">
      <c r="A76" s="22" t="s">
        <v>1349</v>
      </c>
      <c r="B76" s="1">
        <v>7726.8540000000003</v>
      </c>
    </row>
    <row r="77" spans="1:2" x14ac:dyDescent="0.25">
      <c r="A77" s="23" t="s">
        <v>1351</v>
      </c>
      <c r="B77" s="1">
        <v>11356.660900000001</v>
      </c>
    </row>
    <row r="78" spans="1:2" x14ac:dyDescent="0.25">
      <c r="A78" s="22" t="s">
        <v>1350</v>
      </c>
      <c r="B78" s="1">
        <v>3947.4131000000002</v>
      </c>
    </row>
    <row r="79" spans="1:2" x14ac:dyDescent="0.25">
      <c r="A79" s="23" t="s">
        <v>1350</v>
      </c>
      <c r="B79" s="1">
        <v>1532.4697000000001</v>
      </c>
    </row>
    <row r="80" spans="1:2" x14ac:dyDescent="0.25">
      <c r="A80" s="22" t="s">
        <v>1352</v>
      </c>
      <c r="B80" s="1">
        <v>2755.0209500000001</v>
      </c>
    </row>
    <row r="81" spans="1:2" x14ac:dyDescent="0.25">
      <c r="A81" s="23" t="s">
        <v>1351</v>
      </c>
      <c r="B81" s="1">
        <v>6571.0243499999997</v>
      </c>
    </row>
    <row r="82" spans="1:2" x14ac:dyDescent="0.25">
      <c r="A82" s="22" t="s">
        <v>1352</v>
      </c>
      <c r="B82" s="1">
        <v>4441.2131499999996</v>
      </c>
    </row>
    <row r="83" spans="1:2" x14ac:dyDescent="0.25">
      <c r="A83" s="23" t="s">
        <v>1352</v>
      </c>
      <c r="B83" s="1">
        <v>7935.29115</v>
      </c>
    </row>
    <row r="84" spans="1:2" x14ac:dyDescent="0.25">
      <c r="A84" s="22" t="s">
        <v>1350</v>
      </c>
      <c r="B84" s="1">
        <v>37165.163800000002</v>
      </c>
    </row>
    <row r="85" spans="1:2" x14ac:dyDescent="0.25">
      <c r="A85" s="23" t="s">
        <v>1351</v>
      </c>
      <c r="B85" s="1">
        <v>11033.661700000001</v>
      </c>
    </row>
    <row r="86" spans="1:2" x14ac:dyDescent="0.25">
      <c r="A86" s="22" t="s">
        <v>1349</v>
      </c>
      <c r="B86" s="1">
        <v>39836.519</v>
      </c>
    </row>
    <row r="87" spans="1:2" x14ac:dyDescent="0.25">
      <c r="A87" s="23" t="s">
        <v>1351</v>
      </c>
      <c r="B87" s="1">
        <v>21098.554049999999</v>
      </c>
    </row>
    <row r="88" spans="1:2" x14ac:dyDescent="0.25">
      <c r="A88" s="22" t="s">
        <v>1351</v>
      </c>
      <c r="B88" s="1">
        <v>43578.939400000003</v>
      </c>
    </row>
    <row r="89" spans="1:2" x14ac:dyDescent="0.25">
      <c r="A89" s="23" t="s">
        <v>1349</v>
      </c>
      <c r="B89" s="1">
        <v>11073.175999999999</v>
      </c>
    </row>
    <row r="90" spans="1:2" x14ac:dyDescent="0.25">
      <c r="A90" s="22" t="s">
        <v>1351</v>
      </c>
      <c r="B90" s="1">
        <v>8026.6665999999996</v>
      </c>
    </row>
    <row r="91" spans="1:2" x14ac:dyDescent="0.25">
      <c r="A91" s="23" t="s">
        <v>1351</v>
      </c>
      <c r="B91" s="1">
        <v>11082.5772</v>
      </c>
    </row>
    <row r="92" spans="1:2" x14ac:dyDescent="0.25">
      <c r="A92" s="22" t="s">
        <v>1350</v>
      </c>
      <c r="B92" s="1">
        <v>2026.9740999999999</v>
      </c>
    </row>
    <row r="93" spans="1:2" x14ac:dyDescent="0.25">
      <c r="A93" s="23" t="s">
        <v>1351</v>
      </c>
      <c r="B93" s="1">
        <v>10942.13205</v>
      </c>
    </row>
    <row r="94" spans="1:2" x14ac:dyDescent="0.25">
      <c r="A94" s="22" t="s">
        <v>1352</v>
      </c>
      <c r="B94" s="1">
        <v>30184.936699999998</v>
      </c>
    </row>
    <row r="95" spans="1:2" x14ac:dyDescent="0.25">
      <c r="A95" s="23" t="s">
        <v>1351</v>
      </c>
      <c r="B95" s="1">
        <v>5729.0052999999998</v>
      </c>
    </row>
    <row r="96" spans="1:2" x14ac:dyDescent="0.25">
      <c r="A96" s="22" t="s">
        <v>1349</v>
      </c>
      <c r="B96" s="1">
        <v>47291.055</v>
      </c>
    </row>
    <row r="97" spans="1:2" x14ac:dyDescent="0.25">
      <c r="A97" s="23" t="s">
        <v>1350</v>
      </c>
      <c r="B97" s="1">
        <v>3766.8838000000001</v>
      </c>
    </row>
    <row r="98" spans="1:2" x14ac:dyDescent="0.25">
      <c r="A98" s="22" t="s">
        <v>1349</v>
      </c>
      <c r="B98" s="1">
        <v>12105.32</v>
      </c>
    </row>
    <row r="99" spans="1:2" x14ac:dyDescent="0.25">
      <c r="A99" s="23" t="s">
        <v>1350</v>
      </c>
      <c r="B99" s="1">
        <v>10226.2842</v>
      </c>
    </row>
    <row r="100" spans="1:2" x14ac:dyDescent="0.25">
      <c r="A100" s="22" t="s">
        <v>1352</v>
      </c>
      <c r="B100" s="1">
        <v>22412.648499999999</v>
      </c>
    </row>
    <row r="101" spans="1:2" x14ac:dyDescent="0.25">
      <c r="A101" s="23" t="s">
        <v>1349</v>
      </c>
      <c r="B101" s="1">
        <v>15820.699000000001</v>
      </c>
    </row>
    <row r="102" spans="1:2" x14ac:dyDescent="0.25">
      <c r="A102" s="22" t="s">
        <v>1349</v>
      </c>
      <c r="B102" s="1">
        <v>6186.1270000000004</v>
      </c>
    </row>
    <row r="103" spans="1:2" x14ac:dyDescent="0.25">
      <c r="A103" s="23" t="s">
        <v>1352</v>
      </c>
      <c r="B103" s="1">
        <v>3645.0893999999998</v>
      </c>
    </row>
    <row r="104" spans="1:2" x14ac:dyDescent="0.25">
      <c r="A104" s="22" t="s">
        <v>1352</v>
      </c>
      <c r="B104" s="1">
        <v>21344.846699999998</v>
      </c>
    </row>
    <row r="105" spans="1:2" x14ac:dyDescent="0.25">
      <c r="A105" s="23" t="s">
        <v>1350</v>
      </c>
      <c r="B105" s="1">
        <v>30942.191800000001</v>
      </c>
    </row>
    <row r="106" spans="1:2" x14ac:dyDescent="0.25">
      <c r="A106" s="22" t="s">
        <v>1349</v>
      </c>
      <c r="B106" s="1">
        <v>5003.8530000000001</v>
      </c>
    </row>
    <row r="107" spans="1:2" x14ac:dyDescent="0.25">
      <c r="A107" s="23" t="s">
        <v>1351</v>
      </c>
      <c r="B107" s="1">
        <v>17560.37975</v>
      </c>
    </row>
    <row r="108" spans="1:2" x14ac:dyDescent="0.25">
      <c r="A108" s="22" t="s">
        <v>1349</v>
      </c>
      <c r="B108" s="1">
        <v>2331.5189999999998</v>
      </c>
    </row>
    <row r="109" spans="1:2" x14ac:dyDescent="0.25">
      <c r="A109" s="23" t="s">
        <v>1351</v>
      </c>
      <c r="B109" s="1">
        <v>3877.3042500000001</v>
      </c>
    </row>
    <row r="110" spans="1:2" x14ac:dyDescent="0.25">
      <c r="A110" s="22" t="s">
        <v>1350</v>
      </c>
      <c r="B110" s="1">
        <v>2867.1196</v>
      </c>
    </row>
    <row r="111" spans="1:2" x14ac:dyDescent="0.25">
      <c r="A111" s="23" t="s">
        <v>1350</v>
      </c>
      <c r="B111" s="1">
        <v>47055.532099999997</v>
      </c>
    </row>
    <row r="112" spans="1:2" x14ac:dyDescent="0.25">
      <c r="A112" s="22" t="s">
        <v>1351</v>
      </c>
      <c r="B112" s="1">
        <v>10825.253699999999</v>
      </c>
    </row>
    <row r="113" spans="1:2" x14ac:dyDescent="0.25">
      <c r="A113" s="23" t="s">
        <v>1349</v>
      </c>
      <c r="B113" s="1">
        <v>11881.358</v>
      </c>
    </row>
    <row r="114" spans="1:2" x14ac:dyDescent="0.25">
      <c r="A114" s="22" t="s">
        <v>1349</v>
      </c>
      <c r="B114" s="1">
        <v>4646.759</v>
      </c>
    </row>
    <row r="115" spans="1:2" x14ac:dyDescent="0.25">
      <c r="A115" s="23" t="s">
        <v>1351</v>
      </c>
      <c r="B115" s="1">
        <v>2404.7338</v>
      </c>
    </row>
    <row r="116" spans="1:2" x14ac:dyDescent="0.25">
      <c r="A116" s="22" t="s">
        <v>1352</v>
      </c>
      <c r="B116" s="1">
        <v>11488.31695</v>
      </c>
    </row>
    <row r="117" spans="1:2" x14ac:dyDescent="0.25">
      <c r="A117" s="23" t="s">
        <v>1352</v>
      </c>
      <c r="B117" s="1">
        <v>30259.995559999999</v>
      </c>
    </row>
    <row r="118" spans="1:2" x14ac:dyDescent="0.25">
      <c r="A118" s="22" t="s">
        <v>1350</v>
      </c>
      <c r="B118" s="1">
        <v>11381.3254</v>
      </c>
    </row>
    <row r="119" spans="1:2" x14ac:dyDescent="0.25">
      <c r="A119" s="23" t="s">
        <v>1350</v>
      </c>
      <c r="B119" s="1">
        <v>19107.779600000002</v>
      </c>
    </row>
    <row r="120" spans="1:2" x14ac:dyDescent="0.25">
      <c r="A120" s="22" t="s">
        <v>1350</v>
      </c>
      <c r="B120" s="1">
        <v>8601.3292999999994</v>
      </c>
    </row>
    <row r="121" spans="1:2" x14ac:dyDescent="0.25">
      <c r="A121" s="23" t="s">
        <v>1351</v>
      </c>
      <c r="B121" s="1">
        <v>6686.4313000000002</v>
      </c>
    </row>
    <row r="122" spans="1:2" x14ac:dyDescent="0.25">
      <c r="A122" s="22" t="s">
        <v>1349</v>
      </c>
      <c r="B122" s="1">
        <v>7740.3370000000004</v>
      </c>
    </row>
    <row r="123" spans="1:2" x14ac:dyDescent="0.25">
      <c r="A123" s="23" t="s">
        <v>1352</v>
      </c>
      <c r="B123" s="1">
        <v>1705.6244999999999</v>
      </c>
    </row>
    <row r="124" spans="1:2" x14ac:dyDescent="0.25">
      <c r="A124" s="22" t="s">
        <v>1351</v>
      </c>
      <c r="B124" s="1">
        <v>2257.47525</v>
      </c>
    </row>
    <row r="125" spans="1:2" x14ac:dyDescent="0.25">
      <c r="A125" s="23" t="s">
        <v>1352</v>
      </c>
      <c r="B125" s="1">
        <v>39556.494500000001</v>
      </c>
    </row>
    <row r="126" spans="1:2" x14ac:dyDescent="0.25">
      <c r="A126" s="22" t="s">
        <v>1351</v>
      </c>
      <c r="B126" s="1">
        <v>10115.00885</v>
      </c>
    </row>
    <row r="127" spans="1:2" x14ac:dyDescent="0.25">
      <c r="A127" s="23" t="s">
        <v>1352</v>
      </c>
      <c r="B127" s="1">
        <v>3385.3991500000002</v>
      </c>
    </row>
    <row r="128" spans="1:2" x14ac:dyDescent="0.25">
      <c r="A128" s="22" t="s">
        <v>1349</v>
      </c>
      <c r="B128" s="1">
        <v>17081.080000000002</v>
      </c>
    </row>
    <row r="129" spans="1:2" x14ac:dyDescent="0.25">
      <c r="A129" s="23" t="s">
        <v>1349</v>
      </c>
      <c r="B129" s="1">
        <v>9634.5380000000005</v>
      </c>
    </row>
    <row r="130" spans="1:2" x14ac:dyDescent="0.25">
      <c r="A130" s="22" t="s">
        <v>1351</v>
      </c>
      <c r="B130" s="1">
        <v>32734.186300000001</v>
      </c>
    </row>
    <row r="131" spans="1:2" x14ac:dyDescent="0.25">
      <c r="A131" s="23" t="s">
        <v>1349</v>
      </c>
      <c r="B131" s="1">
        <v>6082.4049999999997</v>
      </c>
    </row>
    <row r="132" spans="1:2" x14ac:dyDescent="0.25">
      <c r="A132" s="22" t="s">
        <v>1352</v>
      </c>
      <c r="B132" s="1">
        <v>12815.444949999999</v>
      </c>
    </row>
    <row r="133" spans="1:2" x14ac:dyDescent="0.25">
      <c r="A133" s="23" t="s">
        <v>1352</v>
      </c>
      <c r="B133" s="1">
        <v>13616.3586</v>
      </c>
    </row>
    <row r="134" spans="1:2" x14ac:dyDescent="0.25">
      <c r="A134" s="22" t="s">
        <v>1349</v>
      </c>
      <c r="B134" s="1">
        <v>11163.567999999999</v>
      </c>
    </row>
    <row r="135" spans="1:2" x14ac:dyDescent="0.25">
      <c r="A135" s="23" t="s">
        <v>1351</v>
      </c>
      <c r="B135" s="1">
        <v>1632.5644500000001</v>
      </c>
    </row>
    <row r="136" spans="1:2" x14ac:dyDescent="0.25">
      <c r="A136" s="22" t="s">
        <v>1352</v>
      </c>
      <c r="B136" s="1">
        <v>2457.2111500000001</v>
      </c>
    </row>
    <row r="137" spans="1:2" x14ac:dyDescent="0.25">
      <c r="A137" s="23" t="s">
        <v>1350</v>
      </c>
      <c r="B137" s="1">
        <v>2155.6815000000001</v>
      </c>
    </row>
    <row r="138" spans="1:2" x14ac:dyDescent="0.25">
      <c r="A138" s="22" t="s">
        <v>1349</v>
      </c>
      <c r="B138" s="1">
        <v>1261.442</v>
      </c>
    </row>
    <row r="139" spans="1:2" x14ac:dyDescent="0.25">
      <c r="A139" s="23" t="s">
        <v>1351</v>
      </c>
      <c r="B139" s="1">
        <v>2045.68525</v>
      </c>
    </row>
    <row r="140" spans="1:2" x14ac:dyDescent="0.25">
      <c r="A140" s="22" t="s">
        <v>1350</v>
      </c>
      <c r="B140" s="1">
        <v>27322.73386</v>
      </c>
    </row>
    <row r="141" spans="1:2" x14ac:dyDescent="0.25">
      <c r="A141" s="23" t="s">
        <v>1349</v>
      </c>
      <c r="B141" s="1">
        <v>2166.732</v>
      </c>
    </row>
    <row r="142" spans="1:2" x14ac:dyDescent="0.25">
      <c r="A142" s="22" t="s">
        <v>1352</v>
      </c>
      <c r="B142" s="1">
        <v>27375.904780000001</v>
      </c>
    </row>
    <row r="143" spans="1:2" x14ac:dyDescent="0.25">
      <c r="A143" s="23" t="s">
        <v>1352</v>
      </c>
      <c r="B143" s="1">
        <v>3490.5491000000002</v>
      </c>
    </row>
    <row r="144" spans="1:2" x14ac:dyDescent="0.25">
      <c r="A144" s="22" t="s">
        <v>1350</v>
      </c>
      <c r="B144" s="1">
        <v>18972.494999999999</v>
      </c>
    </row>
    <row r="145" spans="1:2" x14ac:dyDescent="0.25">
      <c r="A145" s="23" t="s">
        <v>1351</v>
      </c>
      <c r="B145" s="1">
        <v>18157.876</v>
      </c>
    </row>
    <row r="146" spans="1:2" x14ac:dyDescent="0.25">
      <c r="A146" s="22" t="s">
        <v>1351</v>
      </c>
      <c r="B146" s="1">
        <v>20745.989099999999</v>
      </c>
    </row>
    <row r="147" spans="1:2" x14ac:dyDescent="0.25">
      <c r="A147" s="23" t="s">
        <v>1350</v>
      </c>
      <c r="B147" s="1">
        <v>5138.2566999999999</v>
      </c>
    </row>
    <row r="148" spans="1:2" x14ac:dyDescent="0.25">
      <c r="A148" s="22" t="s">
        <v>1351</v>
      </c>
      <c r="B148" s="1">
        <v>40720.551050000002</v>
      </c>
    </row>
    <row r="149" spans="1:2" x14ac:dyDescent="0.25">
      <c r="A149" s="23" t="s">
        <v>1350</v>
      </c>
      <c r="B149" s="1">
        <v>9877.6077000000005</v>
      </c>
    </row>
    <row r="150" spans="1:2" x14ac:dyDescent="0.25">
      <c r="A150" s="22" t="s">
        <v>1351</v>
      </c>
      <c r="B150" s="1">
        <v>10959.6947</v>
      </c>
    </row>
    <row r="151" spans="1:2" x14ac:dyDescent="0.25">
      <c r="A151" s="23" t="s">
        <v>1349</v>
      </c>
      <c r="B151" s="1">
        <v>1842.519</v>
      </c>
    </row>
    <row r="152" spans="1:2" x14ac:dyDescent="0.25">
      <c r="A152" s="22" t="s">
        <v>1351</v>
      </c>
      <c r="B152" s="1">
        <v>5125.2156999999997</v>
      </c>
    </row>
    <row r="153" spans="1:2" x14ac:dyDescent="0.25">
      <c r="A153" s="23" t="s">
        <v>1350</v>
      </c>
      <c r="B153" s="1">
        <v>7789.6350000000002</v>
      </c>
    </row>
    <row r="154" spans="1:2" x14ac:dyDescent="0.25">
      <c r="A154" s="22" t="s">
        <v>1352</v>
      </c>
      <c r="B154" s="1">
        <v>6334.3435499999996</v>
      </c>
    </row>
    <row r="155" spans="1:2" x14ac:dyDescent="0.25">
      <c r="A155" s="23" t="s">
        <v>1352</v>
      </c>
      <c r="B155" s="1">
        <v>19964.746299999999</v>
      </c>
    </row>
    <row r="156" spans="1:2" x14ac:dyDescent="0.25">
      <c r="A156" s="22" t="s">
        <v>1352</v>
      </c>
      <c r="B156" s="1">
        <v>7077.1894000000002</v>
      </c>
    </row>
    <row r="157" spans="1:2" x14ac:dyDescent="0.25">
      <c r="A157" s="23" t="s">
        <v>1351</v>
      </c>
      <c r="B157" s="1">
        <v>6948.7007999999996</v>
      </c>
    </row>
    <row r="158" spans="1:2" x14ac:dyDescent="0.25">
      <c r="A158" s="22" t="s">
        <v>1350</v>
      </c>
      <c r="B158" s="1">
        <v>21223.675800000001</v>
      </c>
    </row>
    <row r="159" spans="1:2" x14ac:dyDescent="0.25">
      <c r="A159" s="23" t="s">
        <v>1352</v>
      </c>
      <c r="B159" s="1">
        <v>15518.180249999999</v>
      </c>
    </row>
    <row r="160" spans="1:2" x14ac:dyDescent="0.25">
      <c r="A160" s="22" t="s">
        <v>1350</v>
      </c>
      <c r="B160" s="1">
        <v>36950.256699999998</v>
      </c>
    </row>
    <row r="161" spans="1:2" x14ac:dyDescent="0.25">
      <c r="A161" s="23" t="s">
        <v>1350</v>
      </c>
      <c r="B161" s="1">
        <v>19749.383379999999</v>
      </c>
    </row>
    <row r="162" spans="1:2" x14ac:dyDescent="0.25">
      <c r="A162" s="22" t="s">
        <v>1351</v>
      </c>
      <c r="B162" s="1">
        <v>21348.705999999998</v>
      </c>
    </row>
    <row r="163" spans="1:2" x14ac:dyDescent="0.25">
      <c r="A163" s="23" t="s">
        <v>1350</v>
      </c>
      <c r="B163" s="1">
        <v>36149.483500000002</v>
      </c>
    </row>
    <row r="164" spans="1:2" x14ac:dyDescent="0.25">
      <c r="A164" s="22" t="s">
        <v>1349</v>
      </c>
      <c r="B164" s="1">
        <v>10450.552</v>
      </c>
    </row>
    <row r="165" spans="1:2" x14ac:dyDescent="0.25">
      <c r="A165" s="23" t="s">
        <v>1349</v>
      </c>
      <c r="B165" s="1">
        <v>5152.134</v>
      </c>
    </row>
    <row r="166" spans="1:2" x14ac:dyDescent="0.25">
      <c r="A166" s="22" t="s">
        <v>1351</v>
      </c>
      <c r="B166" s="1">
        <v>5028.1466</v>
      </c>
    </row>
    <row r="167" spans="1:2" x14ac:dyDescent="0.25">
      <c r="A167" s="23" t="s">
        <v>1352</v>
      </c>
      <c r="B167" s="1">
        <v>10407.085849999999</v>
      </c>
    </row>
    <row r="168" spans="1:2" x14ac:dyDescent="0.25">
      <c r="A168" s="22" t="s">
        <v>1349</v>
      </c>
      <c r="B168" s="1">
        <v>4830.63</v>
      </c>
    </row>
    <row r="169" spans="1:2" x14ac:dyDescent="0.25">
      <c r="A169" s="23" t="s">
        <v>1351</v>
      </c>
      <c r="B169" s="1">
        <v>6128.79745</v>
      </c>
    </row>
    <row r="170" spans="1:2" x14ac:dyDescent="0.25">
      <c r="A170" s="22" t="s">
        <v>1351</v>
      </c>
      <c r="B170" s="1">
        <v>2719.2797500000001</v>
      </c>
    </row>
    <row r="171" spans="1:2" x14ac:dyDescent="0.25">
      <c r="A171" s="23" t="s">
        <v>1352</v>
      </c>
      <c r="B171" s="1">
        <v>4827.9049500000001</v>
      </c>
    </row>
    <row r="172" spans="1:2" x14ac:dyDescent="0.25">
      <c r="A172" s="22" t="s">
        <v>1350</v>
      </c>
      <c r="B172" s="1">
        <v>13405.390299999999</v>
      </c>
    </row>
    <row r="173" spans="1:2" x14ac:dyDescent="0.25">
      <c r="A173" s="23" t="s">
        <v>1349</v>
      </c>
      <c r="B173" s="1">
        <v>8116.68</v>
      </c>
    </row>
    <row r="174" spans="1:2" x14ac:dyDescent="0.25">
      <c r="A174" s="22" t="s">
        <v>1352</v>
      </c>
      <c r="B174" s="1">
        <v>1694.7963999999999</v>
      </c>
    </row>
    <row r="175" spans="1:2" x14ac:dyDescent="0.25">
      <c r="A175" s="23" t="s">
        <v>1349</v>
      </c>
      <c r="B175" s="1">
        <v>5246.0469999999996</v>
      </c>
    </row>
    <row r="176" spans="1:2" x14ac:dyDescent="0.25">
      <c r="A176" s="22" t="s">
        <v>1351</v>
      </c>
      <c r="B176" s="1">
        <v>2855.4375500000001</v>
      </c>
    </row>
    <row r="177" spans="1:2" x14ac:dyDescent="0.25">
      <c r="A177" s="23" t="s">
        <v>1349</v>
      </c>
      <c r="B177" s="1">
        <v>48824.45</v>
      </c>
    </row>
    <row r="178" spans="1:2" x14ac:dyDescent="0.25">
      <c r="A178" s="22" t="s">
        <v>1351</v>
      </c>
      <c r="B178" s="1">
        <v>6455.86265</v>
      </c>
    </row>
    <row r="179" spans="1:2" x14ac:dyDescent="0.25">
      <c r="A179" s="23" t="s">
        <v>1349</v>
      </c>
      <c r="B179" s="1">
        <v>10436.096</v>
      </c>
    </row>
    <row r="180" spans="1:2" x14ac:dyDescent="0.25">
      <c r="A180" s="22" t="s">
        <v>1349</v>
      </c>
      <c r="B180" s="1">
        <v>8823.2790000000005</v>
      </c>
    </row>
    <row r="181" spans="1:2" x14ac:dyDescent="0.25">
      <c r="A181" s="23" t="s">
        <v>1352</v>
      </c>
      <c r="B181" s="1">
        <v>8538.28845</v>
      </c>
    </row>
    <row r="182" spans="1:2" x14ac:dyDescent="0.25">
      <c r="A182" s="22" t="s">
        <v>1351</v>
      </c>
      <c r="B182" s="1">
        <v>11735.87905</v>
      </c>
    </row>
    <row r="183" spans="1:2" x14ac:dyDescent="0.25">
      <c r="A183" s="23" t="s">
        <v>1350</v>
      </c>
      <c r="B183" s="1">
        <v>1631.8212000000001</v>
      </c>
    </row>
    <row r="184" spans="1:2" x14ac:dyDescent="0.25">
      <c r="A184" s="22" t="s">
        <v>1352</v>
      </c>
      <c r="B184" s="1">
        <v>4005.4225000000001</v>
      </c>
    </row>
    <row r="185" spans="1:2" x14ac:dyDescent="0.25">
      <c r="A185" s="23" t="s">
        <v>1351</v>
      </c>
      <c r="B185" s="1">
        <v>7419.4778999999999</v>
      </c>
    </row>
    <row r="186" spans="1:2" x14ac:dyDescent="0.25">
      <c r="A186" s="22" t="s">
        <v>1350</v>
      </c>
      <c r="B186" s="1">
        <v>7731.4270999999999</v>
      </c>
    </row>
    <row r="187" spans="1:2" x14ac:dyDescent="0.25">
      <c r="A187" s="23" t="s">
        <v>1352</v>
      </c>
      <c r="B187" s="1">
        <v>43753.337050000002</v>
      </c>
    </row>
    <row r="188" spans="1:2" x14ac:dyDescent="0.25">
      <c r="A188" s="22" t="s">
        <v>1350</v>
      </c>
      <c r="B188" s="1">
        <v>3981.9767999999999</v>
      </c>
    </row>
    <row r="189" spans="1:2" x14ac:dyDescent="0.25">
      <c r="A189" s="23" t="s">
        <v>1349</v>
      </c>
      <c r="B189" s="1">
        <v>5325.6509999999998</v>
      </c>
    </row>
    <row r="190" spans="1:2" x14ac:dyDescent="0.25">
      <c r="A190" s="22" t="s">
        <v>1349</v>
      </c>
      <c r="B190" s="1">
        <v>6775.9610000000002</v>
      </c>
    </row>
    <row r="191" spans="1:2" x14ac:dyDescent="0.25">
      <c r="A191" s="23" t="s">
        <v>1351</v>
      </c>
      <c r="B191" s="1">
        <v>4922.9159</v>
      </c>
    </row>
    <row r="192" spans="1:2" x14ac:dyDescent="0.25">
      <c r="A192" s="22" t="s">
        <v>1350</v>
      </c>
      <c r="B192" s="1">
        <v>12557.605299999999</v>
      </c>
    </row>
    <row r="193" spans="1:2" x14ac:dyDescent="0.25">
      <c r="A193" s="23" t="s">
        <v>1349</v>
      </c>
      <c r="B193" s="1">
        <v>4883.866</v>
      </c>
    </row>
    <row r="194" spans="1:2" x14ac:dyDescent="0.25">
      <c r="A194" s="22" t="s">
        <v>1350</v>
      </c>
      <c r="B194" s="1">
        <v>2137.6536000000001</v>
      </c>
    </row>
    <row r="195" spans="1:2" x14ac:dyDescent="0.25">
      <c r="A195" s="23" t="s">
        <v>1351</v>
      </c>
      <c r="B195" s="1">
        <v>12044.342000000001</v>
      </c>
    </row>
    <row r="196" spans="1:2" x14ac:dyDescent="0.25">
      <c r="A196" s="22" t="s">
        <v>1350</v>
      </c>
      <c r="B196" s="1">
        <v>1137.4697000000001</v>
      </c>
    </row>
    <row r="197" spans="1:2" x14ac:dyDescent="0.25">
      <c r="A197" s="23" t="s">
        <v>1351</v>
      </c>
      <c r="B197" s="1">
        <v>1639.5631000000001</v>
      </c>
    </row>
    <row r="198" spans="1:2" x14ac:dyDescent="0.25">
      <c r="A198" s="22" t="s">
        <v>1349</v>
      </c>
      <c r="B198" s="1">
        <v>5649.7150000000001</v>
      </c>
    </row>
    <row r="199" spans="1:2" x14ac:dyDescent="0.25">
      <c r="A199" s="23" t="s">
        <v>1350</v>
      </c>
      <c r="B199" s="1">
        <v>8516.8289999999997</v>
      </c>
    </row>
    <row r="200" spans="1:2" x14ac:dyDescent="0.25">
      <c r="A200" s="22" t="s">
        <v>1351</v>
      </c>
      <c r="B200" s="1">
        <v>9644.2525000000005</v>
      </c>
    </row>
    <row r="201" spans="1:2" x14ac:dyDescent="0.25">
      <c r="A201" s="23" t="s">
        <v>1352</v>
      </c>
      <c r="B201" s="1">
        <v>14901.5167</v>
      </c>
    </row>
    <row r="202" spans="1:2" x14ac:dyDescent="0.25">
      <c r="A202" s="22" t="s">
        <v>1351</v>
      </c>
      <c r="B202" s="1">
        <v>2130.6759000000002</v>
      </c>
    </row>
    <row r="203" spans="1:2" x14ac:dyDescent="0.25">
      <c r="A203" s="23" t="s">
        <v>1350</v>
      </c>
      <c r="B203" s="1">
        <v>8871.1517000000003</v>
      </c>
    </row>
    <row r="204" spans="1:2" x14ac:dyDescent="0.25">
      <c r="A204" s="22" t="s">
        <v>1351</v>
      </c>
      <c r="B204" s="1">
        <v>13012.20865</v>
      </c>
    </row>
    <row r="205" spans="1:2" x14ac:dyDescent="0.25">
      <c r="A205" s="23" t="s">
        <v>1350</v>
      </c>
      <c r="B205" s="1">
        <v>37133.898200000003</v>
      </c>
    </row>
    <row r="206" spans="1:2" x14ac:dyDescent="0.25">
      <c r="A206" s="22" t="s">
        <v>1349</v>
      </c>
      <c r="B206" s="1">
        <v>7147.1049999999996</v>
      </c>
    </row>
    <row r="207" spans="1:2" x14ac:dyDescent="0.25">
      <c r="A207" s="23" t="s">
        <v>1352</v>
      </c>
      <c r="B207" s="1">
        <v>4337.7352000000001</v>
      </c>
    </row>
    <row r="208" spans="1:2" x14ac:dyDescent="0.25">
      <c r="A208" s="22" t="s">
        <v>1350</v>
      </c>
      <c r="B208" s="1">
        <v>11743.299000000001</v>
      </c>
    </row>
    <row r="209" spans="1:2" x14ac:dyDescent="0.25">
      <c r="A209" s="23" t="s">
        <v>1352</v>
      </c>
      <c r="B209" s="1">
        <v>20984.0936</v>
      </c>
    </row>
    <row r="210" spans="1:2" x14ac:dyDescent="0.25">
      <c r="A210" s="22" t="s">
        <v>1349</v>
      </c>
      <c r="B210" s="1">
        <v>13880.949000000001</v>
      </c>
    </row>
    <row r="211" spans="1:2" x14ac:dyDescent="0.25">
      <c r="A211" s="23" t="s">
        <v>1352</v>
      </c>
      <c r="B211" s="1">
        <v>6610.1097</v>
      </c>
    </row>
    <row r="212" spans="1:2" x14ac:dyDescent="0.25">
      <c r="A212" s="22" t="s">
        <v>1349</v>
      </c>
      <c r="B212" s="1">
        <v>1980.07</v>
      </c>
    </row>
    <row r="213" spans="1:2" x14ac:dyDescent="0.25">
      <c r="A213" s="23" t="s">
        <v>1351</v>
      </c>
      <c r="B213" s="1">
        <v>8162.7162500000004</v>
      </c>
    </row>
    <row r="214" spans="1:2" x14ac:dyDescent="0.25">
      <c r="A214" s="22" t="s">
        <v>1351</v>
      </c>
      <c r="B214" s="1">
        <v>3537.703</v>
      </c>
    </row>
    <row r="215" spans="1:2" x14ac:dyDescent="0.25">
      <c r="A215" s="23" t="s">
        <v>1350</v>
      </c>
      <c r="B215" s="1">
        <v>5002.7826999999997</v>
      </c>
    </row>
    <row r="216" spans="1:2" x14ac:dyDescent="0.25">
      <c r="A216" s="22" t="s">
        <v>1349</v>
      </c>
      <c r="B216" s="1">
        <v>8520.0259999999998</v>
      </c>
    </row>
    <row r="217" spans="1:2" x14ac:dyDescent="0.25">
      <c r="A217" s="23" t="s">
        <v>1349</v>
      </c>
      <c r="B217" s="1">
        <v>7371.7719999999999</v>
      </c>
    </row>
    <row r="218" spans="1:2" x14ac:dyDescent="0.25">
      <c r="A218" s="22" t="s">
        <v>1351</v>
      </c>
      <c r="B218" s="1">
        <v>10355.641</v>
      </c>
    </row>
    <row r="219" spans="1:2" x14ac:dyDescent="0.25">
      <c r="A219" s="23" t="s">
        <v>1350</v>
      </c>
      <c r="B219" s="1">
        <v>2483.7359999999999</v>
      </c>
    </row>
    <row r="220" spans="1:2" x14ac:dyDescent="0.25">
      <c r="A220" s="22" t="s">
        <v>1350</v>
      </c>
      <c r="B220" s="1">
        <v>3392.9767999999999</v>
      </c>
    </row>
    <row r="221" spans="1:2" x14ac:dyDescent="0.25">
      <c r="A221" s="23" t="s">
        <v>1350</v>
      </c>
      <c r="B221" s="1">
        <v>25081.76784</v>
      </c>
    </row>
    <row r="222" spans="1:2" x14ac:dyDescent="0.25">
      <c r="A222" s="22" t="s">
        <v>1349</v>
      </c>
      <c r="B222" s="1">
        <v>5012.4709999999995</v>
      </c>
    </row>
    <row r="223" spans="1:2" x14ac:dyDescent="0.25">
      <c r="A223" s="23" t="s">
        <v>1352</v>
      </c>
      <c r="B223" s="1">
        <v>10564.8845</v>
      </c>
    </row>
    <row r="224" spans="1:2" x14ac:dyDescent="0.25">
      <c r="A224" s="22" t="s">
        <v>1349</v>
      </c>
      <c r="B224" s="1">
        <v>5253.5240000000003</v>
      </c>
    </row>
    <row r="225" spans="1:2" x14ac:dyDescent="0.25">
      <c r="A225" s="23" t="s">
        <v>1349</v>
      </c>
      <c r="B225" s="1">
        <v>34779.614999999998</v>
      </c>
    </row>
    <row r="226" spans="1:2" x14ac:dyDescent="0.25">
      <c r="A226" s="22" t="s">
        <v>1350</v>
      </c>
      <c r="B226" s="1">
        <v>19515.5416</v>
      </c>
    </row>
    <row r="227" spans="1:2" x14ac:dyDescent="0.25">
      <c r="A227" s="23" t="s">
        <v>1350</v>
      </c>
      <c r="B227" s="1">
        <v>11987.1682</v>
      </c>
    </row>
    <row r="228" spans="1:2" x14ac:dyDescent="0.25">
      <c r="A228" s="22" t="s">
        <v>1350</v>
      </c>
      <c r="B228" s="1">
        <v>2689.4953999999998</v>
      </c>
    </row>
    <row r="229" spans="1:2" x14ac:dyDescent="0.25">
      <c r="A229" s="23" t="s">
        <v>1350</v>
      </c>
      <c r="B229" s="1">
        <v>24227.337240000001</v>
      </c>
    </row>
    <row r="230" spans="1:2" x14ac:dyDescent="0.25">
      <c r="A230" s="22" t="s">
        <v>1352</v>
      </c>
      <c r="B230" s="1">
        <v>7358.1756500000001</v>
      </c>
    </row>
    <row r="231" spans="1:2" x14ac:dyDescent="0.25">
      <c r="A231" s="23" t="s">
        <v>1352</v>
      </c>
      <c r="B231" s="1">
        <v>9225.2564000000002</v>
      </c>
    </row>
    <row r="232" spans="1:2" x14ac:dyDescent="0.25">
      <c r="A232" s="22" t="s">
        <v>1351</v>
      </c>
      <c r="B232" s="1">
        <v>7443.6430499999997</v>
      </c>
    </row>
    <row r="233" spans="1:2" x14ac:dyDescent="0.25">
      <c r="A233" s="23" t="s">
        <v>1350</v>
      </c>
      <c r="B233" s="1">
        <v>14001.286700000001</v>
      </c>
    </row>
    <row r="234" spans="1:2" x14ac:dyDescent="0.25">
      <c r="A234" s="22" t="s">
        <v>1349</v>
      </c>
      <c r="B234" s="1">
        <v>1727.7850000000001</v>
      </c>
    </row>
    <row r="235" spans="1:2" x14ac:dyDescent="0.25">
      <c r="A235" s="23" t="s">
        <v>1349</v>
      </c>
      <c r="B235" s="1">
        <v>12333.828</v>
      </c>
    </row>
    <row r="236" spans="1:2" x14ac:dyDescent="0.25">
      <c r="A236" s="22" t="s">
        <v>1351</v>
      </c>
      <c r="B236" s="1">
        <v>6710.1918999999998</v>
      </c>
    </row>
    <row r="237" spans="1:2" x14ac:dyDescent="0.25">
      <c r="A237" s="23" t="s">
        <v>1350</v>
      </c>
      <c r="B237" s="1">
        <v>19444.265800000001</v>
      </c>
    </row>
    <row r="238" spans="1:2" x14ac:dyDescent="0.25">
      <c r="A238" s="22" t="s">
        <v>1350</v>
      </c>
      <c r="B238" s="1">
        <v>1615.7666999999999</v>
      </c>
    </row>
    <row r="239" spans="1:2" x14ac:dyDescent="0.25">
      <c r="A239" s="23" t="s">
        <v>1350</v>
      </c>
      <c r="B239" s="1">
        <v>4463.2051000000001</v>
      </c>
    </row>
    <row r="240" spans="1:2" x14ac:dyDescent="0.25">
      <c r="A240" s="22" t="s">
        <v>1351</v>
      </c>
      <c r="B240" s="1">
        <v>17352.6803</v>
      </c>
    </row>
    <row r="241" spans="1:2" x14ac:dyDescent="0.25">
      <c r="A241" s="23" t="s">
        <v>1350</v>
      </c>
      <c r="B241" s="1">
        <v>7152.6714000000002</v>
      </c>
    </row>
    <row r="242" spans="1:2" x14ac:dyDescent="0.25">
      <c r="A242" s="22" t="s">
        <v>1352</v>
      </c>
      <c r="B242" s="1">
        <v>38511.628299999997</v>
      </c>
    </row>
    <row r="243" spans="1:2" x14ac:dyDescent="0.25">
      <c r="A243" s="23" t="s">
        <v>1352</v>
      </c>
      <c r="B243" s="1">
        <v>5354.0746499999996</v>
      </c>
    </row>
    <row r="244" spans="1:2" x14ac:dyDescent="0.25">
      <c r="A244" s="22" t="s">
        <v>1349</v>
      </c>
      <c r="B244" s="1">
        <v>35160.134570000002</v>
      </c>
    </row>
    <row r="245" spans="1:2" x14ac:dyDescent="0.25">
      <c r="A245" s="23" t="s">
        <v>1349</v>
      </c>
      <c r="B245" s="1">
        <v>7196.8670000000002</v>
      </c>
    </row>
    <row r="246" spans="1:2" x14ac:dyDescent="0.25">
      <c r="A246" s="22" t="s">
        <v>1352</v>
      </c>
      <c r="B246" s="1">
        <v>29523.1656</v>
      </c>
    </row>
    <row r="247" spans="1:2" x14ac:dyDescent="0.25">
      <c r="A247" s="23" t="s">
        <v>1351</v>
      </c>
      <c r="B247" s="1">
        <v>24476.478510000001</v>
      </c>
    </row>
    <row r="248" spans="1:2" x14ac:dyDescent="0.25">
      <c r="A248" s="22" t="s">
        <v>1350</v>
      </c>
      <c r="B248" s="1">
        <v>12648.7034</v>
      </c>
    </row>
    <row r="249" spans="1:2" x14ac:dyDescent="0.25">
      <c r="A249" s="23" t="s">
        <v>1350</v>
      </c>
      <c r="B249" s="1">
        <v>1986.9333999999999</v>
      </c>
    </row>
    <row r="250" spans="1:2" x14ac:dyDescent="0.25">
      <c r="A250" s="22" t="s">
        <v>1349</v>
      </c>
      <c r="B250" s="1">
        <v>1832.0940000000001</v>
      </c>
    </row>
    <row r="251" spans="1:2" x14ac:dyDescent="0.25">
      <c r="A251" s="23" t="s">
        <v>1352</v>
      </c>
      <c r="B251" s="1">
        <v>4040.55825</v>
      </c>
    </row>
    <row r="252" spans="1:2" x14ac:dyDescent="0.25">
      <c r="A252" s="22" t="s">
        <v>1352</v>
      </c>
      <c r="B252" s="1">
        <v>12829.455099999999</v>
      </c>
    </row>
    <row r="253" spans="1:2" x14ac:dyDescent="0.25">
      <c r="A253" s="23" t="s">
        <v>1349</v>
      </c>
      <c r="B253" s="1">
        <v>47305.305</v>
      </c>
    </row>
    <row r="254" spans="1:2" x14ac:dyDescent="0.25">
      <c r="A254" s="22" t="s">
        <v>1350</v>
      </c>
      <c r="B254" s="1">
        <v>44260.749900000003</v>
      </c>
    </row>
    <row r="255" spans="1:2" x14ac:dyDescent="0.25">
      <c r="A255" s="23" t="s">
        <v>1349</v>
      </c>
      <c r="B255" s="1">
        <v>4260.7439999999997</v>
      </c>
    </row>
    <row r="256" spans="1:2" x14ac:dyDescent="0.25">
      <c r="A256" s="22" t="s">
        <v>1352</v>
      </c>
      <c r="B256" s="1">
        <v>41097.161749999999</v>
      </c>
    </row>
    <row r="257" spans="1:2" x14ac:dyDescent="0.25">
      <c r="A257" s="23" t="s">
        <v>1352</v>
      </c>
      <c r="B257" s="1">
        <v>13047.332350000001</v>
      </c>
    </row>
    <row r="258" spans="1:2" x14ac:dyDescent="0.25">
      <c r="A258" s="22" t="s">
        <v>1351</v>
      </c>
      <c r="B258" s="1">
        <v>43921.183700000001</v>
      </c>
    </row>
    <row r="259" spans="1:2" x14ac:dyDescent="0.25">
      <c r="A259" s="23" t="s">
        <v>1350</v>
      </c>
      <c r="B259" s="1">
        <v>5400.9804999999997</v>
      </c>
    </row>
    <row r="260" spans="1:2" x14ac:dyDescent="0.25">
      <c r="A260" s="22" t="s">
        <v>1351</v>
      </c>
      <c r="B260" s="1">
        <v>11520.099850000001</v>
      </c>
    </row>
    <row r="261" spans="1:2" x14ac:dyDescent="0.25">
      <c r="A261" s="23" t="s">
        <v>1351</v>
      </c>
      <c r="B261" s="1">
        <v>33750.291799999999</v>
      </c>
    </row>
    <row r="262" spans="1:2" x14ac:dyDescent="0.25">
      <c r="A262" s="22" t="s">
        <v>1349</v>
      </c>
      <c r="B262" s="1">
        <v>11837.16</v>
      </c>
    </row>
    <row r="263" spans="1:2" x14ac:dyDescent="0.25">
      <c r="A263" s="23" t="s">
        <v>1350</v>
      </c>
      <c r="B263" s="1">
        <v>17085.267599999999</v>
      </c>
    </row>
    <row r="264" spans="1:2" x14ac:dyDescent="0.25">
      <c r="A264" s="22" t="s">
        <v>1352</v>
      </c>
      <c r="B264" s="1">
        <v>24869.836800000001</v>
      </c>
    </row>
    <row r="265" spans="1:2" x14ac:dyDescent="0.25">
      <c r="A265" s="23" t="s">
        <v>1351</v>
      </c>
      <c r="B265" s="1">
        <v>36219.405449999998</v>
      </c>
    </row>
    <row r="266" spans="1:2" x14ac:dyDescent="0.25">
      <c r="A266" s="22" t="s">
        <v>1350</v>
      </c>
      <c r="B266" s="1">
        <v>20462.997660000001</v>
      </c>
    </row>
    <row r="267" spans="1:2" x14ac:dyDescent="0.25">
      <c r="A267" s="23" t="s">
        <v>1350</v>
      </c>
      <c r="B267" s="1">
        <v>46151.124499999998</v>
      </c>
    </row>
    <row r="268" spans="1:2" x14ac:dyDescent="0.25">
      <c r="A268" s="22" t="s">
        <v>1350</v>
      </c>
      <c r="B268" s="1">
        <v>17179.522000000001</v>
      </c>
    </row>
    <row r="269" spans="1:2" x14ac:dyDescent="0.25">
      <c r="A269" s="23" t="s">
        <v>1352</v>
      </c>
      <c r="B269" s="1">
        <v>14590.63205</v>
      </c>
    </row>
    <row r="270" spans="1:2" x14ac:dyDescent="0.25">
      <c r="A270" s="22" t="s">
        <v>1349</v>
      </c>
      <c r="B270" s="1">
        <v>7441.0529999999999</v>
      </c>
    </row>
    <row r="271" spans="1:2" x14ac:dyDescent="0.25">
      <c r="A271" s="23" t="s">
        <v>1352</v>
      </c>
      <c r="B271" s="1">
        <v>9282.4806000000008</v>
      </c>
    </row>
    <row r="272" spans="1:2" x14ac:dyDescent="0.25">
      <c r="A272" s="22" t="s">
        <v>1350</v>
      </c>
      <c r="B272" s="1">
        <v>1719.4363000000001</v>
      </c>
    </row>
    <row r="273" spans="1:2" x14ac:dyDescent="0.25">
      <c r="A273" s="23" t="s">
        <v>1349</v>
      </c>
      <c r="B273" s="1">
        <v>42856.838000000003</v>
      </c>
    </row>
    <row r="274" spans="1:2" x14ac:dyDescent="0.25">
      <c r="A274" s="22" t="s">
        <v>1351</v>
      </c>
      <c r="B274" s="1">
        <v>7265.7025000000003</v>
      </c>
    </row>
    <row r="275" spans="1:2" x14ac:dyDescent="0.25">
      <c r="A275" s="23" t="s">
        <v>1352</v>
      </c>
      <c r="B275" s="1">
        <v>9617.6624499999998</v>
      </c>
    </row>
    <row r="276" spans="1:2" x14ac:dyDescent="0.25">
      <c r="A276" s="22" t="s">
        <v>1351</v>
      </c>
      <c r="B276" s="1">
        <v>2523.1695</v>
      </c>
    </row>
    <row r="277" spans="1:2" x14ac:dyDescent="0.25">
      <c r="A277" s="23" t="s">
        <v>1352</v>
      </c>
      <c r="B277" s="1">
        <v>9715.8410000000003</v>
      </c>
    </row>
    <row r="278" spans="1:2" x14ac:dyDescent="0.25">
      <c r="A278" s="22" t="s">
        <v>1351</v>
      </c>
      <c r="B278" s="1">
        <v>2803.69785</v>
      </c>
    </row>
    <row r="279" spans="1:2" x14ac:dyDescent="0.25">
      <c r="A279" s="23" t="s">
        <v>1349</v>
      </c>
      <c r="B279" s="1">
        <v>2150.4690000000001</v>
      </c>
    </row>
    <row r="280" spans="1:2" x14ac:dyDescent="0.25">
      <c r="A280" s="22" t="s">
        <v>1350</v>
      </c>
      <c r="B280" s="1">
        <v>12928.7911</v>
      </c>
    </row>
    <row r="281" spans="1:2" x14ac:dyDescent="0.25">
      <c r="A281" s="23" t="s">
        <v>1350</v>
      </c>
      <c r="B281" s="1">
        <v>9855.1314000000002</v>
      </c>
    </row>
    <row r="282" spans="1:2" x14ac:dyDescent="0.25">
      <c r="A282" s="22" t="s">
        <v>1352</v>
      </c>
      <c r="B282" s="1">
        <v>22331.566800000001</v>
      </c>
    </row>
    <row r="283" spans="1:2" x14ac:dyDescent="0.25">
      <c r="A283" s="23" t="s">
        <v>1352</v>
      </c>
      <c r="B283" s="1">
        <v>48549.178350000002</v>
      </c>
    </row>
    <row r="284" spans="1:2" x14ac:dyDescent="0.25">
      <c r="A284" s="22" t="s">
        <v>1352</v>
      </c>
      <c r="B284" s="1">
        <v>4237.12655</v>
      </c>
    </row>
    <row r="285" spans="1:2" x14ac:dyDescent="0.25">
      <c r="A285" s="23" t="s">
        <v>1352</v>
      </c>
      <c r="B285" s="1">
        <v>11879.10405</v>
      </c>
    </row>
    <row r="286" spans="1:2" x14ac:dyDescent="0.25">
      <c r="A286" s="22" t="s">
        <v>1349</v>
      </c>
      <c r="B286" s="1">
        <v>9625.92</v>
      </c>
    </row>
    <row r="287" spans="1:2" x14ac:dyDescent="0.25">
      <c r="A287" s="23" t="s">
        <v>1350</v>
      </c>
      <c r="B287" s="1">
        <v>7742.1098000000002</v>
      </c>
    </row>
    <row r="288" spans="1:2" x14ac:dyDescent="0.25">
      <c r="A288" s="22" t="s">
        <v>1352</v>
      </c>
      <c r="B288" s="1">
        <v>9432.9253000000008</v>
      </c>
    </row>
    <row r="289" spans="1:2" x14ac:dyDescent="0.25">
      <c r="A289" s="23" t="s">
        <v>1351</v>
      </c>
      <c r="B289" s="1">
        <v>14256.192800000001</v>
      </c>
    </row>
    <row r="290" spans="1:2" x14ac:dyDescent="0.25">
      <c r="A290" s="22" t="s">
        <v>1352</v>
      </c>
      <c r="B290" s="1">
        <v>47896.79135</v>
      </c>
    </row>
    <row r="291" spans="1:2" x14ac:dyDescent="0.25">
      <c r="A291" s="23" t="s">
        <v>1350</v>
      </c>
      <c r="B291" s="1">
        <v>25992.821039999999</v>
      </c>
    </row>
    <row r="292" spans="1:2" x14ac:dyDescent="0.25">
      <c r="A292" s="22" t="s">
        <v>1349</v>
      </c>
      <c r="B292" s="1">
        <v>3172.018</v>
      </c>
    </row>
    <row r="293" spans="1:2" x14ac:dyDescent="0.25">
      <c r="A293" s="23" t="s">
        <v>1352</v>
      </c>
      <c r="B293" s="1">
        <v>20277.807509999999</v>
      </c>
    </row>
    <row r="294" spans="1:2" x14ac:dyDescent="0.25">
      <c r="A294" s="22" t="s">
        <v>1350</v>
      </c>
      <c r="B294" s="1">
        <v>42112.2356</v>
      </c>
    </row>
    <row r="295" spans="1:2" x14ac:dyDescent="0.25">
      <c r="A295" s="23" t="s">
        <v>1350</v>
      </c>
      <c r="B295" s="1">
        <v>2156.7518</v>
      </c>
    </row>
    <row r="296" spans="1:2" x14ac:dyDescent="0.25">
      <c r="A296" s="22" t="s">
        <v>1349</v>
      </c>
      <c r="B296" s="1">
        <v>3906.127</v>
      </c>
    </row>
    <row r="297" spans="1:2" x14ac:dyDescent="0.25">
      <c r="A297" s="23" t="s">
        <v>1352</v>
      </c>
      <c r="B297" s="1">
        <v>1704.5681</v>
      </c>
    </row>
    <row r="298" spans="1:2" x14ac:dyDescent="0.25">
      <c r="A298" s="22" t="s">
        <v>1349</v>
      </c>
      <c r="B298" s="1">
        <v>16297.846</v>
      </c>
    </row>
    <row r="299" spans="1:2" x14ac:dyDescent="0.25">
      <c r="A299" s="23" t="s">
        <v>1350</v>
      </c>
      <c r="B299" s="1">
        <v>21978.676899999999</v>
      </c>
    </row>
    <row r="300" spans="1:2" x14ac:dyDescent="0.25">
      <c r="A300" s="22" t="s">
        <v>1351</v>
      </c>
      <c r="B300" s="1">
        <v>38746.355100000001</v>
      </c>
    </row>
    <row r="301" spans="1:2" x14ac:dyDescent="0.25">
      <c r="A301" s="23" t="s">
        <v>1351</v>
      </c>
      <c r="B301" s="1">
        <v>9249.4951999999994</v>
      </c>
    </row>
    <row r="302" spans="1:2" x14ac:dyDescent="0.25">
      <c r="A302" s="22" t="s">
        <v>1352</v>
      </c>
      <c r="B302" s="1">
        <v>6746.7425000000003</v>
      </c>
    </row>
    <row r="303" spans="1:2" x14ac:dyDescent="0.25">
      <c r="A303" s="23" t="s">
        <v>1352</v>
      </c>
      <c r="B303" s="1">
        <v>24873.384900000001</v>
      </c>
    </row>
    <row r="304" spans="1:2" x14ac:dyDescent="0.25">
      <c r="A304" s="22" t="s">
        <v>1350</v>
      </c>
      <c r="B304" s="1">
        <v>12265.5069</v>
      </c>
    </row>
    <row r="305" spans="1:2" x14ac:dyDescent="0.25">
      <c r="A305" s="23" t="s">
        <v>1350</v>
      </c>
      <c r="B305" s="1">
        <v>4349.4620000000004</v>
      </c>
    </row>
    <row r="306" spans="1:2" x14ac:dyDescent="0.25">
      <c r="A306" s="22" t="s">
        <v>1349</v>
      </c>
      <c r="B306" s="1">
        <v>12646.207</v>
      </c>
    </row>
    <row r="307" spans="1:2" x14ac:dyDescent="0.25">
      <c r="A307" s="23" t="s">
        <v>1351</v>
      </c>
      <c r="B307" s="1">
        <v>19442.353500000001</v>
      </c>
    </row>
    <row r="308" spans="1:2" x14ac:dyDescent="0.25">
      <c r="A308" s="22" t="s">
        <v>1349</v>
      </c>
      <c r="B308" s="1">
        <v>20177.671129999999</v>
      </c>
    </row>
    <row r="309" spans="1:2" x14ac:dyDescent="0.25">
      <c r="A309" s="23" t="s">
        <v>1350</v>
      </c>
      <c r="B309" s="1">
        <v>4151.0286999999998</v>
      </c>
    </row>
    <row r="310" spans="1:2" x14ac:dyDescent="0.25">
      <c r="A310" s="22" t="s">
        <v>1352</v>
      </c>
      <c r="B310" s="1">
        <v>11944.594349999999</v>
      </c>
    </row>
    <row r="311" spans="1:2" x14ac:dyDescent="0.25">
      <c r="A311" s="23" t="s">
        <v>1351</v>
      </c>
      <c r="B311" s="1">
        <v>7749.1563999999998</v>
      </c>
    </row>
    <row r="312" spans="1:2" x14ac:dyDescent="0.25">
      <c r="A312" s="22" t="s">
        <v>1349</v>
      </c>
      <c r="B312" s="1">
        <v>8444.4740000000002</v>
      </c>
    </row>
    <row r="313" spans="1:2" x14ac:dyDescent="0.25">
      <c r="A313" s="23" t="s">
        <v>1349</v>
      </c>
      <c r="B313" s="1">
        <v>1737.376</v>
      </c>
    </row>
    <row r="314" spans="1:2" x14ac:dyDescent="0.25">
      <c r="A314" s="22" t="s">
        <v>1350</v>
      </c>
      <c r="B314" s="1">
        <v>42124.515299999999</v>
      </c>
    </row>
    <row r="315" spans="1:2" x14ac:dyDescent="0.25">
      <c r="A315" s="23" t="s">
        <v>1350</v>
      </c>
      <c r="B315" s="1">
        <v>8124.4084000000003</v>
      </c>
    </row>
    <row r="316" spans="1:2" x14ac:dyDescent="0.25">
      <c r="A316" s="22" t="s">
        <v>1349</v>
      </c>
      <c r="B316" s="1">
        <v>34838.873</v>
      </c>
    </row>
    <row r="317" spans="1:2" x14ac:dyDescent="0.25">
      <c r="A317" s="23" t="s">
        <v>1352</v>
      </c>
      <c r="B317" s="1">
        <v>9722.7695000000003</v>
      </c>
    </row>
    <row r="318" spans="1:2" x14ac:dyDescent="0.25">
      <c r="A318" s="22" t="s">
        <v>1351</v>
      </c>
      <c r="B318" s="1">
        <v>8835.2649500000007</v>
      </c>
    </row>
    <row r="319" spans="1:2" x14ac:dyDescent="0.25">
      <c r="A319" s="23" t="s">
        <v>1352</v>
      </c>
      <c r="B319" s="1">
        <v>10435.06525</v>
      </c>
    </row>
    <row r="320" spans="1:2" x14ac:dyDescent="0.25">
      <c r="A320" s="22" t="s">
        <v>1351</v>
      </c>
      <c r="B320" s="1">
        <v>7421.1945500000002</v>
      </c>
    </row>
    <row r="321" spans="1:2" x14ac:dyDescent="0.25">
      <c r="A321" s="23" t="s">
        <v>1352</v>
      </c>
      <c r="B321" s="1">
        <v>4667.6076499999999</v>
      </c>
    </row>
    <row r="322" spans="1:2" x14ac:dyDescent="0.25">
      <c r="A322" s="22" t="s">
        <v>1351</v>
      </c>
      <c r="B322" s="1">
        <v>4894.7533000000003</v>
      </c>
    </row>
    <row r="323" spans="1:2" x14ac:dyDescent="0.25">
      <c r="A323" s="23" t="s">
        <v>1352</v>
      </c>
      <c r="B323" s="1">
        <v>24671.663339999999</v>
      </c>
    </row>
    <row r="324" spans="1:2" x14ac:dyDescent="0.25">
      <c r="A324" s="22" t="s">
        <v>1349</v>
      </c>
      <c r="B324" s="1">
        <v>35491.64</v>
      </c>
    </row>
    <row r="325" spans="1:2" x14ac:dyDescent="0.25">
      <c r="A325" s="23" t="s">
        <v>1352</v>
      </c>
      <c r="B325" s="1">
        <v>11566.30055</v>
      </c>
    </row>
    <row r="326" spans="1:2" x14ac:dyDescent="0.25">
      <c r="A326" s="22" t="s">
        <v>1349</v>
      </c>
      <c r="B326" s="1">
        <v>2866.0909999999999</v>
      </c>
    </row>
    <row r="327" spans="1:2" x14ac:dyDescent="0.25">
      <c r="A327" s="23" t="s">
        <v>1352</v>
      </c>
      <c r="B327" s="1">
        <v>6600.2059499999996</v>
      </c>
    </row>
    <row r="328" spans="1:2" x14ac:dyDescent="0.25">
      <c r="A328" s="22" t="s">
        <v>1350</v>
      </c>
      <c r="B328" s="1">
        <v>3561.8888999999999</v>
      </c>
    </row>
    <row r="329" spans="1:2" x14ac:dyDescent="0.25">
      <c r="A329" s="23" t="s">
        <v>1351</v>
      </c>
      <c r="B329" s="1">
        <v>42760.502200000003</v>
      </c>
    </row>
    <row r="330" spans="1:2" x14ac:dyDescent="0.25">
      <c r="A330" s="22" t="s">
        <v>1349</v>
      </c>
      <c r="B330" s="1">
        <v>47928.03</v>
      </c>
    </row>
    <row r="331" spans="1:2" x14ac:dyDescent="0.25">
      <c r="A331" s="23" t="s">
        <v>1349</v>
      </c>
      <c r="B331" s="1">
        <v>9144.5650000000005</v>
      </c>
    </row>
    <row r="332" spans="1:2" x14ac:dyDescent="0.25">
      <c r="A332" s="22" t="s">
        <v>1352</v>
      </c>
      <c r="B332" s="1">
        <v>48517.563150000002</v>
      </c>
    </row>
    <row r="333" spans="1:2" x14ac:dyDescent="0.25">
      <c r="A333" s="23" t="s">
        <v>1351</v>
      </c>
      <c r="B333" s="1">
        <v>24393.6224</v>
      </c>
    </row>
    <row r="334" spans="1:2" x14ac:dyDescent="0.25">
      <c r="A334" s="22" t="s">
        <v>1351</v>
      </c>
      <c r="B334" s="1">
        <v>13429.035400000001</v>
      </c>
    </row>
    <row r="335" spans="1:2" x14ac:dyDescent="0.25">
      <c r="A335" s="23" t="s">
        <v>1352</v>
      </c>
      <c r="B335" s="1">
        <v>11658.379150000001</v>
      </c>
    </row>
    <row r="336" spans="1:2" x14ac:dyDescent="0.25">
      <c r="A336" s="22" t="s">
        <v>1352</v>
      </c>
      <c r="B336" s="1">
        <v>19144.576519999999</v>
      </c>
    </row>
    <row r="337" spans="1:2" x14ac:dyDescent="0.25">
      <c r="A337" s="23" t="s">
        <v>1349</v>
      </c>
      <c r="B337" s="1">
        <v>13822.803</v>
      </c>
    </row>
    <row r="338" spans="1:2" x14ac:dyDescent="0.25">
      <c r="A338" s="22" t="s">
        <v>1350</v>
      </c>
      <c r="B338" s="1">
        <v>12142.578600000001</v>
      </c>
    </row>
    <row r="339" spans="1:2" x14ac:dyDescent="0.25">
      <c r="A339" s="23" t="s">
        <v>1351</v>
      </c>
      <c r="B339" s="1">
        <v>13937.666499999999</v>
      </c>
    </row>
    <row r="340" spans="1:2" x14ac:dyDescent="0.25">
      <c r="A340" s="22" t="s">
        <v>1352</v>
      </c>
      <c r="B340" s="1">
        <v>41919.097000000002</v>
      </c>
    </row>
    <row r="341" spans="1:2" x14ac:dyDescent="0.25">
      <c r="A341" s="23" t="s">
        <v>1350</v>
      </c>
      <c r="B341" s="1">
        <v>8232.6388000000006</v>
      </c>
    </row>
    <row r="342" spans="1:2" x14ac:dyDescent="0.25">
      <c r="A342" s="22" t="s">
        <v>1349</v>
      </c>
      <c r="B342" s="1">
        <v>18955.220170000001</v>
      </c>
    </row>
    <row r="343" spans="1:2" x14ac:dyDescent="0.25">
      <c r="A343" s="23" t="s">
        <v>1351</v>
      </c>
      <c r="B343" s="1">
        <v>13352.0998</v>
      </c>
    </row>
    <row r="344" spans="1:2" x14ac:dyDescent="0.25">
      <c r="A344" s="22" t="s">
        <v>1352</v>
      </c>
      <c r="B344" s="1">
        <v>13217.094499999999</v>
      </c>
    </row>
    <row r="345" spans="1:2" x14ac:dyDescent="0.25">
      <c r="A345" s="23" t="s">
        <v>1352</v>
      </c>
      <c r="B345" s="1">
        <v>13981.850350000001</v>
      </c>
    </row>
    <row r="346" spans="1:2" x14ac:dyDescent="0.25">
      <c r="A346" s="22" t="s">
        <v>1350</v>
      </c>
      <c r="B346" s="1">
        <v>10977.2063</v>
      </c>
    </row>
    <row r="347" spans="1:2" x14ac:dyDescent="0.25">
      <c r="A347" s="23" t="s">
        <v>1350</v>
      </c>
      <c r="B347" s="1">
        <v>6184.2993999999999</v>
      </c>
    </row>
    <row r="348" spans="1:2" x14ac:dyDescent="0.25">
      <c r="A348" s="22" t="s">
        <v>1350</v>
      </c>
      <c r="B348" s="1">
        <v>4889.9994999999999</v>
      </c>
    </row>
    <row r="349" spans="1:2" x14ac:dyDescent="0.25">
      <c r="A349" s="23" t="s">
        <v>1352</v>
      </c>
      <c r="B349" s="1">
        <v>8334.4575499999992</v>
      </c>
    </row>
    <row r="350" spans="1:2" x14ac:dyDescent="0.25">
      <c r="A350" s="22" t="s">
        <v>1350</v>
      </c>
      <c r="B350" s="1">
        <v>5478.0367999999999</v>
      </c>
    </row>
    <row r="351" spans="1:2" x14ac:dyDescent="0.25">
      <c r="A351" s="23" t="s">
        <v>1351</v>
      </c>
      <c r="B351" s="1">
        <v>1635.7336499999999</v>
      </c>
    </row>
    <row r="352" spans="1:2" x14ac:dyDescent="0.25">
      <c r="A352" s="22" t="s">
        <v>1351</v>
      </c>
      <c r="B352" s="1">
        <v>11830.6072</v>
      </c>
    </row>
    <row r="353" spans="1:2" x14ac:dyDescent="0.25">
      <c r="A353" s="23" t="s">
        <v>1349</v>
      </c>
      <c r="B353" s="1">
        <v>8932.0840000000007</v>
      </c>
    </row>
    <row r="354" spans="1:2" x14ac:dyDescent="0.25">
      <c r="A354" s="22" t="s">
        <v>1349</v>
      </c>
      <c r="B354" s="1">
        <v>3554.203</v>
      </c>
    </row>
    <row r="355" spans="1:2" x14ac:dyDescent="0.25">
      <c r="A355" s="23" t="s">
        <v>1352</v>
      </c>
      <c r="B355" s="1">
        <v>12404.8791</v>
      </c>
    </row>
    <row r="356" spans="1:2" x14ac:dyDescent="0.25">
      <c r="A356" s="22" t="s">
        <v>1350</v>
      </c>
      <c r="B356" s="1">
        <v>14133.03775</v>
      </c>
    </row>
    <row r="357" spans="1:2" x14ac:dyDescent="0.25">
      <c r="A357" s="23" t="s">
        <v>1349</v>
      </c>
      <c r="B357" s="1">
        <v>24603.04837</v>
      </c>
    </row>
    <row r="358" spans="1:2" x14ac:dyDescent="0.25">
      <c r="A358" s="22" t="s">
        <v>1350</v>
      </c>
      <c r="B358" s="1">
        <v>8944.1151000000009</v>
      </c>
    </row>
    <row r="359" spans="1:2" x14ac:dyDescent="0.25">
      <c r="A359" s="23" t="s">
        <v>1351</v>
      </c>
      <c r="B359" s="1">
        <v>9620.3307000000004</v>
      </c>
    </row>
    <row r="360" spans="1:2" x14ac:dyDescent="0.25">
      <c r="A360" s="22" t="s">
        <v>1350</v>
      </c>
      <c r="B360" s="1">
        <v>1837.2819</v>
      </c>
    </row>
    <row r="361" spans="1:2" x14ac:dyDescent="0.25">
      <c r="A361" s="23" t="s">
        <v>1350</v>
      </c>
      <c r="B361" s="1">
        <v>1607.5101</v>
      </c>
    </row>
    <row r="362" spans="1:2" x14ac:dyDescent="0.25">
      <c r="A362" s="22" t="s">
        <v>1352</v>
      </c>
      <c r="B362" s="1">
        <v>10043.249</v>
      </c>
    </row>
    <row r="363" spans="1:2" x14ac:dyDescent="0.25">
      <c r="A363" s="23" t="s">
        <v>1349</v>
      </c>
      <c r="B363" s="1">
        <v>4751.07</v>
      </c>
    </row>
    <row r="364" spans="1:2" x14ac:dyDescent="0.25">
      <c r="A364" s="22" t="s">
        <v>1349</v>
      </c>
      <c r="B364" s="1">
        <v>13844.505999999999</v>
      </c>
    </row>
    <row r="365" spans="1:2" x14ac:dyDescent="0.25">
      <c r="A365" s="23" t="s">
        <v>1349</v>
      </c>
      <c r="B365" s="1">
        <v>2597.779</v>
      </c>
    </row>
    <row r="366" spans="1:2" x14ac:dyDescent="0.25">
      <c r="A366" s="22" t="s">
        <v>1350</v>
      </c>
      <c r="B366" s="1">
        <v>3180.5101</v>
      </c>
    </row>
    <row r="367" spans="1:2" x14ac:dyDescent="0.25">
      <c r="A367" s="23" t="s">
        <v>1352</v>
      </c>
      <c r="B367" s="1">
        <v>9778.3472000000002</v>
      </c>
    </row>
    <row r="368" spans="1:2" x14ac:dyDescent="0.25">
      <c r="A368" s="22" t="s">
        <v>1352</v>
      </c>
      <c r="B368" s="1">
        <v>13430.264999999999</v>
      </c>
    </row>
    <row r="369" spans="1:2" x14ac:dyDescent="0.25">
      <c r="A369" s="23" t="s">
        <v>1351</v>
      </c>
      <c r="B369" s="1">
        <v>8017.0611500000005</v>
      </c>
    </row>
    <row r="370" spans="1:2" x14ac:dyDescent="0.25">
      <c r="A370" s="22" t="s">
        <v>1351</v>
      </c>
      <c r="B370" s="1">
        <v>8116.2688500000004</v>
      </c>
    </row>
    <row r="371" spans="1:2" x14ac:dyDescent="0.25">
      <c r="A371" s="23" t="s">
        <v>1352</v>
      </c>
      <c r="B371" s="1">
        <v>3481.8679999999999</v>
      </c>
    </row>
    <row r="372" spans="1:2" x14ac:dyDescent="0.25">
      <c r="A372" s="22" t="s">
        <v>1351</v>
      </c>
      <c r="B372" s="1">
        <v>13415.0381</v>
      </c>
    </row>
    <row r="373" spans="1:2" x14ac:dyDescent="0.25">
      <c r="A373" s="23" t="s">
        <v>1352</v>
      </c>
      <c r="B373" s="1">
        <v>12029.286700000001</v>
      </c>
    </row>
    <row r="374" spans="1:2" x14ac:dyDescent="0.25">
      <c r="A374" s="22" t="s">
        <v>1352</v>
      </c>
      <c r="B374" s="1">
        <v>7639.4174499999999</v>
      </c>
    </row>
    <row r="375" spans="1:2" x14ac:dyDescent="0.25">
      <c r="A375" s="23" t="s">
        <v>1349</v>
      </c>
      <c r="B375" s="1">
        <v>36085.218999999997</v>
      </c>
    </row>
    <row r="376" spans="1:2" x14ac:dyDescent="0.25">
      <c r="A376" s="22" t="s">
        <v>1350</v>
      </c>
      <c r="B376" s="1">
        <v>1391.5287000000001</v>
      </c>
    </row>
    <row r="377" spans="1:2" x14ac:dyDescent="0.25">
      <c r="A377" s="23" t="s">
        <v>1351</v>
      </c>
      <c r="B377" s="1">
        <v>18033.9679</v>
      </c>
    </row>
    <row r="378" spans="1:2" x14ac:dyDescent="0.25">
      <c r="A378" s="22" t="s">
        <v>1352</v>
      </c>
      <c r="B378" s="1">
        <v>21659.930100000001</v>
      </c>
    </row>
    <row r="379" spans="1:2" x14ac:dyDescent="0.25">
      <c r="A379" s="23" t="s">
        <v>1350</v>
      </c>
      <c r="B379" s="1">
        <v>38126.246500000001</v>
      </c>
    </row>
    <row r="380" spans="1:2" x14ac:dyDescent="0.25">
      <c r="A380" s="22" t="s">
        <v>1351</v>
      </c>
      <c r="B380" s="1">
        <v>16455.707849999999</v>
      </c>
    </row>
    <row r="381" spans="1:2" x14ac:dyDescent="0.25">
      <c r="A381" s="23" t="s">
        <v>1350</v>
      </c>
      <c r="B381" s="1">
        <v>27000.98473</v>
      </c>
    </row>
    <row r="382" spans="1:2" x14ac:dyDescent="0.25">
      <c r="A382" s="22" t="s">
        <v>1352</v>
      </c>
      <c r="B382" s="1">
        <v>15006.579449999999</v>
      </c>
    </row>
    <row r="383" spans="1:2" x14ac:dyDescent="0.25">
      <c r="A383" s="23" t="s">
        <v>1352</v>
      </c>
      <c r="B383" s="1">
        <v>42303.692150000003</v>
      </c>
    </row>
    <row r="384" spans="1:2" x14ac:dyDescent="0.25">
      <c r="A384" s="22" t="s">
        <v>1350</v>
      </c>
      <c r="B384" s="1">
        <v>20781.48892</v>
      </c>
    </row>
    <row r="385" spans="1:2" x14ac:dyDescent="0.25">
      <c r="A385" s="23" t="s">
        <v>1350</v>
      </c>
      <c r="B385" s="1">
        <v>5846.9175999999998</v>
      </c>
    </row>
    <row r="386" spans="1:2" x14ac:dyDescent="0.25">
      <c r="A386" s="22" t="s">
        <v>1352</v>
      </c>
      <c r="B386" s="1">
        <v>8302.5356499999998</v>
      </c>
    </row>
    <row r="387" spans="1:2" x14ac:dyDescent="0.25">
      <c r="A387" s="23" t="s">
        <v>1349</v>
      </c>
      <c r="B387" s="1">
        <v>1261.8589999999999</v>
      </c>
    </row>
    <row r="388" spans="1:2" x14ac:dyDescent="0.25">
      <c r="A388" s="22" t="s">
        <v>1350</v>
      </c>
      <c r="B388" s="1">
        <v>11856.4115</v>
      </c>
    </row>
    <row r="389" spans="1:2" x14ac:dyDescent="0.25">
      <c r="A389" s="23" t="s">
        <v>1351</v>
      </c>
      <c r="B389" s="1">
        <v>30284.642940000002</v>
      </c>
    </row>
    <row r="390" spans="1:2" x14ac:dyDescent="0.25">
      <c r="A390" s="22" t="s">
        <v>1351</v>
      </c>
      <c r="B390" s="1">
        <v>3176.8159000000001</v>
      </c>
    </row>
    <row r="391" spans="1:2" x14ac:dyDescent="0.25">
      <c r="A391" s="23" t="s">
        <v>1351</v>
      </c>
      <c r="B391" s="1">
        <v>4618.0798999999997</v>
      </c>
    </row>
    <row r="392" spans="1:2" x14ac:dyDescent="0.25">
      <c r="A392" s="22" t="s">
        <v>1352</v>
      </c>
      <c r="B392" s="1">
        <v>10736.87075</v>
      </c>
    </row>
    <row r="393" spans="1:2" x14ac:dyDescent="0.25">
      <c r="A393" s="23" t="s">
        <v>1351</v>
      </c>
      <c r="B393" s="1">
        <v>2138.0707000000002</v>
      </c>
    </row>
    <row r="394" spans="1:2" x14ac:dyDescent="0.25">
      <c r="A394" s="22" t="s">
        <v>1352</v>
      </c>
      <c r="B394" s="1">
        <v>8964.0605500000001</v>
      </c>
    </row>
    <row r="395" spans="1:2" x14ac:dyDescent="0.25">
      <c r="A395" s="23" t="s">
        <v>1352</v>
      </c>
      <c r="B395" s="1">
        <v>9290.1394999999993</v>
      </c>
    </row>
    <row r="396" spans="1:2" x14ac:dyDescent="0.25">
      <c r="A396" s="22" t="s">
        <v>1352</v>
      </c>
      <c r="B396" s="1">
        <v>9411.0049999999992</v>
      </c>
    </row>
    <row r="397" spans="1:2" x14ac:dyDescent="0.25">
      <c r="A397" s="23" t="s">
        <v>1351</v>
      </c>
      <c r="B397" s="1">
        <v>7526.7064499999997</v>
      </c>
    </row>
    <row r="398" spans="1:2" x14ac:dyDescent="0.25">
      <c r="A398" s="22" t="s">
        <v>1349</v>
      </c>
      <c r="B398" s="1">
        <v>8522.0030000000006</v>
      </c>
    </row>
    <row r="399" spans="1:2" x14ac:dyDescent="0.25">
      <c r="A399" s="23" t="s">
        <v>1350</v>
      </c>
      <c r="B399" s="1">
        <v>16586.49771</v>
      </c>
    </row>
    <row r="400" spans="1:2" x14ac:dyDescent="0.25">
      <c r="A400" s="22" t="s">
        <v>1349</v>
      </c>
      <c r="B400" s="1">
        <v>14988.432000000001</v>
      </c>
    </row>
    <row r="401" spans="1:2" x14ac:dyDescent="0.25">
      <c r="A401" s="23" t="s">
        <v>1350</v>
      </c>
      <c r="B401" s="1">
        <v>1631.6683</v>
      </c>
    </row>
    <row r="402" spans="1:2" x14ac:dyDescent="0.25">
      <c r="A402" s="22" t="s">
        <v>1349</v>
      </c>
      <c r="B402" s="1">
        <v>9264.7970000000005</v>
      </c>
    </row>
    <row r="403" spans="1:2" x14ac:dyDescent="0.25">
      <c r="A403" s="23" t="s">
        <v>1350</v>
      </c>
      <c r="B403" s="1">
        <v>8083.9197999999997</v>
      </c>
    </row>
    <row r="404" spans="1:2" x14ac:dyDescent="0.25">
      <c r="A404" s="22" t="s">
        <v>1351</v>
      </c>
      <c r="B404" s="1">
        <v>14692.66935</v>
      </c>
    </row>
    <row r="405" spans="1:2" x14ac:dyDescent="0.25">
      <c r="A405" s="23" t="s">
        <v>1351</v>
      </c>
      <c r="B405" s="1">
        <v>10269.459999999999</v>
      </c>
    </row>
    <row r="406" spans="1:2" x14ac:dyDescent="0.25">
      <c r="A406" s="22" t="s">
        <v>1349</v>
      </c>
      <c r="B406" s="1">
        <v>3260.1990000000001</v>
      </c>
    </row>
    <row r="407" spans="1:2" x14ac:dyDescent="0.25">
      <c r="A407" s="23" t="s">
        <v>1352</v>
      </c>
      <c r="B407" s="1">
        <v>11396.9002</v>
      </c>
    </row>
    <row r="408" spans="1:2" x14ac:dyDescent="0.25">
      <c r="A408" s="22" t="s">
        <v>1350</v>
      </c>
      <c r="B408" s="1">
        <v>4185.0978999999998</v>
      </c>
    </row>
    <row r="409" spans="1:2" x14ac:dyDescent="0.25">
      <c r="A409" s="23" t="s">
        <v>1349</v>
      </c>
      <c r="B409" s="1">
        <v>8539.6710000000003</v>
      </c>
    </row>
    <row r="410" spans="1:2" x14ac:dyDescent="0.25">
      <c r="A410" s="22" t="s">
        <v>1350</v>
      </c>
      <c r="B410" s="1">
        <v>6652.5288</v>
      </c>
    </row>
    <row r="411" spans="1:2" x14ac:dyDescent="0.25">
      <c r="A411" s="23" t="s">
        <v>1350</v>
      </c>
      <c r="B411" s="1">
        <v>4074.4537</v>
      </c>
    </row>
    <row r="412" spans="1:2" x14ac:dyDescent="0.25">
      <c r="A412" s="22" t="s">
        <v>1351</v>
      </c>
      <c r="B412" s="1">
        <v>1621.3402000000001</v>
      </c>
    </row>
    <row r="413" spans="1:2" x14ac:dyDescent="0.25">
      <c r="A413" s="23" t="s">
        <v>1352</v>
      </c>
      <c r="B413" s="1">
        <v>19594.809649999999</v>
      </c>
    </row>
    <row r="414" spans="1:2" x14ac:dyDescent="0.25">
      <c r="A414" s="22" t="s">
        <v>1352</v>
      </c>
      <c r="B414" s="1">
        <v>14455.644050000001</v>
      </c>
    </row>
    <row r="415" spans="1:2" x14ac:dyDescent="0.25">
      <c r="A415" s="23" t="s">
        <v>1349</v>
      </c>
      <c r="B415" s="1">
        <v>5080.0959999999995</v>
      </c>
    </row>
    <row r="416" spans="1:2" x14ac:dyDescent="0.25">
      <c r="A416" s="22" t="s">
        <v>1351</v>
      </c>
      <c r="B416" s="1">
        <v>2134.9014999999999</v>
      </c>
    </row>
    <row r="417" spans="1:2" x14ac:dyDescent="0.25">
      <c r="A417" s="23" t="s">
        <v>1350</v>
      </c>
      <c r="B417" s="1">
        <v>7345.7266</v>
      </c>
    </row>
    <row r="418" spans="1:2" x14ac:dyDescent="0.25">
      <c r="A418" s="22" t="s">
        <v>1350</v>
      </c>
      <c r="B418" s="1">
        <v>9140.9509999999991</v>
      </c>
    </row>
    <row r="419" spans="1:2" x14ac:dyDescent="0.25">
      <c r="A419" s="23" t="s">
        <v>1349</v>
      </c>
      <c r="B419" s="1">
        <v>18608.261999999999</v>
      </c>
    </row>
    <row r="420" spans="1:2" x14ac:dyDescent="0.25">
      <c r="A420" s="22" t="s">
        <v>1350</v>
      </c>
      <c r="B420" s="1">
        <v>14418.2804</v>
      </c>
    </row>
    <row r="421" spans="1:2" x14ac:dyDescent="0.25">
      <c r="A421" s="23" t="s">
        <v>1351</v>
      </c>
      <c r="B421" s="1">
        <v>28950.4692</v>
      </c>
    </row>
    <row r="422" spans="1:2" x14ac:dyDescent="0.25">
      <c r="A422" s="22" t="s">
        <v>1350</v>
      </c>
      <c r="B422" s="1">
        <v>46889.261200000001</v>
      </c>
    </row>
    <row r="423" spans="1:2" x14ac:dyDescent="0.25">
      <c r="A423" s="23" t="s">
        <v>1350</v>
      </c>
      <c r="B423" s="1">
        <v>46599.108399999997</v>
      </c>
    </row>
    <row r="424" spans="1:2" x14ac:dyDescent="0.25">
      <c r="A424" s="22" t="s">
        <v>1352</v>
      </c>
      <c r="B424" s="1">
        <v>39125.332249999999</v>
      </c>
    </row>
    <row r="425" spans="1:2" x14ac:dyDescent="0.25">
      <c r="A425" s="23" t="s">
        <v>1352</v>
      </c>
      <c r="B425" s="1">
        <v>2727.3951000000002</v>
      </c>
    </row>
    <row r="426" spans="1:2" x14ac:dyDescent="0.25">
      <c r="A426" s="22" t="s">
        <v>1349</v>
      </c>
      <c r="B426" s="1">
        <v>8968.33</v>
      </c>
    </row>
    <row r="427" spans="1:2" x14ac:dyDescent="0.25">
      <c r="A427" s="23" t="s">
        <v>1350</v>
      </c>
      <c r="B427" s="1">
        <v>9788.8659000000007</v>
      </c>
    </row>
    <row r="428" spans="1:2" x14ac:dyDescent="0.25">
      <c r="A428" s="22" t="s">
        <v>1352</v>
      </c>
      <c r="B428" s="1">
        <v>6555.07035</v>
      </c>
    </row>
    <row r="429" spans="1:2" x14ac:dyDescent="0.25">
      <c r="A429" s="23" t="s">
        <v>1352</v>
      </c>
      <c r="B429" s="1">
        <v>7323.7348190000002</v>
      </c>
    </row>
    <row r="430" spans="1:2" x14ac:dyDescent="0.25">
      <c r="A430" s="22" t="s">
        <v>1352</v>
      </c>
      <c r="B430" s="1">
        <v>3167.4558499999998</v>
      </c>
    </row>
    <row r="431" spans="1:2" x14ac:dyDescent="0.25">
      <c r="A431" s="23" t="s">
        <v>1351</v>
      </c>
      <c r="B431" s="1">
        <v>18804.752400000001</v>
      </c>
    </row>
    <row r="432" spans="1:2" x14ac:dyDescent="0.25">
      <c r="A432" s="22" t="s">
        <v>1349</v>
      </c>
      <c r="B432" s="1">
        <v>23082.955330000001</v>
      </c>
    </row>
    <row r="433" spans="1:2" x14ac:dyDescent="0.25">
      <c r="A433" s="23" t="s">
        <v>1351</v>
      </c>
      <c r="B433" s="1">
        <v>4906.4096499999996</v>
      </c>
    </row>
    <row r="434" spans="1:2" x14ac:dyDescent="0.25">
      <c r="A434" s="22" t="s">
        <v>1349</v>
      </c>
      <c r="B434" s="1">
        <v>5969.723</v>
      </c>
    </row>
    <row r="435" spans="1:2" x14ac:dyDescent="0.25">
      <c r="A435" s="23" t="s">
        <v>1349</v>
      </c>
      <c r="B435" s="1">
        <v>12638.195</v>
      </c>
    </row>
    <row r="436" spans="1:2" x14ac:dyDescent="0.25">
      <c r="A436" s="22" t="s">
        <v>1351</v>
      </c>
      <c r="B436" s="1">
        <v>4243.5900499999998</v>
      </c>
    </row>
    <row r="437" spans="1:2" x14ac:dyDescent="0.25">
      <c r="A437" s="23" t="s">
        <v>1350</v>
      </c>
      <c r="B437" s="1">
        <v>13919.822899999999</v>
      </c>
    </row>
    <row r="438" spans="1:2" x14ac:dyDescent="0.25">
      <c r="A438" s="22" t="s">
        <v>1352</v>
      </c>
      <c r="B438" s="1">
        <v>2254.7966999999999</v>
      </c>
    </row>
    <row r="439" spans="1:2" x14ac:dyDescent="0.25">
      <c r="A439" s="23" t="s">
        <v>1349</v>
      </c>
      <c r="B439" s="1">
        <v>5926.8459999999995</v>
      </c>
    </row>
    <row r="440" spans="1:2" x14ac:dyDescent="0.25">
      <c r="A440" s="22" t="s">
        <v>1350</v>
      </c>
      <c r="B440" s="1">
        <v>12592.5345</v>
      </c>
    </row>
    <row r="441" spans="1:2" x14ac:dyDescent="0.25">
      <c r="A441" s="23" t="s">
        <v>1352</v>
      </c>
      <c r="B441" s="1">
        <v>2897.3235</v>
      </c>
    </row>
    <row r="442" spans="1:2" x14ac:dyDescent="0.25">
      <c r="A442" s="22" t="s">
        <v>1351</v>
      </c>
      <c r="B442" s="1">
        <v>4738.2682000000004</v>
      </c>
    </row>
    <row r="443" spans="1:2" x14ac:dyDescent="0.25">
      <c r="A443" s="23" t="s">
        <v>1349</v>
      </c>
      <c r="B443" s="1">
        <v>37079.372000000003</v>
      </c>
    </row>
    <row r="444" spans="1:2" x14ac:dyDescent="0.25">
      <c r="A444" s="22" t="s">
        <v>1350</v>
      </c>
      <c r="B444" s="1">
        <v>1149.3959</v>
      </c>
    </row>
    <row r="445" spans="1:2" x14ac:dyDescent="0.25">
      <c r="A445" s="23" t="s">
        <v>1350</v>
      </c>
      <c r="B445" s="1">
        <v>28287.897659999999</v>
      </c>
    </row>
    <row r="446" spans="1:2" x14ac:dyDescent="0.25">
      <c r="A446" s="22" t="s">
        <v>1351</v>
      </c>
      <c r="B446" s="1">
        <v>26109.32905</v>
      </c>
    </row>
    <row r="447" spans="1:2" x14ac:dyDescent="0.25">
      <c r="A447" s="23" t="s">
        <v>1349</v>
      </c>
      <c r="B447" s="1">
        <v>7345.0839999999998</v>
      </c>
    </row>
    <row r="448" spans="1:2" x14ac:dyDescent="0.25">
      <c r="A448" s="22" t="s">
        <v>1352</v>
      </c>
      <c r="B448" s="1">
        <v>12730.999599999999</v>
      </c>
    </row>
    <row r="449" spans="1:2" x14ac:dyDescent="0.25">
      <c r="A449" s="23" t="s">
        <v>1351</v>
      </c>
      <c r="B449" s="1">
        <v>11454.021500000001</v>
      </c>
    </row>
    <row r="450" spans="1:2" x14ac:dyDescent="0.25">
      <c r="A450" s="22" t="s">
        <v>1349</v>
      </c>
      <c r="B450" s="1">
        <v>5910.9440000000004</v>
      </c>
    </row>
    <row r="451" spans="1:2" x14ac:dyDescent="0.25">
      <c r="A451" s="23" t="s">
        <v>1349</v>
      </c>
      <c r="B451" s="1">
        <v>4762.3289999999997</v>
      </c>
    </row>
    <row r="452" spans="1:2" x14ac:dyDescent="0.25">
      <c r="A452" s="22" t="s">
        <v>1349</v>
      </c>
      <c r="B452" s="1">
        <v>7512.2669999999998</v>
      </c>
    </row>
    <row r="453" spans="1:2" x14ac:dyDescent="0.25">
      <c r="A453" s="23" t="s">
        <v>1351</v>
      </c>
      <c r="B453" s="1">
        <v>4032.2406999999998</v>
      </c>
    </row>
    <row r="454" spans="1:2" x14ac:dyDescent="0.25">
      <c r="A454" s="22" t="s">
        <v>1349</v>
      </c>
      <c r="B454" s="1">
        <v>1969.614</v>
      </c>
    </row>
    <row r="455" spans="1:2" x14ac:dyDescent="0.25">
      <c r="A455" s="23" t="s">
        <v>1351</v>
      </c>
      <c r="B455" s="1">
        <v>1769.5316499999999</v>
      </c>
    </row>
    <row r="456" spans="1:2" x14ac:dyDescent="0.25">
      <c r="A456" s="22" t="s">
        <v>1350</v>
      </c>
      <c r="B456" s="1">
        <v>4686.3887000000004</v>
      </c>
    </row>
    <row r="457" spans="1:2" x14ac:dyDescent="0.25">
      <c r="A457" s="23" t="s">
        <v>1349</v>
      </c>
      <c r="B457" s="1">
        <v>21797.000400000001</v>
      </c>
    </row>
    <row r="458" spans="1:2" x14ac:dyDescent="0.25">
      <c r="A458" s="22" t="s">
        <v>1350</v>
      </c>
      <c r="B458" s="1">
        <v>11881.9696</v>
      </c>
    </row>
    <row r="459" spans="1:2" x14ac:dyDescent="0.25">
      <c r="A459" s="23" t="s">
        <v>1351</v>
      </c>
      <c r="B459" s="1">
        <v>11840.77505</v>
      </c>
    </row>
    <row r="460" spans="1:2" x14ac:dyDescent="0.25">
      <c r="A460" s="22" t="s">
        <v>1349</v>
      </c>
      <c r="B460" s="1">
        <v>10601.412</v>
      </c>
    </row>
    <row r="461" spans="1:2" x14ac:dyDescent="0.25">
      <c r="A461" s="23" t="s">
        <v>1350</v>
      </c>
      <c r="B461" s="1">
        <v>7682.67</v>
      </c>
    </row>
    <row r="462" spans="1:2" x14ac:dyDescent="0.25">
      <c r="A462" s="22" t="s">
        <v>1350</v>
      </c>
      <c r="B462" s="1">
        <v>10381.4787</v>
      </c>
    </row>
    <row r="463" spans="1:2" x14ac:dyDescent="0.25">
      <c r="A463" s="23" t="s">
        <v>1349</v>
      </c>
      <c r="B463" s="1">
        <v>22144.031999999999</v>
      </c>
    </row>
    <row r="464" spans="1:2" x14ac:dyDescent="0.25">
      <c r="A464" s="22" t="s">
        <v>1352</v>
      </c>
      <c r="B464" s="1">
        <v>15230.324049999999</v>
      </c>
    </row>
    <row r="465" spans="1:2" x14ac:dyDescent="0.25">
      <c r="A465" s="23" t="s">
        <v>1352</v>
      </c>
      <c r="B465" s="1">
        <v>11165.417649999999</v>
      </c>
    </row>
    <row r="466" spans="1:2" x14ac:dyDescent="0.25">
      <c r="A466" s="22" t="s">
        <v>1351</v>
      </c>
      <c r="B466" s="1">
        <v>1632.0362500000001</v>
      </c>
    </row>
    <row r="467" spans="1:2" x14ac:dyDescent="0.25">
      <c r="A467" s="23" t="s">
        <v>1350</v>
      </c>
      <c r="B467" s="1">
        <v>19521.968199999999</v>
      </c>
    </row>
    <row r="468" spans="1:2" x14ac:dyDescent="0.25">
      <c r="A468" s="22" t="s">
        <v>1349</v>
      </c>
      <c r="B468" s="1">
        <v>13224.692999999999</v>
      </c>
    </row>
    <row r="469" spans="1:2" x14ac:dyDescent="0.25">
      <c r="A469" s="23" t="s">
        <v>1351</v>
      </c>
      <c r="B469" s="1">
        <v>12643.3778</v>
      </c>
    </row>
    <row r="470" spans="1:2" x14ac:dyDescent="0.25">
      <c r="A470" s="22" t="s">
        <v>1352</v>
      </c>
      <c r="B470" s="1">
        <v>23288.928400000001</v>
      </c>
    </row>
    <row r="471" spans="1:2" x14ac:dyDescent="0.25">
      <c r="A471" s="23" t="s">
        <v>1350</v>
      </c>
      <c r="B471" s="1">
        <v>2201.0971</v>
      </c>
    </row>
    <row r="472" spans="1:2" x14ac:dyDescent="0.25">
      <c r="A472" s="22" t="s">
        <v>1350</v>
      </c>
      <c r="B472" s="1">
        <v>2497.0383000000002</v>
      </c>
    </row>
    <row r="473" spans="1:2" x14ac:dyDescent="0.25">
      <c r="A473" s="23" t="s">
        <v>1352</v>
      </c>
      <c r="B473" s="1">
        <v>2203.4718499999999</v>
      </c>
    </row>
    <row r="474" spans="1:2" x14ac:dyDescent="0.25">
      <c r="A474" s="22" t="s">
        <v>1349</v>
      </c>
      <c r="B474" s="1">
        <v>1744.4649999999999</v>
      </c>
    </row>
    <row r="475" spans="1:2" x14ac:dyDescent="0.25">
      <c r="A475" s="23" t="s">
        <v>1352</v>
      </c>
      <c r="B475" s="1">
        <v>20878.78443</v>
      </c>
    </row>
    <row r="476" spans="1:2" x14ac:dyDescent="0.25">
      <c r="A476" s="22" t="s">
        <v>1349</v>
      </c>
      <c r="B476" s="1">
        <v>25382.296999999999</v>
      </c>
    </row>
    <row r="477" spans="1:2" x14ac:dyDescent="0.25">
      <c r="A477" s="23" t="s">
        <v>1351</v>
      </c>
      <c r="B477" s="1">
        <v>28868.6639</v>
      </c>
    </row>
    <row r="478" spans="1:2" x14ac:dyDescent="0.25">
      <c r="A478" s="22" t="s">
        <v>1352</v>
      </c>
      <c r="B478" s="1">
        <v>35147.528480000001</v>
      </c>
    </row>
    <row r="479" spans="1:2" x14ac:dyDescent="0.25">
      <c r="A479" s="23" t="s">
        <v>1351</v>
      </c>
      <c r="B479" s="1">
        <v>2534.3937500000002</v>
      </c>
    </row>
    <row r="480" spans="1:2" x14ac:dyDescent="0.25">
      <c r="A480" s="22" t="s">
        <v>1350</v>
      </c>
      <c r="B480" s="1">
        <v>1534.3045</v>
      </c>
    </row>
    <row r="481" spans="1:2" x14ac:dyDescent="0.25">
      <c r="A481" s="23" t="s">
        <v>1350</v>
      </c>
      <c r="B481" s="1">
        <v>1824.2854</v>
      </c>
    </row>
    <row r="482" spans="1:2" x14ac:dyDescent="0.25">
      <c r="A482" s="22" t="s">
        <v>1351</v>
      </c>
      <c r="B482" s="1">
        <v>15555.188749999999</v>
      </c>
    </row>
    <row r="483" spans="1:2" x14ac:dyDescent="0.25">
      <c r="A483" s="23" t="s">
        <v>1350</v>
      </c>
      <c r="B483" s="1">
        <v>9304.7019</v>
      </c>
    </row>
    <row r="484" spans="1:2" x14ac:dyDescent="0.25">
      <c r="A484" s="22" t="s">
        <v>1350</v>
      </c>
      <c r="B484" s="1">
        <v>1622.1885</v>
      </c>
    </row>
    <row r="485" spans="1:2" x14ac:dyDescent="0.25">
      <c r="A485" s="23" t="s">
        <v>1349</v>
      </c>
      <c r="B485" s="1">
        <v>9880.0679999999993</v>
      </c>
    </row>
    <row r="486" spans="1:2" x14ac:dyDescent="0.25">
      <c r="A486" s="22" t="s">
        <v>1349</v>
      </c>
      <c r="B486" s="1">
        <v>9563.0290000000005</v>
      </c>
    </row>
    <row r="487" spans="1:2" x14ac:dyDescent="0.25">
      <c r="A487" s="23" t="s">
        <v>1352</v>
      </c>
      <c r="B487" s="1">
        <v>4347.0233500000004</v>
      </c>
    </row>
    <row r="488" spans="1:2" x14ac:dyDescent="0.25">
      <c r="A488" s="22" t="s">
        <v>1351</v>
      </c>
      <c r="B488" s="1">
        <v>12475.3513</v>
      </c>
    </row>
    <row r="489" spans="1:2" x14ac:dyDescent="0.25">
      <c r="A489" s="23" t="s">
        <v>1349</v>
      </c>
      <c r="B489" s="1">
        <v>1253.9359999999999</v>
      </c>
    </row>
    <row r="490" spans="1:2" x14ac:dyDescent="0.25">
      <c r="A490" s="22" t="s">
        <v>1350</v>
      </c>
      <c r="B490" s="1">
        <v>48885.135609999998</v>
      </c>
    </row>
    <row r="491" spans="1:2" x14ac:dyDescent="0.25">
      <c r="A491" s="23" t="s">
        <v>1351</v>
      </c>
      <c r="B491" s="1">
        <v>10461.9794</v>
      </c>
    </row>
    <row r="492" spans="1:2" x14ac:dyDescent="0.25">
      <c r="A492" s="22" t="s">
        <v>1349</v>
      </c>
      <c r="B492" s="1">
        <v>1748.7739999999999</v>
      </c>
    </row>
    <row r="493" spans="1:2" x14ac:dyDescent="0.25">
      <c r="A493" s="23" t="s">
        <v>1350</v>
      </c>
      <c r="B493" s="1">
        <v>24513.091260000001</v>
      </c>
    </row>
    <row r="494" spans="1:2" x14ac:dyDescent="0.25">
      <c r="A494" s="22" t="s">
        <v>1352</v>
      </c>
      <c r="B494" s="1">
        <v>2196.4731999999999</v>
      </c>
    </row>
    <row r="495" spans="1:2" x14ac:dyDescent="0.25">
      <c r="A495" s="23" t="s">
        <v>1349</v>
      </c>
      <c r="B495" s="1">
        <v>12574.049000000001</v>
      </c>
    </row>
    <row r="496" spans="1:2" x14ac:dyDescent="0.25">
      <c r="A496" s="22" t="s">
        <v>1349</v>
      </c>
      <c r="B496" s="1">
        <v>17942.106</v>
      </c>
    </row>
    <row r="497" spans="1:2" x14ac:dyDescent="0.25">
      <c r="A497" s="23" t="s">
        <v>1352</v>
      </c>
      <c r="B497" s="1">
        <v>1967.0227</v>
      </c>
    </row>
    <row r="498" spans="1:2" x14ac:dyDescent="0.25">
      <c r="A498" s="22" t="s">
        <v>1349</v>
      </c>
      <c r="B498" s="1">
        <v>4931.6469999999999</v>
      </c>
    </row>
    <row r="499" spans="1:2" x14ac:dyDescent="0.25">
      <c r="A499" s="23" t="s">
        <v>1349</v>
      </c>
      <c r="B499" s="1">
        <v>8027.9679999999998</v>
      </c>
    </row>
    <row r="500" spans="1:2" x14ac:dyDescent="0.25">
      <c r="A500" s="22" t="s">
        <v>1350</v>
      </c>
      <c r="B500" s="1">
        <v>8211.1002000000008</v>
      </c>
    </row>
    <row r="501" spans="1:2" x14ac:dyDescent="0.25">
      <c r="A501" s="23" t="s">
        <v>1349</v>
      </c>
      <c r="B501" s="1">
        <v>13470.86</v>
      </c>
    </row>
    <row r="502" spans="1:2" x14ac:dyDescent="0.25">
      <c r="A502" s="22" t="s">
        <v>1349</v>
      </c>
      <c r="B502" s="1">
        <v>36197.699000000001</v>
      </c>
    </row>
    <row r="503" spans="1:2" x14ac:dyDescent="0.25">
      <c r="A503" s="23" t="s">
        <v>1352</v>
      </c>
      <c r="B503" s="1">
        <v>6837.3687</v>
      </c>
    </row>
    <row r="504" spans="1:2" x14ac:dyDescent="0.25">
      <c r="A504" s="22" t="s">
        <v>1350</v>
      </c>
      <c r="B504" s="1">
        <v>22218.1149</v>
      </c>
    </row>
    <row r="505" spans="1:2" x14ac:dyDescent="0.25">
      <c r="A505" s="23" t="s">
        <v>1350</v>
      </c>
      <c r="B505" s="1">
        <v>32548.340499999998</v>
      </c>
    </row>
    <row r="506" spans="1:2" x14ac:dyDescent="0.25">
      <c r="A506" s="22" t="s">
        <v>1350</v>
      </c>
      <c r="B506" s="1">
        <v>5974.3846999999996</v>
      </c>
    </row>
    <row r="507" spans="1:2" x14ac:dyDescent="0.25">
      <c r="A507" s="23" t="s">
        <v>1351</v>
      </c>
      <c r="B507" s="1">
        <v>6796.8632500000003</v>
      </c>
    </row>
    <row r="508" spans="1:2" x14ac:dyDescent="0.25">
      <c r="A508" s="22" t="s">
        <v>1351</v>
      </c>
      <c r="B508" s="1">
        <v>2643.2685000000001</v>
      </c>
    </row>
    <row r="509" spans="1:2" x14ac:dyDescent="0.25">
      <c r="A509" s="23" t="s">
        <v>1351</v>
      </c>
      <c r="B509" s="1">
        <v>3077.0954999999999</v>
      </c>
    </row>
    <row r="510" spans="1:2" x14ac:dyDescent="0.25">
      <c r="A510" s="22" t="s">
        <v>1352</v>
      </c>
      <c r="B510" s="1">
        <v>3044.2132999999999</v>
      </c>
    </row>
    <row r="511" spans="1:2" x14ac:dyDescent="0.25">
      <c r="A511" s="23" t="s">
        <v>1349</v>
      </c>
      <c r="B511" s="1">
        <v>11455.28</v>
      </c>
    </row>
    <row r="512" spans="1:2" x14ac:dyDescent="0.25">
      <c r="A512" s="22" t="s">
        <v>1352</v>
      </c>
      <c r="B512" s="1">
        <v>11763.000899999999</v>
      </c>
    </row>
    <row r="513" spans="1:2" x14ac:dyDescent="0.25">
      <c r="A513" s="23" t="s">
        <v>1350</v>
      </c>
      <c r="B513" s="1">
        <v>2498.4144000000001</v>
      </c>
    </row>
    <row r="514" spans="1:2" x14ac:dyDescent="0.25">
      <c r="A514" s="22" t="s">
        <v>1352</v>
      </c>
      <c r="B514" s="1">
        <v>9361.3268000000007</v>
      </c>
    </row>
    <row r="515" spans="1:2" x14ac:dyDescent="0.25">
      <c r="A515" s="23" t="s">
        <v>1349</v>
      </c>
      <c r="B515" s="1">
        <v>1256.299</v>
      </c>
    </row>
    <row r="516" spans="1:2" x14ac:dyDescent="0.25">
      <c r="A516" s="22" t="s">
        <v>1349</v>
      </c>
      <c r="B516" s="1">
        <v>21082.16</v>
      </c>
    </row>
    <row r="517" spans="1:2" x14ac:dyDescent="0.25">
      <c r="A517" s="23" t="s">
        <v>1349</v>
      </c>
      <c r="B517" s="1">
        <v>11362.754999999999</v>
      </c>
    </row>
    <row r="518" spans="1:2" x14ac:dyDescent="0.25">
      <c r="A518" s="22" t="s">
        <v>1350</v>
      </c>
      <c r="B518" s="1">
        <v>27724.28875</v>
      </c>
    </row>
    <row r="519" spans="1:2" x14ac:dyDescent="0.25">
      <c r="A519" s="23" t="s">
        <v>1351</v>
      </c>
      <c r="B519" s="1">
        <v>8413.4630500000003</v>
      </c>
    </row>
    <row r="520" spans="1:2" x14ac:dyDescent="0.25">
      <c r="A520" s="22" t="s">
        <v>1349</v>
      </c>
      <c r="B520" s="1">
        <v>5240.7650000000003</v>
      </c>
    </row>
    <row r="521" spans="1:2" x14ac:dyDescent="0.25">
      <c r="A521" s="23" t="s">
        <v>1352</v>
      </c>
      <c r="B521" s="1">
        <v>3857.7592500000001</v>
      </c>
    </row>
    <row r="522" spans="1:2" x14ac:dyDescent="0.25">
      <c r="A522" s="22" t="s">
        <v>1352</v>
      </c>
      <c r="B522" s="1">
        <v>25656.575260000001</v>
      </c>
    </row>
    <row r="523" spans="1:2" x14ac:dyDescent="0.25">
      <c r="A523" s="23" t="s">
        <v>1350</v>
      </c>
      <c r="B523" s="1">
        <v>3994.1777999999999</v>
      </c>
    </row>
    <row r="524" spans="1:2" x14ac:dyDescent="0.25">
      <c r="A524" s="22" t="s">
        <v>1352</v>
      </c>
      <c r="B524" s="1">
        <v>9866.3048500000004</v>
      </c>
    </row>
    <row r="525" spans="1:2" x14ac:dyDescent="0.25">
      <c r="A525" s="23" t="s">
        <v>1350</v>
      </c>
      <c r="B525" s="1">
        <v>5397.6166999999996</v>
      </c>
    </row>
    <row r="526" spans="1:2" x14ac:dyDescent="0.25">
      <c r="A526" s="22" t="s">
        <v>1350</v>
      </c>
      <c r="B526" s="1">
        <v>38245.593269999998</v>
      </c>
    </row>
    <row r="527" spans="1:2" x14ac:dyDescent="0.25">
      <c r="A527" s="23" t="s">
        <v>1350</v>
      </c>
      <c r="B527" s="1">
        <v>11482.63485</v>
      </c>
    </row>
    <row r="528" spans="1:2" x14ac:dyDescent="0.25">
      <c r="A528" s="22" t="s">
        <v>1351</v>
      </c>
      <c r="B528" s="1">
        <v>24059.680189999999</v>
      </c>
    </row>
    <row r="529" spans="1:2" x14ac:dyDescent="0.25">
      <c r="A529" s="23" t="s">
        <v>1349</v>
      </c>
      <c r="B529" s="1">
        <v>9861.0249999999996</v>
      </c>
    </row>
    <row r="530" spans="1:2" x14ac:dyDescent="0.25">
      <c r="A530" s="22" t="s">
        <v>1352</v>
      </c>
      <c r="B530" s="1">
        <v>8342.9087500000005</v>
      </c>
    </row>
    <row r="531" spans="1:2" x14ac:dyDescent="0.25">
      <c r="A531" s="23" t="s">
        <v>1352</v>
      </c>
      <c r="B531" s="1">
        <v>1708.0014000000001</v>
      </c>
    </row>
    <row r="532" spans="1:2" x14ac:dyDescent="0.25">
      <c r="A532" s="22" t="s">
        <v>1350</v>
      </c>
      <c r="B532" s="1">
        <v>48675.517699999997</v>
      </c>
    </row>
    <row r="533" spans="1:2" x14ac:dyDescent="0.25">
      <c r="A533" s="23" t="s">
        <v>1352</v>
      </c>
      <c r="B533" s="1">
        <v>14043.476699999999</v>
      </c>
    </row>
    <row r="534" spans="1:2" x14ac:dyDescent="0.25">
      <c r="A534" s="22" t="s">
        <v>1350</v>
      </c>
      <c r="B534" s="1">
        <v>12925.886</v>
      </c>
    </row>
    <row r="535" spans="1:2" x14ac:dyDescent="0.25">
      <c r="A535" s="23" t="s">
        <v>1350</v>
      </c>
      <c r="B535" s="1">
        <v>19214.705529999999</v>
      </c>
    </row>
    <row r="536" spans="1:2" x14ac:dyDescent="0.25">
      <c r="A536" s="22" t="s">
        <v>1350</v>
      </c>
      <c r="B536" s="1">
        <v>13831.1152</v>
      </c>
    </row>
    <row r="537" spans="1:2" x14ac:dyDescent="0.25">
      <c r="A537" s="23" t="s">
        <v>1352</v>
      </c>
      <c r="B537" s="1">
        <v>6067.1267500000004</v>
      </c>
    </row>
    <row r="538" spans="1:2" x14ac:dyDescent="0.25">
      <c r="A538" s="22" t="s">
        <v>1349</v>
      </c>
      <c r="B538" s="1">
        <v>5972.3779999999997</v>
      </c>
    </row>
    <row r="539" spans="1:2" x14ac:dyDescent="0.25">
      <c r="A539" s="23" t="s">
        <v>1349</v>
      </c>
      <c r="B539" s="1">
        <v>8825.0859999999993</v>
      </c>
    </row>
    <row r="540" spans="1:2" x14ac:dyDescent="0.25">
      <c r="A540" s="22" t="s">
        <v>1350</v>
      </c>
      <c r="B540" s="1">
        <v>8233.0974999999999</v>
      </c>
    </row>
    <row r="541" spans="1:2" x14ac:dyDescent="0.25">
      <c r="A541" s="23" t="s">
        <v>1350</v>
      </c>
      <c r="B541" s="1">
        <v>27346.04207</v>
      </c>
    </row>
    <row r="542" spans="1:2" x14ac:dyDescent="0.25">
      <c r="A542" s="22" t="s">
        <v>1349</v>
      </c>
      <c r="B542" s="1">
        <v>6196.4480000000003</v>
      </c>
    </row>
    <row r="543" spans="1:2" x14ac:dyDescent="0.25">
      <c r="A543" s="23" t="s">
        <v>1350</v>
      </c>
      <c r="B543" s="1">
        <v>3056.3881000000001</v>
      </c>
    </row>
    <row r="544" spans="1:2" x14ac:dyDescent="0.25">
      <c r="A544" s="22" t="s">
        <v>1350</v>
      </c>
      <c r="B544" s="1">
        <v>13887.204</v>
      </c>
    </row>
    <row r="545" spans="1:2" x14ac:dyDescent="0.25">
      <c r="A545" s="23" t="s">
        <v>1350</v>
      </c>
      <c r="B545" s="1">
        <v>63770.428010000003</v>
      </c>
    </row>
    <row r="546" spans="1:2" x14ac:dyDescent="0.25">
      <c r="A546" s="22" t="s">
        <v>1351</v>
      </c>
      <c r="B546" s="1">
        <v>10231.499900000001</v>
      </c>
    </row>
    <row r="547" spans="1:2" x14ac:dyDescent="0.25">
      <c r="A547" s="23" t="s">
        <v>1351</v>
      </c>
      <c r="B547" s="1">
        <v>23807.240600000001</v>
      </c>
    </row>
    <row r="548" spans="1:2" x14ac:dyDescent="0.25">
      <c r="A548" s="22" t="s">
        <v>1352</v>
      </c>
      <c r="B548" s="1">
        <v>3268.84665</v>
      </c>
    </row>
    <row r="549" spans="1:2" x14ac:dyDescent="0.25">
      <c r="A549" s="23" t="s">
        <v>1349</v>
      </c>
      <c r="B549" s="1">
        <v>11538.421</v>
      </c>
    </row>
    <row r="550" spans="1:2" x14ac:dyDescent="0.25">
      <c r="A550" s="22" t="s">
        <v>1352</v>
      </c>
      <c r="B550" s="1">
        <v>3213.6220499999999</v>
      </c>
    </row>
    <row r="551" spans="1:2" x14ac:dyDescent="0.25">
      <c r="A551" s="23" t="s">
        <v>1350</v>
      </c>
      <c r="B551" s="1">
        <v>45863.205000000002</v>
      </c>
    </row>
    <row r="552" spans="1:2" x14ac:dyDescent="0.25">
      <c r="A552" s="22" t="s">
        <v>1349</v>
      </c>
      <c r="B552" s="1">
        <v>13390.558999999999</v>
      </c>
    </row>
    <row r="553" spans="1:2" x14ac:dyDescent="0.25">
      <c r="A553" s="23" t="s">
        <v>1350</v>
      </c>
      <c r="B553" s="1">
        <v>3972.9247</v>
      </c>
    </row>
    <row r="554" spans="1:2" x14ac:dyDescent="0.25">
      <c r="A554" s="22" t="s">
        <v>1349</v>
      </c>
      <c r="B554" s="1">
        <v>12957.118</v>
      </c>
    </row>
    <row r="555" spans="1:2" x14ac:dyDescent="0.25">
      <c r="A555" s="23" t="s">
        <v>1351</v>
      </c>
      <c r="B555" s="1">
        <v>11187.6567</v>
      </c>
    </row>
    <row r="556" spans="1:2" x14ac:dyDescent="0.25">
      <c r="A556" s="22" t="s">
        <v>1352</v>
      </c>
      <c r="B556" s="1">
        <v>17878.900679999999</v>
      </c>
    </row>
    <row r="557" spans="1:2" x14ac:dyDescent="0.25">
      <c r="A557" s="23" t="s">
        <v>1349</v>
      </c>
      <c r="B557" s="1">
        <v>3847.674</v>
      </c>
    </row>
    <row r="558" spans="1:2" x14ac:dyDescent="0.25">
      <c r="A558" s="22" t="s">
        <v>1352</v>
      </c>
      <c r="B558" s="1">
        <v>8334.5895999999993</v>
      </c>
    </row>
    <row r="559" spans="1:2" x14ac:dyDescent="0.25">
      <c r="A559" s="23" t="s">
        <v>1350</v>
      </c>
      <c r="B559" s="1">
        <v>3935.1799000000001</v>
      </c>
    </row>
    <row r="560" spans="1:2" x14ac:dyDescent="0.25">
      <c r="A560" s="22" t="s">
        <v>1351</v>
      </c>
      <c r="B560" s="1">
        <v>39983.425949999997</v>
      </c>
    </row>
    <row r="561" spans="1:2" x14ac:dyDescent="0.25">
      <c r="A561" s="23" t="s">
        <v>1351</v>
      </c>
      <c r="B561" s="1">
        <v>1646.4296999999999</v>
      </c>
    </row>
    <row r="562" spans="1:2" x14ac:dyDescent="0.25">
      <c r="A562" s="22" t="s">
        <v>1351</v>
      </c>
      <c r="B562" s="1">
        <v>9193.8384999999998</v>
      </c>
    </row>
    <row r="563" spans="1:2" x14ac:dyDescent="0.25">
      <c r="A563" s="23" t="s">
        <v>1352</v>
      </c>
      <c r="B563" s="1">
        <v>10923.933199999999</v>
      </c>
    </row>
    <row r="564" spans="1:2" x14ac:dyDescent="0.25">
      <c r="A564" s="22" t="s">
        <v>1349</v>
      </c>
      <c r="B564" s="1">
        <v>2494.0219999999999</v>
      </c>
    </row>
    <row r="565" spans="1:2" x14ac:dyDescent="0.25">
      <c r="A565" s="23" t="s">
        <v>1350</v>
      </c>
      <c r="B565" s="1">
        <v>9058.7302999999993</v>
      </c>
    </row>
    <row r="566" spans="1:2" x14ac:dyDescent="0.25">
      <c r="A566" s="22" t="s">
        <v>1350</v>
      </c>
      <c r="B566" s="1">
        <v>2801.2588000000001</v>
      </c>
    </row>
    <row r="567" spans="1:2" x14ac:dyDescent="0.25">
      <c r="A567" s="23" t="s">
        <v>1351</v>
      </c>
      <c r="B567" s="1">
        <v>2128.4310500000001</v>
      </c>
    </row>
    <row r="568" spans="1:2" x14ac:dyDescent="0.25">
      <c r="A568" s="22" t="s">
        <v>1351</v>
      </c>
      <c r="B568" s="1">
        <v>6373.55735</v>
      </c>
    </row>
    <row r="569" spans="1:2" x14ac:dyDescent="0.25">
      <c r="A569" s="23" t="s">
        <v>1351</v>
      </c>
      <c r="B569" s="1">
        <v>7256.7231000000002</v>
      </c>
    </row>
    <row r="570" spans="1:2" x14ac:dyDescent="0.25">
      <c r="A570" s="22" t="s">
        <v>1349</v>
      </c>
      <c r="B570" s="1">
        <v>11552.904</v>
      </c>
    </row>
    <row r="571" spans="1:2" x14ac:dyDescent="0.25">
      <c r="A571" s="23" t="s">
        <v>1351</v>
      </c>
      <c r="B571" s="1">
        <v>45702.022349999999</v>
      </c>
    </row>
    <row r="572" spans="1:2" x14ac:dyDescent="0.25">
      <c r="A572" s="22" t="s">
        <v>1349</v>
      </c>
      <c r="B572" s="1">
        <v>3761.2919999999999</v>
      </c>
    </row>
    <row r="573" spans="1:2" x14ac:dyDescent="0.25">
      <c r="A573" s="23" t="s">
        <v>1350</v>
      </c>
      <c r="B573" s="1">
        <v>2219.4450999999999</v>
      </c>
    </row>
    <row r="574" spans="1:2" x14ac:dyDescent="0.25">
      <c r="A574" s="22" t="s">
        <v>1350</v>
      </c>
      <c r="B574" s="1">
        <v>4753.6368000000002</v>
      </c>
    </row>
    <row r="575" spans="1:2" x14ac:dyDescent="0.25">
      <c r="A575" s="23" t="s">
        <v>1352</v>
      </c>
      <c r="B575" s="1">
        <v>31620.001059999999</v>
      </c>
    </row>
    <row r="576" spans="1:2" x14ac:dyDescent="0.25">
      <c r="A576" s="22" t="s">
        <v>1352</v>
      </c>
      <c r="B576" s="1">
        <v>13224.057049999999</v>
      </c>
    </row>
    <row r="577" spans="1:2" x14ac:dyDescent="0.25">
      <c r="A577" s="23" t="s">
        <v>1351</v>
      </c>
      <c r="B577" s="1">
        <v>12222.898300000001</v>
      </c>
    </row>
    <row r="578" spans="1:2" x14ac:dyDescent="0.25">
      <c r="A578" s="22" t="s">
        <v>1350</v>
      </c>
      <c r="B578" s="1">
        <v>1664.9996000000001</v>
      </c>
    </row>
    <row r="579" spans="1:2" x14ac:dyDescent="0.25">
      <c r="A579" s="23" t="s">
        <v>1352</v>
      </c>
      <c r="B579" s="1">
        <v>58571.074480000003</v>
      </c>
    </row>
    <row r="580" spans="1:2" x14ac:dyDescent="0.25">
      <c r="A580" s="22" t="s">
        <v>1349</v>
      </c>
      <c r="B580" s="1">
        <v>9724.5300000000007</v>
      </c>
    </row>
    <row r="581" spans="1:2" x14ac:dyDescent="0.25">
      <c r="A581" s="23" t="s">
        <v>1352</v>
      </c>
      <c r="B581" s="1">
        <v>3206.4913499999998</v>
      </c>
    </row>
    <row r="582" spans="1:2" x14ac:dyDescent="0.25">
      <c r="A582" s="22" t="s">
        <v>1352</v>
      </c>
      <c r="B582" s="1">
        <v>12913.992399999999</v>
      </c>
    </row>
    <row r="583" spans="1:2" x14ac:dyDescent="0.25">
      <c r="A583" s="23" t="s">
        <v>1351</v>
      </c>
      <c r="B583" s="1">
        <v>1639.5631000000001</v>
      </c>
    </row>
    <row r="584" spans="1:2" x14ac:dyDescent="0.25">
      <c r="A584" s="22" t="s">
        <v>1350</v>
      </c>
      <c r="B584" s="1">
        <v>6356.2707</v>
      </c>
    </row>
    <row r="585" spans="1:2" x14ac:dyDescent="0.25">
      <c r="A585" s="23" t="s">
        <v>1350</v>
      </c>
      <c r="B585" s="1">
        <v>17626.239509999999</v>
      </c>
    </row>
    <row r="586" spans="1:2" x14ac:dyDescent="0.25">
      <c r="A586" s="22" t="s">
        <v>1349</v>
      </c>
      <c r="B586" s="1">
        <v>1242.816</v>
      </c>
    </row>
    <row r="587" spans="1:2" x14ac:dyDescent="0.25">
      <c r="A587" s="23" t="s">
        <v>1350</v>
      </c>
      <c r="B587" s="1">
        <v>4779.6022999999996</v>
      </c>
    </row>
    <row r="588" spans="1:2" x14ac:dyDescent="0.25">
      <c r="A588" s="22" t="s">
        <v>1352</v>
      </c>
      <c r="B588" s="1">
        <v>3861.2096499999998</v>
      </c>
    </row>
    <row r="589" spans="1:2" x14ac:dyDescent="0.25">
      <c r="A589" s="23" t="s">
        <v>1351</v>
      </c>
      <c r="B589" s="1">
        <v>43943.876100000001</v>
      </c>
    </row>
    <row r="590" spans="1:2" x14ac:dyDescent="0.25">
      <c r="A590" s="22" t="s">
        <v>1352</v>
      </c>
      <c r="B590" s="1">
        <v>13635.6379</v>
      </c>
    </row>
    <row r="591" spans="1:2" x14ac:dyDescent="0.25">
      <c r="A591" s="23" t="s">
        <v>1350</v>
      </c>
      <c r="B591" s="1">
        <v>5976.8311000000003</v>
      </c>
    </row>
    <row r="592" spans="1:2" x14ac:dyDescent="0.25">
      <c r="A592" s="22" t="s">
        <v>1349</v>
      </c>
      <c r="B592" s="1">
        <v>11842.441999999999</v>
      </c>
    </row>
    <row r="593" spans="1:2" x14ac:dyDescent="0.25">
      <c r="A593" s="23" t="s">
        <v>1351</v>
      </c>
      <c r="B593" s="1">
        <v>8428.0692999999992</v>
      </c>
    </row>
    <row r="594" spans="1:2" x14ac:dyDescent="0.25">
      <c r="A594" s="22" t="s">
        <v>1350</v>
      </c>
      <c r="B594" s="1">
        <v>2566.4706999999999</v>
      </c>
    </row>
    <row r="595" spans="1:2" x14ac:dyDescent="0.25">
      <c r="A595" s="23" t="s">
        <v>1352</v>
      </c>
      <c r="B595" s="1">
        <v>15359.104499999999</v>
      </c>
    </row>
    <row r="596" spans="1:2" x14ac:dyDescent="0.25">
      <c r="A596" s="22" t="s">
        <v>1350</v>
      </c>
      <c r="B596" s="1">
        <v>5709.1643999999997</v>
      </c>
    </row>
    <row r="597" spans="1:2" x14ac:dyDescent="0.25">
      <c r="A597" s="23" t="s">
        <v>1352</v>
      </c>
      <c r="B597" s="1">
        <v>8823.9857499999998</v>
      </c>
    </row>
    <row r="598" spans="1:2" x14ac:dyDescent="0.25">
      <c r="A598" s="22" t="s">
        <v>1350</v>
      </c>
      <c r="B598" s="1">
        <v>7640.3091999999997</v>
      </c>
    </row>
    <row r="599" spans="1:2" x14ac:dyDescent="0.25">
      <c r="A599" s="23" t="s">
        <v>1352</v>
      </c>
      <c r="B599" s="1">
        <v>5594.8455000000004</v>
      </c>
    </row>
    <row r="600" spans="1:2" x14ac:dyDescent="0.25">
      <c r="A600" s="22" t="s">
        <v>1349</v>
      </c>
      <c r="B600" s="1">
        <v>7441.5010000000002</v>
      </c>
    </row>
    <row r="601" spans="1:2" x14ac:dyDescent="0.25">
      <c r="A601" s="23" t="s">
        <v>1351</v>
      </c>
      <c r="B601" s="1">
        <v>33471.971890000001</v>
      </c>
    </row>
    <row r="602" spans="1:2" x14ac:dyDescent="0.25">
      <c r="A602" s="22" t="s">
        <v>1350</v>
      </c>
      <c r="B602" s="1">
        <v>1633.0444</v>
      </c>
    </row>
    <row r="603" spans="1:2" x14ac:dyDescent="0.25">
      <c r="A603" s="23" t="s">
        <v>1351</v>
      </c>
      <c r="B603" s="1">
        <v>9174.1356500000002</v>
      </c>
    </row>
    <row r="604" spans="1:2" x14ac:dyDescent="0.25">
      <c r="A604" s="22" t="s">
        <v>1349</v>
      </c>
      <c r="B604" s="1">
        <v>11070.535</v>
      </c>
    </row>
    <row r="605" spans="1:2" x14ac:dyDescent="0.25">
      <c r="A605" s="23" t="s">
        <v>1350</v>
      </c>
      <c r="B605" s="1">
        <v>16085.127500000001</v>
      </c>
    </row>
    <row r="606" spans="1:2" x14ac:dyDescent="0.25">
      <c r="A606" s="22" t="s">
        <v>1351</v>
      </c>
      <c r="B606" s="1">
        <v>17468.983899999999</v>
      </c>
    </row>
    <row r="607" spans="1:2" x14ac:dyDescent="0.25">
      <c r="A607" s="23" t="s">
        <v>1350</v>
      </c>
      <c r="B607" s="1">
        <v>9283.5619999999999</v>
      </c>
    </row>
    <row r="608" spans="1:2" x14ac:dyDescent="0.25">
      <c r="A608" s="22" t="s">
        <v>1352</v>
      </c>
      <c r="B608" s="1">
        <v>3558.6202499999999</v>
      </c>
    </row>
    <row r="609" spans="1:2" x14ac:dyDescent="0.25">
      <c r="A609" s="23" t="s">
        <v>1351</v>
      </c>
      <c r="B609" s="1">
        <v>25678.778450000002</v>
      </c>
    </row>
    <row r="610" spans="1:2" x14ac:dyDescent="0.25">
      <c r="A610" s="22" t="s">
        <v>1352</v>
      </c>
      <c r="B610" s="1">
        <v>4435.0941999999995</v>
      </c>
    </row>
    <row r="611" spans="1:2" x14ac:dyDescent="0.25">
      <c r="A611" s="23" t="s">
        <v>1349</v>
      </c>
      <c r="B611" s="1">
        <v>39241.442000000003</v>
      </c>
    </row>
    <row r="612" spans="1:2" x14ac:dyDescent="0.25">
      <c r="A612" s="22" t="s">
        <v>1350</v>
      </c>
      <c r="B612" s="1">
        <v>8547.6913000000004</v>
      </c>
    </row>
    <row r="613" spans="1:2" x14ac:dyDescent="0.25">
      <c r="A613" s="23" t="s">
        <v>1349</v>
      </c>
      <c r="B613" s="1">
        <v>6571.5439999999999</v>
      </c>
    </row>
    <row r="614" spans="1:2" x14ac:dyDescent="0.25">
      <c r="A614" s="22" t="s">
        <v>1352</v>
      </c>
      <c r="B614" s="1">
        <v>2207.6974500000001</v>
      </c>
    </row>
    <row r="615" spans="1:2" x14ac:dyDescent="0.25">
      <c r="A615" s="23" t="s">
        <v>1352</v>
      </c>
      <c r="B615" s="1">
        <v>6753.0379999999996</v>
      </c>
    </row>
    <row r="616" spans="1:2" x14ac:dyDescent="0.25">
      <c r="A616" s="22" t="s">
        <v>1350</v>
      </c>
      <c r="B616" s="1">
        <v>1880.07</v>
      </c>
    </row>
    <row r="617" spans="1:2" x14ac:dyDescent="0.25">
      <c r="A617" s="23" t="s">
        <v>1350</v>
      </c>
      <c r="B617" s="1">
        <v>42969.852700000003</v>
      </c>
    </row>
    <row r="618" spans="1:2" x14ac:dyDescent="0.25">
      <c r="A618" s="22" t="s">
        <v>1352</v>
      </c>
      <c r="B618" s="1">
        <v>11658.11505</v>
      </c>
    </row>
    <row r="619" spans="1:2" x14ac:dyDescent="0.25">
      <c r="A619" s="23" t="s">
        <v>1349</v>
      </c>
      <c r="B619" s="1">
        <v>23306.546999999999</v>
      </c>
    </row>
    <row r="620" spans="1:2" x14ac:dyDescent="0.25">
      <c r="A620" s="22" t="s">
        <v>1350</v>
      </c>
      <c r="B620" s="1">
        <v>34439.855900000002</v>
      </c>
    </row>
    <row r="621" spans="1:2" x14ac:dyDescent="0.25">
      <c r="A621" s="23" t="s">
        <v>1349</v>
      </c>
      <c r="B621" s="1">
        <v>10713.644</v>
      </c>
    </row>
    <row r="622" spans="1:2" x14ac:dyDescent="0.25">
      <c r="A622" s="22" t="s">
        <v>1349</v>
      </c>
      <c r="B622" s="1">
        <v>3659.346</v>
      </c>
    </row>
    <row r="623" spans="1:2" x14ac:dyDescent="0.25">
      <c r="A623" s="23" t="s">
        <v>1349</v>
      </c>
      <c r="B623" s="1">
        <v>40182.245999999999</v>
      </c>
    </row>
    <row r="624" spans="1:2" x14ac:dyDescent="0.25">
      <c r="A624" s="22" t="s">
        <v>1349</v>
      </c>
      <c r="B624" s="1">
        <v>9182.17</v>
      </c>
    </row>
    <row r="625" spans="1:2" x14ac:dyDescent="0.25">
      <c r="A625" s="23" t="s">
        <v>1352</v>
      </c>
      <c r="B625" s="1">
        <v>34617.840649999998</v>
      </c>
    </row>
    <row r="626" spans="1:2" x14ac:dyDescent="0.25">
      <c r="A626" s="22" t="s">
        <v>1351</v>
      </c>
      <c r="B626" s="1">
        <v>12129.614149999999</v>
      </c>
    </row>
    <row r="627" spans="1:2" x14ac:dyDescent="0.25">
      <c r="A627" s="23" t="s">
        <v>1351</v>
      </c>
      <c r="B627" s="1">
        <v>3736.4647</v>
      </c>
    </row>
    <row r="628" spans="1:2" x14ac:dyDescent="0.25">
      <c r="A628" s="22" t="s">
        <v>1352</v>
      </c>
      <c r="B628" s="1">
        <v>6748.5911999999998</v>
      </c>
    </row>
    <row r="629" spans="1:2" x14ac:dyDescent="0.25">
      <c r="A629" s="23" t="s">
        <v>1350</v>
      </c>
      <c r="B629" s="1">
        <v>11326.71487</v>
      </c>
    </row>
    <row r="630" spans="1:2" x14ac:dyDescent="0.25">
      <c r="A630" s="22" t="s">
        <v>1349</v>
      </c>
      <c r="B630" s="1">
        <v>11365.951999999999</v>
      </c>
    </row>
    <row r="631" spans="1:2" x14ac:dyDescent="0.25">
      <c r="A631" s="23" t="s">
        <v>1351</v>
      </c>
      <c r="B631" s="1">
        <v>42983.458500000001</v>
      </c>
    </row>
    <row r="632" spans="1:2" x14ac:dyDescent="0.25">
      <c r="A632" s="22" t="s">
        <v>1349</v>
      </c>
      <c r="B632" s="1">
        <v>10085.846</v>
      </c>
    </row>
    <row r="633" spans="1:2" x14ac:dyDescent="0.25">
      <c r="A633" s="23" t="s">
        <v>1349</v>
      </c>
      <c r="B633" s="1">
        <v>1977.8150000000001</v>
      </c>
    </row>
    <row r="634" spans="1:2" x14ac:dyDescent="0.25">
      <c r="A634" s="22" t="s">
        <v>1350</v>
      </c>
      <c r="B634" s="1">
        <v>3366.6696999999999</v>
      </c>
    </row>
    <row r="635" spans="1:2" x14ac:dyDescent="0.25">
      <c r="A635" s="23" t="s">
        <v>1352</v>
      </c>
      <c r="B635" s="1">
        <v>7173.35995</v>
      </c>
    </row>
    <row r="636" spans="1:2" x14ac:dyDescent="0.25">
      <c r="A636" s="22" t="s">
        <v>1349</v>
      </c>
      <c r="B636" s="1">
        <v>9391.3459999999995</v>
      </c>
    </row>
    <row r="637" spans="1:2" x14ac:dyDescent="0.25">
      <c r="A637" s="23" t="s">
        <v>1352</v>
      </c>
      <c r="B637" s="1">
        <v>14410.9321</v>
      </c>
    </row>
    <row r="638" spans="1:2" x14ac:dyDescent="0.25">
      <c r="A638" s="22" t="s">
        <v>1351</v>
      </c>
      <c r="B638" s="1">
        <v>2709.1118999999999</v>
      </c>
    </row>
    <row r="639" spans="1:2" x14ac:dyDescent="0.25">
      <c r="A639" s="23" t="s">
        <v>1352</v>
      </c>
      <c r="B639" s="1">
        <v>24915.046259999999</v>
      </c>
    </row>
    <row r="640" spans="1:2" x14ac:dyDescent="0.25">
      <c r="A640" s="22" t="s">
        <v>1352</v>
      </c>
      <c r="B640" s="1">
        <v>20149.322899999999</v>
      </c>
    </row>
    <row r="641" spans="1:2" x14ac:dyDescent="0.25">
      <c r="A641" s="23" t="s">
        <v>1350</v>
      </c>
      <c r="B641" s="1">
        <v>12949.1554</v>
      </c>
    </row>
    <row r="642" spans="1:2" x14ac:dyDescent="0.25">
      <c r="A642" s="22" t="s">
        <v>1349</v>
      </c>
      <c r="B642" s="1">
        <v>6666.2430000000004</v>
      </c>
    </row>
    <row r="643" spans="1:2" x14ac:dyDescent="0.25">
      <c r="A643" s="23" t="s">
        <v>1351</v>
      </c>
      <c r="B643" s="1">
        <v>32787.458590000002</v>
      </c>
    </row>
    <row r="644" spans="1:2" x14ac:dyDescent="0.25">
      <c r="A644" s="22" t="s">
        <v>1352</v>
      </c>
      <c r="B644" s="1">
        <v>13143.86485</v>
      </c>
    </row>
    <row r="645" spans="1:2" x14ac:dyDescent="0.25">
      <c r="A645" s="23" t="s">
        <v>1351</v>
      </c>
      <c r="B645" s="1">
        <v>4466.6214</v>
      </c>
    </row>
    <row r="646" spans="1:2" x14ac:dyDescent="0.25">
      <c r="A646" s="22" t="s">
        <v>1350</v>
      </c>
      <c r="B646" s="1">
        <v>18806.145469999999</v>
      </c>
    </row>
    <row r="647" spans="1:2" x14ac:dyDescent="0.25">
      <c r="A647" s="23" t="s">
        <v>1352</v>
      </c>
      <c r="B647" s="1">
        <v>10141.136200000001</v>
      </c>
    </row>
    <row r="648" spans="1:2" x14ac:dyDescent="0.25">
      <c r="A648" s="22" t="s">
        <v>1351</v>
      </c>
      <c r="B648" s="1">
        <v>6123.5688</v>
      </c>
    </row>
    <row r="649" spans="1:2" x14ac:dyDescent="0.25">
      <c r="A649" s="23" t="s">
        <v>1352</v>
      </c>
      <c r="B649" s="1">
        <v>8252.2842999999993</v>
      </c>
    </row>
    <row r="650" spans="1:2" x14ac:dyDescent="0.25">
      <c r="A650" s="22" t="s">
        <v>1352</v>
      </c>
      <c r="B650" s="1">
        <v>1712.2270000000001</v>
      </c>
    </row>
    <row r="651" spans="1:2" x14ac:dyDescent="0.25">
      <c r="A651" s="23" t="s">
        <v>1352</v>
      </c>
      <c r="B651" s="1">
        <v>12430.95335</v>
      </c>
    </row>
    <row r="652" spans="1:2" x14ac:dyDescent="0.25">
      <c r="A652" s="22" t="s">
        <v>1350</v>
      </c>
      <c r="B652" s="1">
        <v>9800.8881999999994</v>
      </c>
    </row>
    <row r="653" spans="1:2" x14ac:dyDescent="0.25">
      <c r="A653" s="23" t="s">
        <v>1350</v>
      </c>
      <c r="B653" s="1">
        <v>10579.710999999999</v>
      </c>
    </row>
    <row r="654" spans="1:2" x14ac:dyDescent="0.25">
      <c r="A654" s="22" t="s">
        <v>1350</v>
      </c>
      <c r="B654" s="1">
        <v>8280.6226999999999</v>
      </c>
    </row>
    <row r="655" spans="1:2" x14ac:dyDescent="0.25">
      <c r="A655" s="23" t="s">
        <v>1350</v>
      </c>
      <c r="B655" s="1">
        <v>8527.5319999999992</v>
      </c>
    </row>
    <row r="656" spans="1:2" x14ac:dyDescent="0.25">
      <c r="A656" s="22" t="s">
        <v>1350</v>
      </c>
      <c r="B656" s="1">
        <v>12244.531000000001</v>
      </c>
    </row>
    <row r="657" spans="1:2" x14ac:dyDescent="0.25">
      <c r="A657" s="23" t="s">
        <v>1350</v>
      </c>
      <c r="B657" s="1">
        <v>24667.419000000002</v>
      </c>
    </row>
    <row r="658" spans="1:2" x14ac:dyDescent="0.25">
      <c r="A658" s="22" t="s">
        <v>1349</v>
      </c>
      <c r="B658" s="1">
        <v>3410.3240000000001</v>
      </c>
    </row>
    <row r="659" spans="1:2" x14ac:dyDescent="0.25">
      <c r="A659" s="23" t="s">
        <v>1351</v>
      </c>
      <c r="B659" s="1">
        <v>4058.71245</v>
      </c>
    </row>
    <row r="660" spans="1:2" x14ac:dyDescent="0.25">
      <c r="A660" s="22" t="s">
        <v>1352</v>
      </c>
      <c r="B660" s="1">
        <v>26392.260289999998</v>
      </c>
    </row>
    <row r="661" spans="1:2" x14ac:dyDescent="0.25">
      <c r="A661" s="23" t="s">
        <v>1352</v>
      </c>
      <c r="B661" s="1">
        <v>14394.398150000001</v>
      </c>
    </row>
    <row r="662" spans="1:2" x14ac:dyDescent="0.25">
      <c r="A662" s="22" t="s">
        <v>1350</v>
      </c>
      <c r="B662" s="1">
        <v>6435.6237000000001</v>
      </c>
    </row>
    <row r="663" spans="1:2" x14ac:dyDescent="0.25">
      <c r="A663" s="23" t="s">
        <v>1350</v>
      </c>
      <c r="B663" s="1">
        <v>22192.437109999999</v>
      </c>
    </row>
    <row r="664" spans="1:2" x14ac:dyDescent="0.25">
      <c r="A664" s="22" t="s">
        <v>1352</v>
      </c>
      <c r="B664" s="1">
        <v>5148.5526</v>
      </c>
    </row>
    <row r="665" spans="1:2" x14ac:dyDescent="0.25">
      <c r="A665" s="23" t="s">
        <v>1350</v>
      </c>
      <c r="B665" s="1">
        <v>1136.3994</v>
      </c>
    </row>
    <row r="666" spans="1:2" x14ac:dyDescent="0.25">
      <c r="A666" s="22" t="s">
        <v>1350</v>
      </c>
      <c r="B666" s="1">
        <v>27037.914100000002</v>
      </c>
    </row>
    <row r="667" spans="1:2" x14ac:dyDescent="0.25">
      <c r="A667" s="23" t="s">
        <v>1350</v>
      </c>
      <c r="B667" s="1">
        <v>42560.430399999997</v>
      </c>
    </row>
    <row r="668" spans="1:2" x14ac:dyDescent="0.25">
      <c r="A668" s="22" t="s">
        <v>1349</v>
      </c>
      <c r="B668" s="1">
        <v>8703.4560000000001</v>
      </c>
    </row>
    <row r="669" spans="1:2" x14ac:dyDescent="0.25">
      <c r="A669" s="23" t="s">
        <v>1351</v>
      </c>
      <c r="B669" s="1">
        <v>40003.332249999999</v>
      </c>
    </row>
    <row r="670" spans="1:2" x14ac:dyDescent="0.25">
      <c r="A670" s="22" t="s">
        <v>1352</v>
      </c>
      <c r="B670" s="1">
        <v>45710.207849999999</v>
      </c>
    </row>
    <row r="671" spans="1:2" x14ac:dyDescent="0.25">
      <c r="A671" s="23" t="s">
        <v>1350</v>
      </c>
      <c r="B671" s="1">
        <v>6500.2358999999997</v>
      </c>
    </row>
    <row r="672" spans="1:2" x14ac:dyDescent="0.25">
      <c r="A672" s="22" t="s">
        <v>1350</v>
      </c>
      <c r="B672" s="1">
        <v>4837.5823</v>
      </c>
    </row>
    <row r="673" spans="1:2" x14ac:dyDescent="0.25">
      <c r="A673" s="23" t="s">
        <v>1352</v>
      </c>
      <c r="B673" s="1">
        <v>3943.5954000000002</v>
      </c>
    </row>
    <row r="674" spans="1:2" x14ac:dyDescent="0.25">
      <c r="A674" s="22" t="s">
        <v>1350</v>
      </c>
      <c r="B674" s="1">
        <v>4399.7309999999998</v>
      </c>
    </row>
    <row r="675" spans="1:2" x14ac:dyDescent="0.25">
      <c r="A675" s="23" t="s">
        <v>1350</v>
      </c>
      <c r="B675" s="1">
        <v>6185.3208000000004</v>
      </c>
    </row>
    <row r="676" spans="1:2" x14ac:dyDescent="0.25">
      <c r="A676" s="22" t="s">
        <v>1350</v>
      </c>
      <c r="B676" s="1">
        <v>46200.985099999998</v>
      </c>
    </row>
    <row r="677" spans="1:2" x14ac:dyDescent="0.25">
      <c r="A677" s="23" t="s">
        <v>1351</v>
      </c>
      <c r="B677" s="1">
        <v>7222.7862500000001</v>
      </c>
    </row>
    <row r="678" spans="1:2" x14ac:dyDescent="0.25">
      <c r="A678" s="22" t="s">
        <v>1350</v>
      </c>
      <c r="B678" s="1">
        <v>12485.8009</v>
      </c>
    </row>
    <row r="679" spans="1:2" x14ac:dyDescent="0.25">
      <c r="A679" s="23" t="s">
        <v>1351</v>
      </c>
      <c r="B679" s="1">
        <v>46130.5265</v>
      </c>
    </row>
    <row r="680" spans="1:2" x14ac:dyDescent="0.25">
      <c r="A680" s="22" t="s">
        <v>1349</v>
      </c>
      <c r="B680" s="1">
        <v>12363.547</v>
      </c>
    </row>
    <row r="681" spans="1:2" x14ac:dyDescent="0.25">
      <c r="A681" s="23" t="s">
        <v>1351</v>
      </c>
      <c r="B681" s="1">
        <v>10156.7832</v>
      </c>
    </row>
    <row r="682" spans="1:2" x14ac:dyDescent="0.25">
      <c r="A682" s="22" t="s">
        <v>1349</v>
      </c>
      <c r="B682" s="1">
        <v>2585.2689999999998</v>
      </c>
    </row>
    <row r="683" spans="1:2" x14ac:dyDescent="0.25">
      <c r="A683" s="23" t="s">
        <v>1349</v>
      </c>
      <c r="B683" s="1">
        <v>1242.26</v>
      </c>
    </row>
    <row r="684" spans="1:2" x14ac:dyDescent="0.25">
      <c r="A684" s="22" t="s">
        <v>1349</v>
      </c>
      <c r="B684" s="1">
        <v>40103.89</v>
      </c>
    </row>
    <row r="685" spans="1:2" x14ac:dyDescent="0.25">
      <c r="A685" s="23" t="s">
        <v>1351</v>
      </c>
      <c r="B685" s="1">
        <v>9863.4717999999993</v>
      </c>
    </row>
    <row r="686" spans="1:2" x14ac:dyDescent="0.25">
      <c r="A686" s="22" t="s">
        <v>1349</v>
      </c>
      <c r="B686" s="1">
        <v>4766.0219999999999</v>
      </c>
    </row>
    <row r="687" spans="1:2" x14ac:dyDescent="0.25">
      <c r="A687" s="23" t="s">
        <v>1352</v>
      </c>
      <c r="B687" s="1">
        <v>11244.376899999999</v>
      </c>
    </row>
    <row r="688" spans="1:2" x14ac:dyDescent="0.25">
      <c r="A688" s="22" t="s">
        <v>1352</v>
      </c>
      <c r="B688" s="1">
        <v>7729.6457499999997</v>
      </c>
    </row>
    <row r="689" spans="1:2" x14ac:dyDescent="0.25">
      <c r="A689" s="23" t="s">
        <v>1350</v>
      </c>
      <c r="B689" s="1">
        <v>5438.7491</v>
      </c>
    </row>
    <row r="690" spans="1:2" x14ac:dyDescent="0.25">
      <c r="A690" s="22" t="s">
        <v>1349</v>
      </c>
      <c r="B690" s="1">
        <v>26236.579969999999</v>
      </c>
    </row>
    <row r="691" spans="1:2" x14ac:dyDescent="0.25">
      <c r="A691" s="23" t="s">
        <v>1350</v>
      </c>
      <c r="B691" s="1">
        <v>34806.467700000001</v>
      </c>
    </row>
    <row r="692" spans="1:2" x14ac:dyDescent="0.25">
      <c r="A692" s="22" t="s">
        <v>1352</v>
      </c>
      <c r="B692" s="1">
        <v>2104.1134000000002</v>
      </c>
    </row>
    <row r="693" spans="1:2" x14ac:dyDescent="0.25">
      <c r="A693" s="23" t="s">
        <v>1349</v>
      </c>
      <c r="B693" s="1">
        <v>8068.1850000000004</v>
      </c>
    </row>
    <row r="694" spans="1:2" x14ac:dyDescent="0.25">
      <c r="A694" s="22" t="s">
        <v>1351</v>
      </c>
      <c r="B694" s="1">
        <v>2362.2290499999999</v>
      </c>
    </row>
    <row r="695" spans="1:2" x14ac:dyDescent="0.25">
      <c r="A695" s="23" t="s">
        <v>1351</v>
      </c>
      <c r="B695" s="1">
        <v>2352.9684499999998</v>
      </c>
    </row>
    <row r="696" spans="1:2" x14ac:dyDescent="0.25">
      <c r="A696" s="22" t="s">
        <v>1349</v>
      </c>
      <c r="B696" s="1">
        <v>3577.9989999999998</v>
      </c>
    </row>
    <row r="697" spans="1:2" x14ac:dyDescent="0.25">
      <c r="A697" s="23" t="s">
        <v>1351</v>
      </c>
      <c r="B697" s="1">
        <v>3201.2451500000002</v>
      </c>
    </row>
    <row r="698" spans="1:2" x14ac:dyDescent="0.25">
      <c r="A698" s="22" t="s">
        <v>1352</v>
      </c>
      <c r="B698" s="1">
        <v>29186.482360000002</v>
      </c>
    </row>
    <row r="699" spans="1:2" x14ac:dyDescent="0.25">
      <c r="A699" s="23" t="s">
        <v>1350</v>
      </c>
      <c r="B699" s="1">
        <v>40273.645499999999</v>
      </c>
    </row>
    <row r="700" spans="1:2" x14ac:dyDescent="0.25">
      <c r="A700" s="22" t="s">
        <v>1351</v>
      </c>
      <c r="B700" s="1">
        <v>10976.24575</v>
      </c>
    </row>
    <row r="701" spans="1:2" x14ac:dyDescent="0.25">
      <c r="A701" s="23" t="s">
        <v>1350</v>
      </c>
      <c r="B701" s="1">
        <v>3500.6122999999998</v>
      </c>
    </row>
    <row r="702" spans="1:2" x14ac:dyDescent="0.25">
      <c r="A702" s="22" t="s">
        <v>1350</v>
      </c>
      <c r="B702" s="1">
        <v>2020.5523000000001</v>
      </c>
    </row>
    <row r="703" spans="1:2" x14ac:dyDescent="0.25">
      <c r="A703" s="23" t="s">
        <v>1352</v>
      </c>
      <c r="B703" s="1">
        <v>9541.6955500000004</v>
      </c>
    </row>
    <row r="704" spans="1:2" x14ac:dyDescent="0.25">
      <c r="A704" s="22" t="s">
        <v>1350</v>
      </c>
      <c r="B704" s="1">
        <v>9504.3102999999992</v>
      </c>
    </row>
    <row r="705" spans="1:2" x14ac:dyDescent="0.25">
      <c r="A705" s="23" t="s">
        <v>1351</v>
      </c>
      <c r="B705" s="1">
        <v>5385.3379000000004</v>
      </c>
    </row>
    <row r="706" spans="1:2" x14ac:dyDescent="0.25">
      <c r="A706" s="22" t="s">
        <v>1351</v>
      </c>
      <c r="B706" s="1">
        <v>8930.9345499999999</v>
      </c>
    </row>
    <row r="707" spans="1:2" x14ac:dyDescent="0.25">
      <c r="A707" s="23" t="s">
        <v>1349</v>
      </c>
      <c r="B707" s="1">
        <v>5375.0379999999996</v>
      </c>
    </row>
    <row r="708" spans="1:2" x14ac:dyDescent="0.25">
      <c r="A708" s="22" t="s">
        <v>1350</v>
      </c>
      <c r="B708" s="1">
        <v>44400.4064</v>
      </c>
    </row>
    <row r="709" spans="1:2" x14ac:dyDescent="0.25">
      <c r="A709" s="23" t="s">
        <v>1351</v>
      </c>
      <c r="B709" s="1">
        <v>10264.4421</v>
      </c>
    </row>
    <row r="710" spans="1:2" x14ac:dyDescent="0.25">
      <c r="A710" s="22" t="s">
        <v>1352</v>
      </c>
      <c r="B710" s="1">
        <v>6113.2310500000003</v>
      </c>
    </row>
    <row r="711" spans="1:2" x14ac:dyDescent="0.25">
      <c r="A711" s="23" t="s">
        <v>1352</v>
      </c>
      <c r="B711" s="1">
        <v>5469.0065999999997</v>
      </c>
    </row>
    <row r="712" spans="1:2" x14ac:dyDescent="0.25">
      <c r="A712" s="22" t="s">
        <v>1350</v>
      </c>
      <c r="B712" s="1">
        <v>1727.54</v>
      </c>
    </row>
    <row r="713" spans="1:2" x14ac:dyDescent="0.25">
      <c r="A713" s="23" t="s">
        <v>1350</v>
      </c>
      <c r="B713" s="1">
        <v>10107.220600000001</v>
      </c>
    </row>
    <row r="714" spans="1:2" x14ac:dyDescent="0.25">
      <c r="A714" s="22" t="s">
        <v>1351</v>
      </c>
      <c r="B714" s="1">
        <v>8310.8391499999998</v>
      </c>
    </row>
    <row r="715" spans="1:2" x14ac:dyDescent="0.25">
      <c r="A715" s="23" t="s">
        <v>1352</v>
      </c>
      <c r="B715" s="1">
        <v>1984.4532999999999</v>
      </c>
    </row>
    <row r="716" spans="1:2" x14ac:dyDescent="0.25">
      <c r="A716" s="22" t="s">
        <v>1349</v>
      </c>
      <c r="B716" s="1">
        <v>2457.502</v>
      </c>
    </row>
    <row r="717" spans="1:2" x14ac:dyDescent="0.25">
      <c r="A717" s="23" t="s">
        <v>1349</v>
      </c>
      <c r="B717" s="1">
        <v>12146.971</v>
      </c>
    </row>
    <row r="718" spans="1:2" x14ac:dyDescent="0.25">
      <c r="A718" s="22" t="s">
        <v>1351</v>
      </c>
      <c r="B718" s="1">
        <v>9566.9909000000007</v>
      </c>
    </row>
    <row r="719" spans="1:2" x14ac:dyDescent="0.25">
      <c r="A719" s="23" t="s">
        <v>1351</v>
      </c>
      <c r="B719" s="1">
        <v>13112.604799999999</v>
      </c>
    </row>
    <row r="720" spans="1:2" x14ac:dyDescent="0.25">
      <c r="A720" s="22" t="s">
        <v>1351</v>
      </c>
      <c r="B720" s="1">
        <v>10848.1343</v>
      </c>
    </row>
    <row r="721" spans="1:2" x14ac:dyDescent="0.25">
      <c r="A721" s="23" t="s">
        <v>1351</v>
      </c>
      <c r="B721" s="1">
        <v>12231.613600000001</v>
      </c>
    </row>
    <row r="722" spans="1:2" x14ac:dyDescent="0.25">
      <c r="A722" s="22" t="s">
        <v>1352</v>
      </c>
      <c r="B722" s="1">
        <v>9875.6803999999993</v>
      </c>
    </row>
    <row r="723" spans="1:2" x14ac:dyDescent="0.25">
      <c r="A723" s="23" t="s">
        <v>1349</v>
      </c>
      <c r="B723" s="1">
        <v>11264.540999999999</v>
      </c>
    </row>
    <row r="724" spans="1:2" x14ac:dyDescent="0.25">
      <c r="A724" s="22" t="s">
        <v>1349</v>
      </c>
      <c r="B724" s="1">
        <v>12979.358</v>
      </c>
    </row>
    <row r="725" spans="1:2" x14ac:dyDescent="0.25">
      <c r="A725" s="23" t="s">
        <v>1349</v>
      </c>
      <c r="B725" s="1">
        <v>1263.249</v>
      </c>
    </row>
    <row r="726" spans="1:2" x14ac:dyDescent="0.25">
      <c r="A726" s="22" t="s">
        <v>1352</v>
      </c>
      <c r="B726" s="1">
        <v>10106.134249999999</v>
      </c>
    </row>
    <row r="727" spans="1:2" x14ac:dyDescent="0.25">
      <c r="A727" s="23" t="s">
        <v>1350</v>
      </c>
      <c r="B727" s="1">
        <v>40932.429499999998</v>
      </c>
    </row>
    <row r="728" spans="1:2" x14ac:dyDescent="0.25">
      <c r="A728" s="22" t="s">
        <v>1351</v>
      </c>
      <c r="B728" s="1">
        <v>6664.68595</v>
      </c>
    </row>
    <row r="729" spans="1:2" x14ac:dyDescent="0.25">
      <c r="A729" s="23" t="s">
        <v>1352</v>
      </c>
      <c r="B729" s="1">
        <v>16657.71745</v>
      </c>
    </row>
    <row r="730" spans="1:2" x14ac:dyDescent="0.25">
      <c r="A730" s="22" t="s">
        <v>1352</v>
      </c>
      <c r="B730" s="1">
        <v>2217.6012000000001</v>
      </c>
    </row>
    <row r="731" spans="1:2" x14ac:dyDescent="0.25">
      <c r="A731" s="23" t="s">
        <v>1350</v>
      </c>
      <c r="B731" s="1">
        <v>6781.3541999999998</v>
      </c>
    </row>
    <row r="732" spans="1:2" x14ac:dyDescent="0.25">
      <c r="A732" s="22" t="s">
        <v>1350</v>
      </c>
      <c r="B732" s="1">
        <v>19361.998800000001</v>
      </c>
    </row>
    <row r="733" spans="1:2" x14ac:dyDescent="0.25">
      <c r="A733" s="23" t="s">
        <v>1349</v>
      </c>
      <c r="B733" s="1">
        <v>10065.413</v>
      </c>
    </row>
    <row r="734" spans="1:2" x14ac:dyDescent="0.25">
      <c r="A734" s="22" t="s">
        <v>1349</v>
      </c>
      <c r="B734" s="1">
        <v>4234.9269999999997</v>
      </c>
    </row>
    <row r="735" spans="1:2" x14ac:dyDescent="0.25">
      <c r="A735" s="23" t="s">
        <v>1352</v>
      </c>
      <c r="B735" s="1">
        <v>9447.2503500000003</v>
      </c>
    </row>
    <row r="736" spans="1:2" x14ac:dyDescent="0.25">
      <c r="A736" s="22" t="s">
        <v>1349</v>
      </c>
      <c r="B736" s="1">
        <v>14007.222</v>
      </c>
    </row>
    <row r="737" spans="1:2" x14ac:dyDescent="0.25">
      <c r="A737" s="23" t="s">
        <v>1351</v>
      </c>
      <c r="B737" s="1">
        <v>9583.8932999999997</v>
      </c>
    </row>
    <row r="738" spans="1:2" x14ac:dyDescent="0.25">
      <c r="A738" s="22" t="s">
        <v>1350</v>
      </c>
      <c r="B738" s="1">
        <v>40419.019099999998</v>
      </c>
    </row>
    <row r="739" spans="1:2" x14ac:dyDescent="0.25">
      <c r="A739" s="23" t="s">
        <v>1349</v>
      </c>
      <c r="B739" s="1">
        <v>3484.3310000000001</v>
      </c>
    </row>
    <row r="740" spans="1:2" x14ac:dyDescent="0.25">
      <c r="A740" s="22" t="s">
        <v>1352</v>
      </c>
      <c r="B740" s="1">
        <v>36189.101699999999</v>
      </c>
    </row>
    <row r="741" spans="1:2" x14ac:dyDescent="0.25">
      <c r="A741" s="23" t="s">
        <v>1349</v>
      </c>
      <c r="B741" s="1">
        <v>44585.455869999998</v>
      </c>
    </row>
    <row r="742" spans="1:2" x14ac:dyDescent="0.25">
      <c r="A742" s="22" t="s">
        <v>1352</v>
      </c>
      <c r="B742" s="1">
        <v>8604.4836500000001</v>
      </c>
    </row>
    <row r="743" spans="1:2" x14ac:dyDescent="0.25">
      <c r="A743" s="23" t="s">
        <v>1350</v>
      </c>
      <c r="B743" s="1">
        <v>18246.495500000001</v>
      </c>
    </row>
    <row r="744" spans="1:2" x14ac:dyDescent="0.25">
      <c r="A744" s="22" t="s">
        <v>1352</v>
      </c>
      <c r="B744" s="1">
        <v>43254.417950000003</v>
      </c>
    </row>
    <row r="745" spans="1:2" x14ac:dyDescent="0.25">
      <c r="A745" s="23" t="s">
        <v>1350</v>
      </c>
      <c r="B745" s="1">
        <v>3757.8447999999999</v>
      </c>
    </row>
    <row r="746" spans="1:2" x14ac:dyDescent="0.25">
      <c r="A746" s="22" t="s">
        <v>1351</v>
      </c>
      <c r="B746" s="1">
        <v>8827.2098999999998</v>
      </c>
    </row>
    <row r="747" spans="1:2" x14ac:dyDescent="0.25">
      <c r="A747" s="23" t="s">
        <v>1351</v>
      </c>
      <c r="B747" s="1">
        <v>9910.3598500000007</v>
      </c>
    </row>
    <row r="748" spans="1:2" x14ac:dyDescent="0.25">
      <c r="A748" s="22" t="s">
        <v>1349</v>
      </c>
      <c r="B748" s="1">
        <v>11737.848840000001</v>
      </c>
    </row>
    <row r="749" spans="1:2" x14ac:dyDescent="0.25">
      <c r="A749" s="23" t="s">
        <v>1351</v>
      </c>
      <c r="B749" s="1">
        <v>1627.2824499999999</v>
      </c>
    </row>
    <row r="750" spans="1:2" x14ac:dyDescent="0.25">
      <c r="A750" s="22" t="s">
        <v>1349</v>
      </c>
      <c r="B750" s="1">
        <v>8556.9069999999992</v>
      </c>
    </row>
    <row r="751" spans="1:2" x14ac:dyDescent="0.25">
      <c r="A751" s="23" t="s">
        <v>1351</v>
      </c>
      <c r="B751" s="1">
        <v>3062.5082499999999</v>
      </c>
    </row>
    <row r="752" spans="1:2" x14ac:dyDescent="0.25">
      <c r="A752" s="22" t="s">
        <v>1350</v>
      </c>
      <c r="B752" s="1">
        <v>19539.242999999999</v>
      </c>
    </row>
    <row r="753" spans="1:2" x14ac:dyDescent="0.25">
      <c r="A753" s="23" t="s">
        <v>1351</v>
      </c>
      <c r="B753" s="1">
        <v>1906.35825</v>
      </c>
    </row>
    <row r="754" spans="1:2" x14ac:dyDescent="0.25">
      <c r="A754" s="22" t="s">
        <v>1351</v>
      </c>
      <c r="B754" s="1">
        <v>14210.53595</v>
      </c>
    </row>
    <row r="755" spans="1:2" x14ac:dyDescent="0.25">
      <c r="A755" s="23" t="s">
        <v>1350</v>
      </c>
      <c r="B755" s="1">
        <v>11833.782300000001</v>
      </c>
    </row>
    <row r="756" spans="1:2" x14ac:dyDescent="0.25">
      <c r="A756" s="22" t="s">
        <v>1352</v>
      </c>
      <c r="B756" s="1">
        <v>17128.426080000001</v>
      </c>
    </row>
    <row r="757" spans="1:2" x14ac:dyDescent="0.25">
      <c r="A757" s="23" t="s">
        <v>1352</v>
      </c>
      <c r="B757" s="1">
        <v>5031.26955</v>
      </c>
    </row>
    <row r="758" spans="1:2" x14ac:dyDescent="0.25">
      <c r="A758" s="22" t="s">
        <v>1352</v>
      </c>
      <c r="B758" s="1">
        <v>7985.8149999999996</v>
      </c>
    </row>
    <row r="759" spans="1:2" x14ac:dyDescent="0.25">
      <c r="A759" s="23" t="s">
        <v>1350</v>
      </c>
      <c r="B759" s="1">
        <v>23065.420699999999</v>
      </c>
    </row>
    <row r="760" spans="1:2" x14ac:dyDescent="0.25">
      <c r="A760" s="22" t="s">
        <v>1352</v>
      </c>
      <c r="B760" s="1">
        <v>5428.7277000000004</v>
      </c>
    </row>
    <row r="761" spans="1:2" x14ac:dyDescent="0.25">
      <c r="A761" s="23" t="s">
        <v>1350</v>
      </c>
      <c r="B761" s="1">
        <v>36307.798300000002</v>
      </c>
    </row>
    <row r="762" spans="1:2" x14ac:dyDescent="0.25">
      <c r="A762" s="22" t="s">
        <v>1352</v>
      </c>
      <c r="B762" s="1">
        <v>3925.7582000000002</v>
      </c>
    </row>
    <row r="763" spans="1:2" x14ac:dyDescent="0.25">
      <c r="A763" s="23" t="s">
        <v>1349</v>
      </c>
      <c r="B763" s="1">
        <v>2416.9549999999999</v>
      </c>
    </row>
    <row r="764" spans="1:2" x14ac:dyDescent="0.25">
      <c r="A764" s="22" t="s">
        <v>1349</v>
      </c>
      <c r="B764" s="1">
        <v>19040.876</v>
      </c>
    </row>
    <row r="765" spans="1:2" x14ac:dyDescent="0.25">
      <c r="A765" s="23" t="s">
        <v>1352</v>
      </c>
      <c r="B765" s="1">
        <v>3070.8087</v>
      </c>
    </row>
    <row r="766" spans="1:2" x14ac:dyDescent="0.25">
      <c r="A766" s="22" t="s">
        <v>1352</v>
      </c>
      <c r="B766" s="1">
        <v>9095.0682500000003</v>
      </c>
    </row>
    <row r="767" spans="1:2" x14ac:dyDescent="0.25">
      <c r="A767" s="23" t="s">
        <v>1351</v>
      </c>
      <c r="B767" s="1">
        <v>11842.623750000001</v>
      </c>
    </row>
    <row r="768" spans="1:2" x14ac:dyDescent="0.25">
      <c r="A768" s="22" t="s">
        <v>1349</v>
      </c>
      <c r="B768" s="1">
        <v>8062.7640000000001</v>
      </c>
    </row>
    <row r="769" spans="1:2" x14ac:dyDescent="0.25">
      <c r="A769" s="23" t="s">
        <v>1349</v>
      </c>
      <c r="B769" s="1">
        <v>7050.6419999999998</v>
      </c>
    </row>
    <row r="770" spans="1:2" x14ac:dyDescent="0.25">
      <c r="A770" s="22" t="s">
        <v>1349</v>
      </c>
      <c r="B770" s="1">
        <v>14319.031000000001</v>
      </c>
    </row>
    <row r="771" spans="1:2" x14ac:dyDescent="0.25">
      <c r="A771" s="23" t="s">
        <v>1351</v>
      </c>
      <c r="B771" s="1">
        <v>6933.2422500000002</v>
      </c>
    </row>
    <row r="772" spans="1:2" x14ac:dyDescent="0.25">
      <c r="A772" s="22" t="s">
        <v>1349</v>
      </c>
      <c r="B772" s="1">
        <v>27941.28758</v>
      </c>
    </row>
    <row r="773" spans="1:2" x14ac:dyDescent="0.25">
      <c r="A773" s="23" t="s">
        <v>1349</v>
      </c>
      <c r="B773" s="1">
        <v>11150.78</v>
      </c>
    </row>
    <row r="774" spans="1:2" x14ac:dyDescent="0.25">
      <c r="A774" s="22" t="s">
        <v>1352</v>
      </c>
      <c r="B774" s="1">
        <v>12797.20962</v>
      </c>
    </row>
    <row r="775" spans="1:2" x14ac:dyDescent="0.25">
      <c r="A775" s="23" t="s">
        <v>1351</v>
      </c>
      <c r="B775" s="1">
        <v>17748.5062</v>
      </c>
    </row>
    <row r="776" spans="1:2" x14ac:dyDescent="0.25">
      <c r="A776" s="22" t="s">
        <v>1351</v>
      </c>
      <c r="B776" s="1">
        <v>7261.741</v>
      </c>
    </row>
    <row r="777" spans="1:2" x14ac:dyDescent="0.25">
      <c r="A777" s="23" t="s">
        <v>1350</v>
      </c>
      <c r="B777" s="1">
        <v>10560.4917</v>
      </c>
    </row>
    <row r="778" spans="1:2" x14ac:dyDescent="0.25">
      <c r="A778" s="22" t="s">
        <v>1351</v>
      </c>
      <c r="B778" s="1">
        <v>6986.6970000000001</v>
      </c>
    </row>
    <row r="779" spans="1:2" x14ac:dyDescent="0.25">
      <c r="A779" s="23" t="s">
        <v>1352</v>
      </c>
      <c r="B779" s="1">
        <v>7448.4039499999999</v>
      </c>
    </row>
    <row r="780" spans="1:2" x14ac:dyDescent="0.25">
      <c r="A780" s="22" t="s">
        <v>1350</v>
      </c>
      <c r="B780" s="1">
        <v>5934.3797999999997</v>
      </c>
    </row>
    <row r="781" spans="1:2" x14ac:dyDescent="0.25">
      <c r="A781" s="23" t="s">
        <v>1351</v>
      </c>
      <c r="B781" s="1">
        <v>9869.8101999999999</v>
      </c>
    </row>
    <row r="782" spans="1:2" x14ac:dyDescent="0.25">
      <c r="A782" s="22" t="s">
        <v>1349</v>
      </c>
      <c r="B782" s="1">
        <v>18259.216</v>
      </c>
    </row>
    <row r="783" spans="1:2" x14ac:dyDescent="0.25">
      <c r="A783" s="23" t="s">
        <v>1350</v>
      </c>
      <c r="B783" s="1">
        <v>1146.7965999999999</v>
      </c>
    </row>
    <row r="784" spans="1:2" x14ac:dyDescent="0.25">
      <c r="A784" s="22" t="s">
        <v>1350</v>
      </c>
      <c r="B784" s="1">
        <v>9386.1612999999998</v>
      </c>
    </row>
    <row r="785" spans="1:2" x14ac:dyDescent="0.25">
      <c r="A785" s="23" t="s">
        <v>1349</v>
      </c>
      <c r="B785" s="1">
        <v>24520.263999999999</v>
      </c>
    </row>
    <row r="786" spans="1:2" x14ac:dyDescent="0.25">
      <c r="A786" s="22" t="s">
        <v>1350</v>
      </c>
      <c r="B786" s="1">
        <v>4350.5144</v>
      </c>
    </row>
    <row r="787" spans="1:2" x14ac:dyDescent="0.25">
      <c r="A787" s="23" t="s">
        <v>1349</v>
      </c>
      <c r="B787" s="1">
        <v>6414.1779999999999</v>
      </c>
    </row>
    <row r="788" spans="1:2" x14ac:dyDescent="0.25">
      <c r="A788" s="22" t="s">
        <v>1352</v>
      </c>
      <c r="B788" s="1">
        <v>12741.167450000001</v>
      </c>
    </row>
    <row r="789" spans="1:2" x14ac:dyDescent="0.25">
      <c r="A789" s="23" t="s">
        <v>1351</v>
      </c>
      <c r="B789" s="1">
        <v>1917.3184000000001</v>
      </c>
    </row>
    <row r="790" spans="1:2" x14ac:dyDescent="0.25">
      <c r="A790" s="22" t="s">
        <v>1352</v>
      </c>
      <c r="B790" s="1">
        <v>5209.5788499999999</v>
      </c>
    </row>
    <row r="791" spans="1:2" x14ac:dyDescent="0.25">
      <c r="A791" s="23" t="s">
        <v>1350</v>
      </c>
      <c r="B791" s="1">
        <v>13457.960800000001</v>
      </c>
    </row>
    <row r="792" spans="1:2" x14ac:dyDescent="0.25">
      <c r="A792" s="22" t="s">
        <v>1350</v>
      </c>
      <c r="B792" s="1">
        <v>5662.2250000000004</v>
      </c>
    </row>
    <row r="793" spans="1:2" x14ac:dyDescent="0.25">
      <c r="A793" s="23" t="s">
        <v>1349</v>
      </c>
      <c r="B793" s="1">
        <v>1252.4069999999999</v>
      </c>
    </row>
    <row r="794" spans="1:2" x14ac:dyDescent="0.25">
      <c r="A794" s="22" t="s">
        <v>1352</v>
      </c>
      <c r="B794" s="1">
        <v>2731.9122000000002</v>
      </c>
    </row>
    <row r="795" spans="1:2" x14ac:dyDescent="0.25">
      <c r="A795" s="23" t="s">
        <v>1350</v>
      </c>
      <c r="B795" s="1">
        <v>21195.817999999999</v>
      </c>
    </row>
    <row r="796" spans="1:2" x14ac:dyDescent="0.25">
      <c r="A796" s="22" t="s">
        <v>1351</v>
      </c>
      <c r="B796" s="1">
        <v>7209.4917999999998</v>
      </c>
    </row>
    <row r="797" spans="1:2" x14ac:dyDescent="0.25">
      <c r="A797" s="23" t="s">
        <v>1351</v>
      </c>
      <c r="B797" s="1">
        <v>18310.741999999998</v>
      </c>
    </row>
    <row r="798" spans="1:2" x14ac:dyDescent="0.25">
      <c r="A798" s="22" t="s">
        <v>1350</v>
      </c>
      <c r="B798" s="1">
        <v>4266.1657999999998</v>
      </c>
    </row>
    <row r="799" spans="1:2" x14ac:dyDescent="0.25">
      <c r="A799" s="23" t="s">
        <v>1352</v>
      </c>
      <c r="B799" s="1">
        <v>4719.52405</v>
      </c>
    </row>
    <row r="800" spans="1:2" x14ac:dyDescent="0.25">
      <c r="A800" s="22" t="s">
        <v>1349</v>
      </c>
      <c r="B800" s="1">
        <v>11848.141</v>
      </c>
    </row>
    <row r="801" spans="1:2" x14ac:dyDescent="0.25">
      <c r="A801" s="23" t="s">
        <v>1352</v>
      </c>
      <c r="B801" s="1">
        <v>17904.527050000001</v>
      </c>
    </row>
    <row r="802" spans="1:2" x14ac:dyDescent="0.25">
      <c r="A802" s="22" t="s">
        <v>1350</v>
      </c>
      <c r="B802" s="1">
        <v>7046.7222000000002</v>
      </c>
    </row>
    <row r="803" spans="1:2" x14ac:dyDescent="0.25">
      <c r="A803" s="23" t="s">
        <v>1350</v>
      </c>
      <c r="B803" s="1">
        <v>14313.846299999999</v>
      </c>
    </row>
    <row r="804" spans="1:2" x14ac:dyDescent="0.25">
      <c r="A804" s="22" t="s">
        <v>1349</v>
      </c>
      <c r="B804" s="1">
        <v>2103.08</v>
      </c>
    </row>
    <row r="805" spans="1:2" x14ac:dyDescent="0.25">
      <c r="A805" s="23" t="s">
        <v>1350</v>
      </c>
      <c r="B805" s="1">
        <v>38792.685599999997</v>
      </c>
    </row>
    <row r="806" spans="1:2" x14ac:dyDescent="0.25">
      <c r="A806" s="22" t="s">
        <v>1350</v>
      </c>
      <c r="B806" s="1">
        <v>1815.8759</v>
      </c>
    </row>
    <row r="807" spans="1:2" x14ac:dyDescent="0.25">
      <c r="A807" s="23" t="s">
        <v>1351</v>
      </c>
      <c r="B807" s="1">
        <v>7731.8578500000003</v>
      </c>
    </row>
    <row r="808" spans="1:2" x14ac:dyDescent="0.25">
      <c r="A808" s="22" t="s">
        <v>1351</v>
      </c>
      <c r="B808" s="1">
        <v>28476.734990000001</v>
      </c>
    </row>
    <row r="809" spans="1:2" x14ac:dyDescent="0.25">
      <c r="A809" s="23" t="s">
        <v>1351</v>
      </c>
      <c r="B809" s="1">
        <v>2136.8822500000001</v>
      </c>
    </row>
    <row r="810" spans="1:2" x14ac:dyDescent="0.25">
      <c r="A810" s="22" t="s">
        <v>1350</v>
      </c>
      <c r="B810" s="1">
        <v>1131.5065999999999</v>
      </c>
    </row>
    <row r="811" spans="1:2" x14ac:dyDescent="0.25">
      <c r="A811" s="23" t="s">
        <v>1352</v>
      </c>
      <c r="B811" s="1">
        <v>3309.7926000000002</v>
      </c>
    </row>
    <row r="812" spans="1:2" x14ac:dyDescent="0.25">
      <c r="A812" s="22" t="s">
        <v>1349</v>
      </c>
      <c r="B812" s="1">
        <v>9414.92</v>
      </c>
    </row>
    <row r="813" spans="1:2" x14ac:dyDescent="0.25">
      <c r="A813" s="23" t="s">
        <v>1351</v>
      </c>
      <c r="B813" s="1">
        <v>6360.9935999999998</v>
      </c>
    </row>
    <row r="814" spans="1:2" x14ac:dyDescent="0.25">
      <c r="A814" s="22" t="s">
        <v>1350</v>
      </c>
      <c r="B814" s="1">
        <v>11013.7119</v>
      </c>
    </row>
    <row r="815" spans="1:2" x14ac:dyDescent="0.25">
      <c r="A815" s="23" t="s">
        <v>1352</v>
      </c>
      <c r="B815" s="1">
        <v>4428.8878500000001</v>
      </c>
    </row>
    <row r="816" spans="1:2" x14ac:dyDescent="0.25">
      <c r="A816" s="22" t="s">
        <v>1350</v>
      </c>
      <c r="B816" s="1">
        <v>5584.3056999999999</v>
      </c>
    </row>
    <row r="817" spans="1:2" x14ac:dyDescent="0.25">
      <c r="A817" s="23" t="s">
        <v>1350</v>
      </c>
      <c r="B817" s="1">
        <v>1877.9294</v>
      </c>
    </row>
    <row r="818" spans="1:2" x14ac:dyDescent="0.25">
      <c r="A818" s="22" t="s">
        <v>1351</v>
      </c>
      <c r="B818" s="1">
        <v>2842.7607499999999</v>
      </c>
    </row>
    <row r="819" spans="1:2" x14ac:dyDescent="0.25">
      <c r="A819" s="23" t="s">
        <v>1349</v>
      </c>
      <c r="B819" s="1">
        <v>3597.596</v>
      </c>
    </row>
    <row r="820" spans="1:2" x14ac:dyDescent="0.25">
      <c r="A820" s="22" t="s">
        <v>1352</v>
      </c>
      <c r="B820" s="1">
        <v>23401.30575</v>
      </c>
    </row>
    <row r="821" spans="1:2" x14ac:dyDescent="0.25">
      <c r="A821" s="23" t="s">
        <v>1351</v>
      </c>
      <c r="B821" s="1">
        <v>55135.402090000003</v>
      </c>
    </row>
    <row r="822" spans="1:2" x14ac:dyDescent="0.25">
      <c r="A822" s="22" t="s">
        <v>1349</v>
      </c>
      <c r="B822" s="1">
        <v>7445.9179999999997</v>
      </c>
    </row>
    <row r="823" spans="1:2" x14ac:dyDescent="0.25">
      <c r="A823" s="23" t="s">
        <v>1351</v>
      </c>
      <c r="B823" s="1">
        <v>2680.9493000000002</v>
      </c>
    </row>
    <row r="824" spans="1:2" x14ac:dyDescent="0.25">
      <c r="A824" s="22" t="s">
        <v>1350</v>
      </c>
      <c r="B824" s="1">
        <v>1621.8827000000001</v>
      </c>
    </row>
    <row r="825" spans="1:2" x14ac:dyDescent="0.25">
      <c r="A825" s="23" t="s">
        <v>1350</v>
      </c>
      <c r="B825" s="1">
        <v>8219.2039000000004</v>
      </c>
    </row>
    <row r="826" spans="1:2" x14ac:dyDescent="0.25">
      <c r="A826" s="22" t="s">
        <v>1351</v>
      </c>
      <c r="B826" s="1">
        <v>12523.604799999999</v>
      </c>
    </row>
    <row r="827" spans="1:2" x14ac:dyDescent="0.25">
      <c r="A827" s="23" t="s">
        <v>1352</v>
      </c>
      <c r="B827" s="1">
        <v>16069.08475</v>
      </c>
    </row>
    <row r="828" spans="1:2" x14ac:dyDescent="0.25">
      <c r="A828" s="22" t="s">
        <v>1350</v>
      </c>
      <c r="B828" s="1">
        <v>43813.866099999999</v>
      </c>
    </row>
    <row r="829" spans="1:2" x14ac:dyDescent="0.25">
      <c r="A829" s="23" t="s">
        <v>1352</v>
      </c>
      <c r="B829" s="1">
        <v>20773.62775</v>
      </c>
    </row>
    <row r="830" spans="1:2" x14ac:dyDescent="0.25">
      <c r="A830" s="22" t="s">
        <v>1352</v>
      </c>
      <c r="B830" s="1">
        <v>39597.407200000001</v>
      </c>
    </row>
    <row r="831" spans="1:2" x14ac:dyDescent="0.25">
      <c r="A831" s="23" t="s">
        <v>1351</v>
      </c>
      <c r="B831" s="1">
        <v>6117.4944999999998</v>
      </c>
    </row>
    <row r="832" spans="1:2" x14ac:dyDescent="0.25">
      <c r="A832" s="22" t="s">
        <v>1349</v>
      </c>
      <c r="B832" s="1">
        <v>13393.755999999999</v>
      </c>
    </row>
    <row r="833" spans="1:2" x14ac:dyDescent="0.25">
      <c r="A833" s="23" t="s">
        <v>1351</v>
      </c>
      <c r="B833" s="1">
        <v>5266.3656000000001</v>
      </c>
    </row>
    <row r="834" spans="1:2" x14ac:dyDescent="0.25">
      <c r="A834" s="22" t="s">
        <v>1351</v>
      </c>
      <c r="B834" s="1">
        <v>4719.7365499999996</v>
      </c>
    </row>
    <row r="835" spans="1:2" x14ac:dyDescent="0.25">
      <c r="A835" s="23" t="s">
        <v>1351</v>
      </c>
      <c r="B835" s="1">
        <v>11743.9341</v>
      </c>
    </row>
    <row r="836" spans="1:2" x14ac:dyDescent="0.25">
      <c r="A836" s="22" t="s">
        <v>1351</v>
      </c>
      <c r="B836" s="1">
        <v>5377.4578000000001</v>
      </c>
    </row>
    <row r="837" spans="1:2" x14ac:dyDescent="0.25">
      <c r="A837" s="23" t="s">
        <v>1350</v>
      </c>
      <c r="B837" s="1">
        <v>7160.3302999999996</v>
      </c>
    </row>
    <row r="838" spans="1:2" x14ac:dyDescent="0.25">
      <c r="A838" s="22" t="s">
        <v>1349</v>
      </c>
      <c r="B838" s="1">
        <v>4402.2330000000002</v>
      </c>
    </row>
    <row r="839" spans="1:2" x14ac:dyDescent="0.25">
      <c r="A839" s="23" t="s">
        <v>1352</v>
      </c>
      <c r="B839" s="1">
        <v>11657.7189</v>
      </c>
    </row>
    <row r="840" spans="1:2" x14ac:dyDescent="0.25">
      <c r="A840" s="22" t="s">
        <v>1352</v>
      </c>
      <c r="B840" s="1">
        <v>6402.2913500000004</v>
      </c>
    </row>
    <row r="841" spans="1:2" x14ac:dyDescent="0.25">
      <c r="A841" s="23" t="s">
        <v>1351</v>
      </c>
      <c r="B841" s="1">
        <v>12622.1795</v>
      </c>
    </row>
    <row r="842" spans="1:2" x14ac:dyDescent="0.25">
      <c r="A842" s="22" t="s">
        <v>1349</v>
      </c>
      <c r="B842" s="1">
        <v>1526.3119999999999</v>
      </c>
    </row>
    <row r="843" spans="1:2" x14ac:dyDescent="0.25">
      <c r="A843" s="23" t="s">
        <v>1352</v>
      </c>
      <c r="B843" s="1">
        <v>12323.936</v>
      </c>
    </row>
    <row r="844" spans="1:2" x14ac:dyDescent="0.25">
      <c r="A844" s="22" t="s">
        <v>1350</v>
      </c>
      <c r="B844" s="1">
        <v>36021.011200000001</v>
      </c>
    </row>
    <row r="845" spans="1:2" x14ac:dyDescent="0.25">
      <c r="A845" s="23" t="s">
        <v>1350</v>
      </c>
      <c r="B845" s="1">
        <v>27533.912899999999</v>
      </c>
    </row>
    <row r="846" spans="1:2" x14ac:dyDescent="0.25">
      <c r="A846" s="22" t="s">
        <v>1352</v>
      </c>
      <c r="B846" s="1">
        <v>10072.055050000001</v>
      </c>
    </row>
    <row r="847" spans="1:2" x14ac:dyDescent="0.25">
      <c r="A847" s="23" t="s">
        <v>1350</v>
      </c>
      <c r="B847" s="1">
        <v>45008.955499999996</v>
      </c>
    </row>
    <row r="848" spans="1:2" x14ac:dyDescent="0.25">
      <c r="A848" s="22" t="s">
        <v>1349</v>
      </c>
      <c r="B848" s="1">
        <v>9872.7009999999991</v>
      </c>
    </row>
    <row r="849" spans="1:2" x14ac:dyDescent="0.25">
      <c r="A849" s="23" t="s">
        <v>1350</v>
      </c>
      <c r="B849" s="1">
        <v>2438.0551999999998</v>
      </c>
    </row>
    <row r="850" spans="1:2" x14ac:dyDescent="0.25">
      <c r="A850" s="22" t="s">
        <v>1349</v>
      </c>
      <c r="B850" s="1">
        <v>2974.1260000000002</v>
      </c>
    </row>
    <row r="851" spans="1:2" x14ac:dyDescent="0.25">
      <c r="A851" s="23" t="s">
        <v>1351</v>
      </c>
      <c r="B851" s="1">
        <v>10601.632250000001</v>
      </c>
    </row>
    <row r="852" spans="1:2" x14ac:dyDescent="0.25">
      <c r="A852" s="22" t="s">
        <v>1352</v>
      </c>
      <c r="B852" s="1">
        <v>37270.1512</v>
      </c>
    </row>
    <row r="853" spans="1:2" x14ac:dyDescent="0.25">
      <c r="A853" s="23" t="s">
        <v>1351</v>
      </c>
      <c r="B853" s="1">
        <v>14119.62</v>
      </c>
    </row>
    <row r="854" spans="1:2" x14ac:dyDescent="0.25">
      <c r="A854" s="22" t="s">
        <v>1352</v>
      </c>
      <c r="B854" s="1">
        <v>42111.664700000001</v>
      </c>
    </row>
    <row r="855" spans="1:2" x14ac:dyDescent="0.25">
      <c r="A855" s="23" t="s">
        <v>1352</v>
      </c>
      <c r="B855" s="1">
        <v>11729.6795</v>
      </c>
    </row>
    <row r="856" spans="1:2" x14ac:dyDescent="0.25">
      <c r="A856" s="22" t="s">
        <v>1352</v>
      </c>
      <c r="B856" s="1">
        <v>24106.912550000001</v>
      </c>
    </row>
    <row r="857" spans="1:2" x14ac:dyDescent="0.25">
      <c r="A857" s="23" t="s">
        <v>1349</v>
      </c>
      <c r="B857" s="1">
        <v>1875.3440000000001</v>
      </c>
    </row>
    <row r="858" spans="1:2" x14ac:dyDescent="0.25">
      <c r="A858" s="22" t="s">
        <v>1350</v>
      </c>
      <c r="B858" s="1">
        <v>40974.164900000003</v>
      </c>
    </row>
    <row r="859" spans="1:2" x14ac:dyDescent="0.25">
      <c r="A859" s="23" t="s">
        <v>1351</v>
      </c>
      <c r="B859" s="1">
        <v>15817.985699999999</v>
      </c>
    </row>
    <row r="860" spans="1:2" x14ac:dyDescent="0.25">
      <c r="A860" s="22" t="s">
        <v>1350</v>
      </c>
      <c r="B860" s="1">
        <v>18218.161390000001</v>
      </c>
    </row>
    <row r="861" spans="1:2" x14ac:dyDescent="0.25">
      <c r="A861" s="23" t="s">
        <v>1349</v>
      </c>
      <c r="B861" s="1">
        <v>10965.446</v>
      </c>
    </row>
    <row r="862" spans="1:2" x14ac:dyDescent="0.25">
      <c r="A862" s="22" t="s">
        <v>1349</v>
      </c>
      <c r="B862" s="1">
        <v>46113.510999999999</v>
      </c>
    </row>
    <row r="863" spans="1:2" x14ac:dyDescent="0.25">
      <c r="A863" s="23" t="s">
        <v>1349</v>
      </c>
      <c r="B863" s="1">
        <v>7151.0919999999996</v>
      </c>
    </row>
    <row r="864" spans="1:2" x14ac:dyDescent="0.25">
      <c r="A864" s="22" t="s">
        <v>1351</v>
      </c>
      <c r="B864" s="1">
        <v>12269.68865</v>
      </c>
    </row>
    <row r="865" spans="1:2" x14ac:dyDescent="0.25">
      <c r="A865" s="23" t="s">
        <v>1352</v>
      </c>
      <c r="B865" s="1">
        <v>5458.0464499999998</v>
      </c>
    </row>
    <row r="866" spans="1:2" x14ac:dyDescent="0.25">
      <c r="A866" s="22" t="s">
        <v>1349</v>
      </c>
      <c r="B866" s="1">
        <v>8782.4689999999991</v>
      </c>
    </row>
    <row r="867" spans="1:2" x14ac:dyDescent="0.25">
      <c r="A867" s="23" t="s">
        <v>1349</v>
      </c>
      <c r="B867" s="1">
        <v>6600.3609999999999</v>
      </c>
    </row>
    <row r="868" spans="1:2" x14ac:dyDescent="0.25">
      <c r="A868" s="22" t="s">
        <v>1350</v>
      </c>
      <c r="B868" s="1">
        <v>1141.4450999999999</v>
      </c>
    </row>
    <row r="869" spans="1:2" x14ac:dyDescent="0.25">
      <c r="A869" s="23" t="s">
        <v>1349</v>
      </c>
      <c r="B869" s="1">
        <v>11576.13</v>
      </c>
    </row>
    <row r="870" spans="1:2" x14ac:dyDescent="0.25">
      <c r="A870" s="22" t="s">
        <v>1352</v>
      </c>
      <c r="B870" s="1">
        <v>13129.603450000001</v>
      </c>
    </row>
    <row r="871" spans="1:2" x14ac:dyDescent="0.25">
      <c r="A871" s="23" t="s">
        <v>1349</v>
      </c>
      <c r="B871" s="1">
        <v>4391.652</v>
      </c>
    </row>
    <row r="872" spans="1:2" x14ac:dyDescent="0.25">
      <c r="A872" s="22" t="s">
        <v>1349</v>
      </c>
      <c r="B872" s="1">
        <v>8457.8179999999993</v>
      </c>
    </row>
    <row r="873" spans="1:2" x14ac:dyDescent="0.25">
      <c r="A873" s="23" t="s">
        <v>1350</v>
      </c>
      <c r="B873" s="1">
        <v>3392.3652000000002</v>
      </c>
    </row>
    <row r="874" spans="1:2" x14ac:dyDescent="0.25">
      <c r="A874" s="22" t="s">
        <v>1350</v>
      </c>
      <c r="B874" s="1">
        <v>5966.8873999999996</v>
      </c>
    </row>
    <row r="875" spans="1:2" x14ac:dyDescent="0.25">
      <c r="A875" s="23" t="s">
        <v>1349</v>
      </c>
      <c r="B875" s="1">
        <v>6849.0259999999998</v>
      </c>
    </row>
    <row r="876" spans="1:2" x14ac:dyDescent="0.25">
      <c r="A876" s="22" t="s">
        <v>1352</v>
      </c>
      <c r="B876" s="1">
        <v>8891.1394999999993</v>
      </c>
    </row>
    <row r="877" spans="1:2" x14ac:dyDescent="0.25">
      <c r="A877" s="23" t="s">
        <v>1351</v>
      </c>
      <c r="B877" s="1">
        <v>2690.1138000000001</v>
      </c>
    </row>
    <row r="878" spans="1:2" x14ac:dyDescent="0.25">
      <c r="A878" s="22" t="s">
        <v>1349</v>
      </c>
      <c r="B878" s="1">
        <v>26140.3603</v>
      </c>
    </row>
    <row r="879" spans="1:2" x14ac:dyDescent="0.25">
      <c r="A879" s="23" t="s">
        <v>1350</v>
      </c>
      <c r="B879" s="1">
        <v>6653.7885999999999</v>
      </c>
    </row>
    <row r="880" spans="1:2" x14ac:dyDescent="0.25">
      <c r="A880" s="22" t="s">
        <v>1349</v>
      </c>
      <c r="B880" s="1">
        <v>6282.2349999999997</v>
      </c>
    </row>
    <row r="881" spans="1:2" x14ac:dyDescent="0.25">
      <c r="A881" s="23" t="s">
        <v>1349</v>
      </c>
      <c r="B881" s="1">
        <v>6311.9520000000002</v>
      </c>
    </row>
    <row r="882" spans="1:2" x14ac:dyDescent="0.25">
      <c r="A882" s="22" t="s">
        <v>1349</v>
      </c>
      <c r="B882" s="1">
        <v>3443.0639999999999</v>
      </c>
    </row>
    <row r="883" spans="1:2" x14ac:dyDescent="0.25">
      <c r="A883" s="23" t="s">
        <v>1351</v>
      </c>
      <c r="B883" s="1">
        <v>2789.0574000000001</v>
      </c>
    </row>
    <row r="884" spans="1:2" x14ac:dyDescent="0.25">
      <c r="A884" s="22" t="s">
        <v>1352</v>
      </c>
      <c r="B884" s="1">
        <v>2585.8506499999999</v>
      </c>
    </row>
    <row r="885" spans="1:2" x14ac:dyDescent="0.25">
      <c r="A885" s="23" t="s">
        <v>1352</v>
      </c>
      <c r="B885" s="1">
        <v>46255.112500000003</v>
      </c>
    </row>
    <row r="886" spans="1:2" x14ac:dyDescent="0.25">
      <c r="A886" s="22" t="s">
        <v>1351</v>
      </c>
      <c r="B886" s="1">
        <v>4877.9810500000003</v>
      </c>
    </row>
    <row r="887" spans="1:2" x14ac:dyDescent="0.25">
      <c r="A887" s="23" t="s">
        <v>1350</v>
      </c>
      <c r="B887" s="1">
        <v>19719.6947</v>
      </c>
    </row>
    <row r="888" spans="1:2" x14ac:dyDescent="0.25">
      <c r="A888" s="22" t="s">
        <v>1352</v>
      </c>
      <c r="B888" s="1">
        <v>27218.437249999999</v>
      </c>
    </row>
    <row r="889" spans="1:2" x14ac:dyDescent="0.25">
      <c r="A889" s="23" t="s">
        <v>1351</v>
      </c>
      <c r="B889" s="1">
        <v>5272.1758</v>
      </c>
    </row>
    <row r="890" spans="1:2" x14ac:dyDescent="0.25">
      <c r="A890" s="22" t="s">
        <v>1349</v>
      </c>
      <c r="B890" s="1">
        <v>1682.597</v>
      </c>
    </row>
    <row r="891" spans="1:2" x14ac:dyDescent="0.25">
      <c r="A891" s="23" t="s">
        <v>1351</v>
      </c>
      <c r="B891" s="1">
        <v>11945.1327</v>
      </c>
    </row>
    <row r="892" spans="1:2" x14ac:dyDescent="0.25">
      <c r="A892" s="22" t="s">
        <v>1351</v>
      </c>
      <c r="B892" s="1">
        <v>29330.98315</v>
      </c>
    </row>
    <row r="893" spans="1:2" x14ac:dyDescent="0.25">
      <c r="A893" s="23" t="s">
        <v>1350</v>
      </c>
      <c r="B893" s="1">
        <v>7243.8136000000004</v>
      </c>
    </row>
    <row r="894" spans="1:2" x14ac:dyDescent="0.25">
      <c r="A894" s="22" t="s">
        <v>1352</v>
      </c>
      <c r="B894" s="1">
        <v>10422.916649999999</v>
      </c>
    </row>
    <row r="895" spans="1:2" x14ac:dyDescent="0.25">
      <c r="A895" s="23" t="s">
        <v>1350</v>
      </c>
      <c r="B895" s="1">
        <v>44202.653599999998</v>
      </c>
    </row>
    <row r="896" spans="1:2" x14ac:dyDescent="0.25">
      <c r="A896" s="22" t="s">
        <v>1352</v>
      </c>
      <c r="B896" s="1">
        <v>13555.0049</v>
      </c>
    </row>
    <row r="897" spans="1:2" x14ac:dyDescent="0.25">
      <c r="A897" s="23" t="s">
        <v>1349</v>
      </c>
      <c r="B897" s="1">
        <v>13063.883</v>
      </c>
    </row>
    <row r="898" spans="1:2" x14ac:dyDescent="0.25">
      <c r="A898" s="22" t="s">
        <v>1352</v>
      </c>
      <c r="B898" s="1">
        <v>19798.054550000001</v>
      </c>
    </row>
    <row r="899" spans="1:2" x14ac:dyDescent="0.25">
      <c r="A899" s="23" t="s">
        <v>1351</v>
      </c>
      <c r="B899" s="1">
        <v>2221.5644499999999</v>
      </c>
    </row>
    <row r="900" spans="1:2" x14ac:dyDescent="0.25">
      <c r="A900" s="22" t="s">
        <v>1350</v>
      </c>
      <c r="B900" s="1">
        <v>1634.5734</v>
      </c>
    </row>
    <row r="901" spans="1:2" x14ac:dyDescent="0.25">
      <c r="A901" s="23" t="s">
        <v>1351</v>
      </c>
      <c r="B901" s="1">
        <v>2117.3388500000001</v>
      </c>
    </row>
    <row r="902" spans="1:2" x14ac:dyDescent="0.25">
      <c r="A902" s="22" t="s">
        <v>1352</v>
      </c>
      <c r="B902" s="1">
        <v>8688.8588500000005</v>
      </c>
    </row>
    <row r="903" spans="1:2" x14ac:dyDescent="0.25">
      <c r="A903" s="23" t="s">
        <v>1350</v>
      </c>
      <c r="B903" s="1">
        <v>48673.558799999999</v>
      </c>
    </row>
    <row r="904" spans="1:2" x14ac:dyDescent="0.25">
      <c r="A904" s="22" t="s">
        <v>1352</v>
      </c>
      <c r="B904" s="1">
        <v>4661.2863500000003</v>
      </c>
    </row>
    <row r="905" spans="1:2" x14ac:dyDescent="0.25">
      <c r="A905" s="23" t="s">
        <v>1350</v>
      </c>
      <c r="B905" s="1">
        <v>8125.7844999999998</v>
      </c>
    </row>
    <row r="906" spans="1:2" x14ac:dyDescent="0.25">
      <c r="A906" s="22" t="s">
        <v>1349</v>
      </c>
      <c r="B906" s="1">
        <v>12644.589</v>
      </c>
    </row>
    <row r="907" spans="1:2" x14ac:dyDescent="0.25">
      <c r="A907" s="23" t="s">
        <v>1352</v>
      </c>
      <c r="B907" s="1">
        <v>4564.1914500000003</v>
      </c>
    </row>
    <row r="908" spans="1:2" x14ac:dyDescent="0.25">
      <c r="A908" s="22" t="s">
        <v>1352</v>
      </c>
      <c r="B908" s="1">
        <v>4846.9201499999999</v>
      </c>
    </row>
    <row r="909" spans="1:2" x14ac:dyDescent="0.25">
      <c r="A909" s="23" t="s">
        <v>1350</v>
      </c>
      <c r="B909" s="1">
        <v>7633.7205999999996</v>
      </c>
    </row>
    <row r="910" spans="1:2" x14ac:dyDescent="0.25">
      <c r="A910" s="22" t="s">
        <v>1349</v>
      </c>
      <c r="B910" s="1">
        <v>15170.069</v>
      </c>
    </row>
    <row r="911" spans="1:2" x14ac:dyDescent="0.25">
      <c r="A911" s="23" t="s">
        <v>1349</v>
      </c>
      <c r="B911" s="1">
        <v>17496.306</v>
      </c>
    </row>
    <row r="912" spans="1:2" x14ac:dyDescent="0.25">
      <c r="A912" s="22" t="s">
        <v>1351</v>
      </c>
      <c r="B912" s="1">
        <v>2639.0428999999999</v>
      </c>
    </row>
    <row r="913" spans="1:2" x14ac:dyDescent="0.25">
      <c r="A913" s="23" t="s">
        <v>1352</v>
      </c>
      <c r="B913" s="1">
        <v>33732.686699999998</v>
      </c>
    </row>
    <row r="914" spans="1:2" x14ac:dyDescent="0.25">
      <c r="A914" s="22" t="s">
        <v>1351</v>
      </c>
      <c r="B914" s="1">
        <v>14382.709049999999</v>
      </c>
    </row>
    <row r="915" spans="1:2" x14ac:dyDescent="0.25">
      <c r="A915" s="23" t="s">
        <v>1349</v>
      </c>
      <c r="B915" s="1">
        <v>7626.9930000000004</v>
      </c>
    </row>
    <row r="916" spans="1:2" x14ac:dyDescent="0.25">
      <c r="A916" s="22" t="s">
        <v>1351</v>
      </c>
      <c r="B916" s="1">
        <v>5257.5079500000002</v>
      </c>
    </row>
    <row r="917" spans="1:2" x14ac:dyDescent="0.25">
      <c r="A917" s="23" t="s">
        <v>1350</v>
      </c>
      <c r="B917" s="1">
        <v>2473.3341</v>
      </c>
    </row>
    <row r="918" spans="1:2" x14ac:dyDescent="0.25">
      <c r="A918" s="22" t="s">
        <v>1351</v>
      </c>
      <c r="B918" s="1">
        <v>21774.32215</v>
      </c>
    </row>
    <row r="919" spans="1:2" x14ac:dyDescent="0.25">
      <c r="A919" s="23" t="s">
        <v>1352</v>
      </c>
      <c r="B919" s="1">
        <v>35069.374519999998</v>
      </c>
    </row>
    <row r="920" spans="1:2" x14ac:dyDescent="0.25">
      <c r="A920" s="22" t="s">
        <v>1349</v>
      </c>
      <c r="B920" s="1">
        <v>13041.921</v>
      </c>
    </row>
    <row r="921" spans="1:2" x14ac:dyDescent="0.25">
      <c r="A921" s="23" t="s">
        <v>1350</v>
      </c>
      <c r="B921" s="1">
        <v>5245.2268999999997</v>
      </c>
    </row>
    <row r="922" spans="1:2" x14ac:dyDescent="0.25">
      <c r="A922" s="22" t="s">
        <v>1349</v>
      </c>
      <c r="B922" s="1">
        <v>13451.121999999999</v>
      </c>
    </row>
    <row r="923" spans="1:2" x14ac:dyDescent="0.25">
      <c r="A923" s="23" t="s">
        <v>1349</v>
      </c>
      <c r="B923" s="1">
        <v>13462.52</v>
      </c>
    </row>
    <row r="924" spans="1:2" x14ac:dyDescent="0.25">
      <c r="A924" s="22" t="s">
        <v>1349</v>
      </c>
      <c r="B924" s="1">
        <v>5488.2619999999997</v>
      </c>
    </row>
    <row r="925" spans="1:2" x14ac:dyDescent="0.25">
      <c r="A925" s="23" t="s">
        <v>1351</v>
      </c>
      <c r="B925" s="1">
        <v>4320.4108500000002</v>
      </c>
    </row>
    <row r="926" spans="1:2" x14ac:dyDescent="0.25">
      <c r="A926" s="22" t="s">
        <v>1349</v>
      </c>
      <c r="B926" s="1">
        <v>6250.4350000000004</v>
      </c>
    </row>
    <row r="927" spans="1:2" x14ac:dyDescent="0.25">
      <c r="A927" s="23" t="s">
        <v>1352</v>
      </c>
      <c r="B927" s="1">
        <v>25333.332839999999</v>
      </c>
    </row>
    <row r="928" spans="1:2" x14ac:dyDescent="0.25">
      <c r="A928" s="22" t="s">
        <v>1349</v>
      </c>
      <c r="B928" s="1">
        <v>2913.569</v>
      </c>
    </row>
    <row r="929" spans="1:2" x14ac:dyDescent="0.25">
      <c r="A929" s="23" t="s">
        <v>1349</v>
      </c>
      <c r="B929" s="1">
        <v>12032.325999999999</v>
      </c>
    </row>
    <row r="930" spans="1:2" x14ac:dyDescent="0.25">
      <c r="A930" s="22" t="s">
        <v>1350</v>
      </c>
      <c r="B930" s="1">
        <v>13470.804400000001</v>
      </c>
    </row>
    <row r="931" spans="1:2" x14ac:dyDescent="0.25">
      <c r="A931" s="23" t="s">
        <v>1350</v>
      </c>
      <c r="B931" s="1">
        <v>6289.7548999999999</v>
      </c>
    </row>
    <row r="932" spans="1:2" x14ac:dyDescent="0.25">
      <c r="A932" s="22" t="s">
        <v>1350</v>
      </c>
      <c r="B932" s="1">
        <v>2927.0646999999999</v>
      </c>
    </row>
    <row r="933" spans="1:2" x14ac:dyDescent="0.25">
      <c r="A933" s="23" t="s">
        <v>1349</v>
      </c>
      <c r="B933" s="1">
        <v>6238.2979999999998</v>
      </c>
    </row>
    <row r="934" spans="1:2" x14ac:dyDescent="0.25">
      <c r="A934" s="22" t="s">
        <v>1349</v>
      </c>
      <c r="B934" s="1">
        <v>10096.969999999999</v>
      </c>
    </row>
    <row r="935" spans="1:2" x14ac:dyDescent="0.25">
      <c r="A935" s="23" t="s">
        <v>1349</v>
      </c>
      <c r="B935" s="1">
        <v>7348.1419999999998</v>
      </c>
    </row>
    <row r="936" spans="1:2" x14ac:dyDescent="0.25">
      <c r="A936" s="22" t="s">
        <v>1350</v>
      </c>
      <c r="B936" s="1">
        <v>4673.3922000000002</v>
      </c>
    </row>
    <row r="937" spans="1:2" x14ac:dyDescent="0.25">
      <c r="A937" s="23" t="s">
        <v>1349</v>
      </c>
      <c r="B937" s="1">
        <v>12233.828</v>
      </c>
    </row>
    <row r="938" spans="1:2" x14ac:dyDescent="0.25">
      <c r="A938" s="22" t="s">
        <v>1352</v>
      </c>
      <c r="B938" s="1">
        <v>32108.662820000001</v>
      </c>
    </row>
    <row r="939" spans="1:2" x14ac:dyDescent="0.25">
      <c r="A939" s="23" t="s">
        <v>1351</v>
      </c>
      <c r="B939" s="1">
        <v>8965.7957499999993</v>
      </c>
    </row>
    <row r="940" spans="1:2" x14ac:dyDescent="0.25">
      <c r="A940" s="22" t="s">
        <v>1350</v>
      </c>
      <c r="B940" s="1">
        <v>2304.0021999999999</v>
      </c>
    </row>
    <row r="941" spans="1:2" x14ac:dyDescent="0.25">
      <c r="A941" s="23" t="s">
        <v>1350</v>
      </c>
      <c r="B941" s="1">
        <v>9487.6442000000006</v>
      </c>
    </row>
    <row r="942" spans="1:2" x14ac:dyDescent="0.25">
      <c r="A942" s="22" t="s">
        <v>1350</v>
      </c>
      <c r="B942" s="1">
        <v>1121.8739</v>
      </c>
    </row>
    <row r="943" spans="1:2" x14ac:dyDescent="0.25">
      <c r="A943" s="23" t="s">
        <v>1350</v>
      </c>
      <c r="B943" s="1">
        <v>9549.5650999999998</v>
      </c>
    </row>
    <row r="944" spans="1:2" x14ac:dyDescent="0.25">
      <c r="A944" s="22" t="s">
        <v>1352</v>
      </c>
      <c r="B944" s="1">
        <v>2217.4691499999999</v>
      </c>
    </row>
    <row r="945" spans="1:2" x14ac:dyDescent="0.25">
      <c r="A945" s="23" t="s">
        <v>1351</v>
      </c>
      <c r="B945" s="1">
        <v>1628.4709</v>
      </c>
    </row>
    <row r="946" spans="1:2" x14ac:dyDescent="0.25">
      <c r="A946" s="22" t="s">
        <v>1350</v>
      </c>
      <c r="B946" s="1">
        <v>12982.8747</v>
      </c>
    </row>
    <row r="947" spans="1:2" x14ac:dyDescent="0.25">
      <c r="A947" s="23" t="s">
        <v>1349</v>
      </c>
      <c r="B947" s="1">
        <v>11674.13</v>
      </c>
    </row>
    <row r="948" spans="1:2" x14ac:dyDescent="0.25">
      <c r="A948" s="22" t="s">
        <v>1349</v>
      </c>
      <c r="B948" s="1">
        <v>7160.0940000000001</v>
      </c>
    </row>
    <row r="949" spans="1:2" x14ac:dyDescent="0.25">
      <c r="A949" s="23" t="s">
        <v>1352</v>
      </c>
      <c r="B949" s="1">
        <v>39047.285000000003</v>
      </c>
    </row>
    <row r="950" spans="1:2" x14ac:dyDescent="0.25">
      <c r="A950" s="22" t="s">
        <v>1351</v>
      </c>
      <c r="B950" s="1">
        <v>6358.7764500000003</v>
      </c>
    </row>
    <row r="951" spans="1:2" x14ac:dyDescent="0.25">
      <c r="A951" s="23" t="s">
        <v>1349</v>
      </c>
      <c r="B951" s="1">
        <v>19933.457999999999</v>
      </c>
    </row>
    <row r="952" spans="1:2" x14ac:dyDescent="0.25">
      <c r="A952" s="22" t="s">
        <v>1352</v>
      </c>
      <c r="B952" s="1">
        <v>11534.872649999999</v>
      </c>
    </row>
    <row r="953" spans="1:2" x14ac:dyDescent="0.25">
      <c r="A953" s="23" t="s">
        <v>1350</v>
      </c>
      <c r="B953" s="1">
        <v>47462.894</v>
      </c>
    </row>
    <row r="954" spans="1:2" x14ac:dyDescent="0.25">
      <c r="A954" s="22" t="s">
        <v>1351</v>
      </c>
      <c r="B954" s="1">
        <v>4527.1829500000003</v>
      </c>
    </row>
    <row r="955" spans="1:2" x14ac:dyDescent="0.25">
      <c r="A955" s="23" t="s">
        <v>1349</v>
      </c>
      <c r="B955" s="1">
        <v>38998.546000000002</v>
      </c>
    </row>
    <row r="956" spans="1:2" x14ac:dyDescent="0.25">
      <c r="A956" s="22" t="s">
        <v>1351</v>
      </c>
      <c r="B956" s="1">
        <v>20009.63365</v>
      </c>
    </row>
    <row r="957" spans="1:2" x14ac:dyDescent="0.25">
      <c r="A957" s="23" t="s">
        <v>1350</v>
      </c>
      <c r="B957" s="1">
        <v>3875.7341000000001</v>
      </c>
    </row>
    <row r="958" spans="1:2" x14ac:dyDescent="0.25">
      <c r="A958" s="22" t="s">
        <v>1350</v>
      </c>
      <c r="B958" s="1">
        <v>41999.519999999997</v>
      </c>
    </row>
    <row r="959" spans="1:2" x14ac:dyDescent="0.25">
      <c r="A959" s="23" t="s">
        <v>1351</v>
      </c>
      <c r="B959" s="1">
        <v>12609.88702</v>
      </c>
    </row>
    <row r="960" spans="1:2" x14ac:dyDescent="0.25">
      <c r="A960" s="22" t="s">
        <v>1352</v>
      </c>
      <c r="B960" s="1">
        <v>41034.221400000002</v>
      </c>
    </row>
    <row r="961" spans="1:2" x14ac:dyDescent="0.25">
      <c r="A961" s="23" t="s">
        <v>1351</v>
      </c>
      <c r="B961" s="1">
        <v>28468.919010000001</v>
      </c>
    </row>
    <row r="962" spans="1:2" x14ac:dyDescent="0.25">
      <c r="A962" s="22" t="s">
        <v>1351</v>
      </c>
      <c r="B962" s="1">
        <v>2730.1078499999999</v>
      </c>
    </row>
    <row r="963" spans="1:2" x14ac:dyDescent="0.25">
      <c r="A963" s="23" t="s">
        <v>1349</v>
      </c>
      <c r="B963" s="1">
        <v>3353.2840000000001</v>
      </c>
    </row>
    <row r="964" spans="1:2" x14ac:dyDescent="0.25">
      <c r="A964" s="22" t="s">
        <v>1350</v>
      </c>
      <c r="B964" s="1">
        <v>14474.674999999999</v>
      </c>
    </row>
    <row r="965" spans="1:2" x14ac:dyDescent="0.25">
      <c r="A965" s="23" t="s">
        <v>1352</v>
      </c>
      <c r="B965" s="1">
        <v>9500.5730500000009</v>
      </c>
    </row>
    <row r="966" spans="1:2" x14ac:dyDescent="0.25">
      <c r="A966" s="22" t="s">
        <v>1351</v>
      </c>
      <c r="B966" s="1">
        <v>26467.09737</v>
      </c>
    </row>
    <row r="967" spans="1:2" x14ac:dyDescent="0.25">
      <c r="A967" s="23" t="s">
        <v>1349</v>
      </c>
      <c r="B967" s="1">
        <v>4746.3440000000001</v>
      </c>
    </row>
    <row r="968" spans="1:2" x14ac:dyDescent="0.25">
      <c r="A968" s="22" t="s">
        <v>1351</v>
      </c>
      <c r="B968" s="1">
        <v>23967.38305</v>
      </c>
    </row>
    <row r="969" spans="1:2" x14ac:dyDescent="0.25">
      <c r="A969" s="23" t="s">
        <v>1351</v>
      </c>
      <c r="B969" s="1">
        <v>7518.0253499999999</v>
      </c>
    </row>
    <row r="970" spans="1:2" x14ac:dyDescent="0.25">
      <c r="A970" s="22" t="s">
        <v>1352</v>
      </c>
      <c r="B970" s="1">
        <v>3279.8685500000001</v>
      </c>
    </row>
    <row r="971" spans="1:2" x14ac:dyDescent="0.25">
      <c r="A971" s="23" t="s">
        <v>1350</v>
      </c>
      <c r="B971" s="1">
        <v>8596.8277999999991</v>
      </c>
    </row>
    <row r="972" spans="1:2" x14ac:dyDescent="0.25">
      <c r="A972" s="22" t="s">
        <v>1350</v>
      </c>
      <c r="B972" s="1">
        <v>10702.642400000001</v>
      </c>
    </row>
    <row r="973" spans="1:2" x14ac:dyDescent="0.25">
      <c r="A973" s="23" t="s">
        <v>1352</v>
      </c>
      <c r="B973" s="1">
        <v>4992.3764000000001</v>
      </c>
    </row>
    <row r="974" spans="1:2" x14ac:dyDescent="0.25">
      <c r="A974" s="22" t="s">
        <v>1351</v>
      </c>
      <c r="B974" s="1">
        <v>2527.8186500000002</v>
      </c>
    </row>
    <row r="975" spans="1:2" x14ac:dyDescent="0.25">
      <c r="A975" s="23" t="s">
        <v>1349</v>
      </c>
      <c r="B975" s="1">
        <v>1759.338</v>
      </c>
    </row>
    <row r="976" spans="1:2" x14ac:dyDescent="0.25">
      <c r="A976" s="22" t="s">
        <v>1350</v>
      </c>
      <c r="B976" s="1">
        <v>2322.6217999999999</v>
      </c>
    </row>
    <row r="977" spans="1:2" x14ac:dyDescent="0.25">
      <c r="A977" s="23" t="s">
        <v>1352</v>
      </c>
      <c r="B977" s="1">
        <v>16138.762049999999</v>
      </c>
    </row>
    <row r="978" spans="1:2" x14ac:dyDescent="0.25">
      <c r="A978" s="22" t="s">
        <v>1350</v>
      </c>
      <c r="B978" s="1">
        <v>7804.1605</v>
      </c>
    </row>
    <row r="979" spans="1:2" x14ac:dyDescent="0.25">
      <c r="A979" s="23" t="s">
        <v>1350</v>
      </c>
      <c r="B979" s="1">
        <v>2902.9065000000001</v>
      </c>
    </row>
    <row r="980" spans="1:2" x14ac:dyDescent="0.25">
      <c r="A980" s="22" t="s">
        <v>1352</v>
      </c>
      <c r="B980" s="1">
        <v>9704.6680500000002</v>
      </c>
    </row>
    <row r="981" spans="1:2" x14ac:dyDescent="0.25">
      <c r="A981" s="23" t="s">
        <v>1350</v>
      </c>
      <c r="B981" s="1">
        <v>4889.0367999999999</v>
      </c>
    </row>
    <row r="982" spans="1:2" x14ac:dyDescent="0.25">
      <c r="A982" s="22" t="s">
        <v>1352</v>
      </c>
      <c r="B982" s="1">
        <v>25517.11363</v>
      </c>
    </row>
    <row r="983" spans="1:2" x14ac:dyDescent="0.25">
      <c r="A983" s="23" t="s">
        <v>1352</v>
      </c>
      <c r="B983" s="1">
        <v>4500.33925</v>
      </c>
    </row>
    <row r="984" spans="1:2" x14ac:dyDescent="0.25">
      <c r="A984" s="22" t="s">
        <v>1349</v>
      </c>
      <c r="B984" s="1">
        <v>19199.944</v>
      </c>
    </row>
    <row r="985" spans="1:2" x14ac:dyDescent="0.25">
      <c r="A985" s="23" t="s">
        <v>1352</v>
      </c>
      <c r="B985" s="1">
        <v>16796.411940000002</v>
      </c>
    </row>
    <row r="986" spans="1:2" x14ac:dyDescent="0.25">
      <c r="A986" s="22" t="s">
        <v>1352</v>
      </c>
      <c r="B986" s="1">
        <v>4915.0598499999996</v>
      </c>
    </row>
    <row r="987" spans="1:2" x14ac:dyDescent="0.25">
      <c r="A987" s="23" t="s">
        <v>1349</v>
      </c>
      <c r="B987" s="1">
        <v>7624.63</v>
      </c>
    </row>
    <row r="988" spans="1:2" x14ac:dyDescent="0.25">
      <c r="A988" s="22" t="s">
        <v>1351</v>
      </c>
      <c r="B988" s="1">
        <v>8410.0468500000006</v>
      </c>
    </row>
    <row r="989" spans="1:2" x14ac:dyDescent="0.25">
      <c r="A989" s="23" t="s">
        <v>1351</v>
      </c>
      <c r="B989" s="1">
        <v>28340.188849999999</v>
      </c>
    </row>
    <row r="990" spans="1:2" x14ac:dyDescent="0.25">
      <c r="A990" s="22" t="s">
        <v>1352</v>
      </c>
      <c r="B990" s="1">
        <v>4518.8262500000001</v>
      </c>
    </row>
    <row r="991" spans="1:2" x14ac:dyDescent="0.25">
      <c r="A991" s="23" t="s">
        <v>1352</v>
      </c>
      <c r="B991" s="1">
        <v>14571.890799999999</v>
      </c>
    </row>
    <row r="992" spans="1:2" x14ac:dyDescent="0.25">
      <c r="A992" s="22" t="s">
        <v>1349</v>
      </c>
      <c r="B992" s="1">
        <v>3378.91</v>
      </c>
    </row>
    <row r="993" spans="1:2" x14ac:dyDescent="0.25">
      <c r="A993" s="23" t="s">
        <v>1352</v>
      </c>
      <c r="B993" s="1">
        <v>7144.86265</v>
      </c>
    </row>
    <row r="994" spans="1:2" x14ac:dyDescent="0.25">
      <c r="A994" s="22" t="s">
        <v>1349</v>
      </c>
      <c r="B994" s="1">
        <v>10118.424000000001</v>
      </c>
    </row>
    <row r="995" spans="1:2" x14ac:dyDescent="0.25">
      <c r="A995" s="23" t="s">
        <v>1350</v>
      </c>
      <c r="B995" s="1">
        <v>5484.4673000000003</v>
      </c>
    </row>
    <row r="996" spans="1:2" x14ac:dyDescent="0.25">
      <c r="A996" s="22" t="s">
        <v>1351</v>
      </c>
      <c r="B996" s="1">
        <v>16420.494549999999</v>
      </c>
    </row>
    <row r="997" spans="1:2" x14ac:dyDescent="0.25">
      <c r="A997" s="23" t="s">
        <v>1352</v>
      </c>
      <c r="B997" s="1">
        <v>7986.4752500000004</v>
      </c>
    </row>
    <row r="998" spans="1:2" x14ac:dyDescent="0.25">
      <c r="A998" s="22" t="s">
        <v>1349</v>
      </c>
      <c r="B998" s="1">
        <v>7418.5219999999999</v>
      </c>
    </row>
    <row r="999" spans="1:2" x14ac:dyDescent="0.25">
      <c r="A999" s="23" t="s">
        <v>1350</v>
      </c>
      <c r="B999" s="1">
        <v>13887.968500000001</v>
      </c>
    </row>
    <row r="1000" spans="1:2" x14ac:dyDescent="0.25">
      <c r="A1000" s="22" t="s">
        <v>1352</v>
      </c>
      <c r="B1000" s="1">
        <v>6551.7501000000002</v>
      </c>
    </row>
    <row r="1001" spans="1:2" x14ac:dyDescent="0.25">
      <c r="A1001" s="23" t="s">
        <v>1351</v>
      </c>
      <c r="B1001" s="1">
        <v>5267.8181500000001</v>
      </c>
    </row>
    <row r="1002" spans="1:2" x14ac:dyDescent="0.25">
      <c r="A1002" s="22" t="s">
        <v>1351</v>
      </c>
      <c r="B1002" s="1">
        <v>17361.766100000001</v>
      </c>
    </row>
    <row r="1003" spans="1:2" x14ac:dyDescent="0.25">
      <c r="A1003" s="23" t="s">
        <v>1349</v>
      </c>
      <c r="B1003" s="1">
        <v>34472.841</v>
      </c>
    </row>
    <row r="1004" spans="1:2" x14ac:dyDescent="0.25">
      <c r="A1004" s="22" t="s">
        <v>1349</v>
      </c>
      <c r="B1004" s="1">
        <v>1972.95</v>
      </c>
    </row>
    <row r="1005" spans="1:2" x14ac:dyDescent="0.25">
      <c r="A1005" s="23" t="s">
        <v>1349</v>
      </c>
      <c r="B1005" s="1">
        <v>21232.182260000001</v>
      </c>
    </row>
    <row r="1006" spans="1:2" x14ac:dyDescent="0.25">
      <c r="A1006" s="22" t="s">
        <v>1352</v>
      </c>
      <c r="B1006" s="1">
        <v>8627.5411000000004</v>
      </c>
    </row>
    <row r="1007" spans="1:2" x14ac:dyDescent="0.25">
      <c r="A1007" s="23" t="s">
        <v>1351</v>
      </c>
      <c r="B1007" s="1">
        <v>4433.3877000000002</v>
      </c>
    </row>
    <row r="1008" spans="1:2" x14ac:dyDescent="0.25">
      <c r="A1008" s="22" t="s">
        <v>1352</v>
      </c>
      <c r="B1008" s="1">
        <v>4438.2633999999998</v>
      </c>
    </row>
    <row r="1009" spans="1:2" x14ac:dyDescent="0.25">
      <c r="A1009" s="23" t="s">
        <v>1351</v>
      </c>
      <c r="B1009" s="1">
        <v>24915.220850000002</v>
      </c>
    </row>
    <row r="1010" spans="1:2" x14ac:dyDescent="0.25">
      <c r="A1010" s="22" t="s">
        <v>1352</v>
      </c>
      <c r="B1010" s="1">
        <v>23241.47453</v>
      </c>
    </row>
    <row r="1011" spans="1:2" x14ac:dyDescent="0.25">
      <c r="A1011" s="23" t="s">
        <v>1352</v>
      </c>
      <c r="B1011" s="1">
        <v>9957.7216000000008</v>
      </c>
    </row>
    <row r="1012" spans="1:2" x14ac:dyDescent="0.25">
      <c r="A1012" s="22" t="s">
        <v>1349</v>
      </c>
      <c r="B1012" s="1">
        <v>8269.0439999999999</v>
      </c>
    </row>
    <row r="1013" spans="1:2" x14ac:dyDescent="0.25">
      <c r="A1013" s="23" t="s">
        <v>1350</v>
      </c>
      <c r="B1013" s="1">
        <v>18767.737700000001</v>
      </c>
    </row>
    <row r="1014" spans="1:2" x14ac:dyDescent="0.25">
      <c r="A1014" s="22" t="s">
        <v>1350</v>
      </c>
      <c r="B1014" s="1">
        <v>36580.282160000002</v>
      </c>
    </row>
    <row r="1015" spans="1:2" x14ac:dyDescent="0.25">
      <c r="A1015" s="23" t="s">
        <v>1351</v>
      </c>
      <c r="B1015" s="1">
        <v>8765.2489999999998</v>
      </c>
    </row>
    <row r="1016" spans="1:2" x14ac:dyDescent="0.25">
      <c r="A1016" s="22" t="s">
        <v>1349</v>
      </c>
      <c r="B1016" s="1">
        <v>5383.5360000000001</v>
      </c>
    </row>
    <row r="1017" spans="1:2" x14ac:dyDescent="0.25">
      <c r="A1017" s="23" t="s">
        <v>1351</v>
      </c>
      <c r="B1017" s="1">
        <v>12124.992399999999</v>
      </c>
    </row>
    <row r="1018" spans="1:2" x14ac:dyDescent="0.25">
      <c r="A1018" s="22" t="s">
        <v>1351</v>
      </c>
      <c r="B1018" s="1">
        <v>2709.24395</v>
      </c>
    </row>
    <row r="1019" spans="1:2" x14ac:dyDescent="0.25">
      <c r="A1019" s="23" t="s">
        <v>1349</v>
      </c>
      <c r="B1019" s="1">
        <v>3987.9259999999999</v>
      </c>
    </row>
    <row r="1020" spans="1:2" x14ac:dyDescent="0.25">
      <c r="A1020" s="22" t="s">
        <v>1351</v>
      </c>
      <c r="B1020" s="1">
        <v>12495.290849999999</v>
      </c>
    </row>
    <row r="1021" spans="1:2" x14ac:dyDescent="0.25">
      <c r="A1021" s="23" t="s">
        <v>1351</v>
      </c>
      <c r="B1021" s="1">
        <v>26018.950519999999</v>
      </c>
    </row>
    <row r="1022" spans="1:2" x14ac:dyDescent="0.25">
      <c r="A1022" s="22" t="s">
        <v>1349</v>
      </c>
      <c r="B1022" s="1">
        <v>8798.5930000000008</v>
      </c>
    </row>
    <row r="1023" spans="1:2" x14ac:dyDescent="0.25">
      <c r="A1023" s="23" t="s">
        <v>1350</v>
      </c>
      <c r="B1023" s="1">
        <v>35595.589800000002</v>
      </c>
    </row>
    <row r="1024" spans="1:2" x14ac:dyDescent="0.25">
      <c r="A1024" s="22" t="s">
        <v>1350</v>
      </c>
      <c r="B1024" s="1">
        <v>42211.138200000001</v>
      </c>
    </row>
    <row r="1025" spans="1:2" x14ac:dyDescent="0.25">
      <c r="A1025" s="23" t="s">
        <v>1350</v>
      </c>
      <c r="B1025" s="1">
        <v>1711.0268000000001</v>
      </c>
    </row>
    <row r="1026" spans="1:2" x14ac:dyDescent="0.25">
      <c r="A1026" s="22" t="s">
        <v>1350</v>
      </c>
      <c r="B1026" s="1">
        <v>8569.8618000000006</v>
      </c>
    </row>
    <row r="1027" spans="1:2" x14ac:dyDescent="0.25">
      <c r="A1027" s="23" t="s">
        <v>1349</v>
      </c>
      <c r="B1027" s="1">
        <v>2020.1769999999999</v>
      </c>
    </row>
    <row r="1028" spans="1:2" x14ac:dyDescent="0.25">
      <c r="A1028" s="22" t="s">
        <v>1351</v>
      </c>
      <c r="B1028" s="1">
        <v>16450.894700000001</v>
      </c>
    </row>
    <row r="1029" spans="1:2" x14ac:dyDescent="0.25">
      <c r="A1029" s="23" t="s">
        <v>1351</v>
      </c>
      <c r="B1029" s="1">
        <v>21595.382290000001</v>
      </c>
    </row>
    <row r="1030" spans="1:2" x14ac:dyDescent="0.25">
      <c r="A1030" s="22" t="s">
        <v>1349</v>
      </c>
      <c r="B1030" s="1">
        <v>9850.4320000000007</v>
      </c>
    </row>
    <row r="1031" spans="1:2" x14ac:dyDescent="0.25">
      <c r="A1031" s="23" t="s">
        <v>1352</v>
      </c>
      <c r="B1031" s="1">
        <v>6877.9800999999998</v>
      </c>
    </row>
    <row r="1032" spans="1:2" x14ac:dyDescent="0.25">
      <c r="A1032" s="22" t="s">
        <v>1351</v>
      </c>
      <c r="B1032" s="1">
        <v>21677.283449999999</v>
      </c>
    </row>
    <row r="1033" spans="1:2" x14ac:dyDescent="0.25">
      <c r="A1033" s="23" t="s">
        <v>1350</v>
      </c>
      <c r="B1033" s="1">
        <v>44423.803</v>
      </c>
    </row>
    <row r="1034" spans="1:2" x14ac:dyDescent="0.25">
      <c r="A1034" s="22" t="s">
        <v>1352</v>
      </c>
      <c r="B1034" s="1">
        <v>4137.5227000000004</v>
      </c>
    </row>
    <row r="1035" spans="1:2" x14ac:dyDescent="0.25">
      <c r="A1035" s="23" t="s">
        <v>1352</v>
      </c>
      <c r="B1035" s="1">
        <v>13747.87235</v>
      </c>
    </row>
    <row r="1036" spans="1:2" x14ac:dyDescent="0.25">
      <c r="A1036" s="22" t="s">
        <v>1351</v>
      </c>
      <c r="B1036" s="1">
        <v>12950.0712</v>
      </c>
    </row>
    <row r="1037" spans="1:2" x14ac:dyDescent="0.25">
      <c r="A1037" s="23" t="s">
        <v>1349</v>
      </c>
      <c r="B1037" s="1">
        <v>12094.477999999999</v>
      </c>
    </row>
    <row r="1038" spans="1:2" x14ac:dyDescent="0.25">
      <c r="A1038" s="22" t="s">
        <v>1350</v>
      </c>
      <c r="B1038" s="1">
        <v>37484.4493</v>
      </c>
    </row>
    <row r="1039" spans="1:2" x14ac:dyDescent="0.25">
      <c r="A1039" s="23" t="s">
        <v>1351</v>
      </c>
      <c r="B1039" s="1">
        <v>39725.518049999999</v>
      </c>
    </row>
    <row r="1040" spans="1:2" x14ac:dyDescent="0.25">
      <c r="A1040" s="22" t="s">
        <v>1352</v>
      </c>
      <c r="B1040" s="1">
        <v>2250.8352</v>
      </c>
    </row>
    <row r="1041" spans="1:2" x14ac:dyDescent="0.25">
      <c r="A1041" s="23" t="s">
        <v>1351</v>
      </c>
      <c r="B1041" s="1">
        <v>22493.659640000002</v>
      </c>
    </row>
    <row r="1042" spans="1:2" x14ac:dyDescent="0.25">
      <c r="A1042" s="22" t="s">
        <v>1351</v>
      </c>
      <c r="B1042" s="1">
        <v>20234.854749999999</v>
      </c>
    </row>
    <row r="1043" spans="1:2" x14ac:dyDescent="0.25">
      <c r="A1043" s="23" t="s">
        <v>1352</v>
      </c>
      <c r="B1043" s="1">
        <v>1704.7001499999999</v>
      </c>
    </row>
    <row r="1044" spans="1:2" x14ac:dyDescent="0.25">
      <c r="A1044" s="22" t="s">
        <v>1352</v>
      </c>
      <c r="B1044" s="1">
        <v>33475.817150000003</v>
      </c>
    </row>
    <row r="1045" spans="1:2" x14ac:dyDescent="0.25">
      <c r="A1045" s="23" t="s">
        <v>1349</v>
      </c>
      <c r="B1045" s="1">
        <v>3161.4540000000002</v>
      </c>
    </row>
    <row r="1046" spans="1:2" x14ac:dyDescent="0.25">
      <c r="A1046" s="22" t="s">
        <v>1352</v>
      </c>
      <c r="B1046" s="1">
        <v>11394.065549999999</v>
      </c>
    </row>
    <row r="1047" spans="1:2" x14ac:dyDescent="0.25">
      <c r="A1047" s="23" t="s">
        <v>1351</v>
      </c>
      <c r="B1047" s="1">
        <v>21880.82</v>
      </c>
    </row>
    <row r="1048" spans="1:2" x14ac:dyDescent="0.25">
      <c r="A1048" s="22" t="s">
        <v>1352</v>
      </c>
      <c r="B1048" s="1">
        <v>7325.0482000000002</v>
      </c>
    </row>
    <row r="1049" spans="1:2" x14ac:dyDescent="0.25">
      <c r="A1049" s="23" t="s">
        <v>1350</v>
      </c>
      <c r="B1049" s="1">
        <v>44501.398200000003</v>
      </c>
    </row>
    <row r="1050" spans="1:2" x14ac:dyDescent="0.25">
      <c r="A1050" s="22" t="s">
        <v>1351</v>
      </c>
      <c r="B1050" s="1">
        <v>3594.17085</v>
      </c>
    </row>
    <row r="1051" spans="1:2" x14ac:dyDescent="0.25">
      <c r="A1051" s="23" t="s">
        <v>1349</v>
      </c>
      <c r="B1051" s="1">
        <v>39727.614000000001</v>
      </c>
    </row>
    <row r="1052" spans="1:2" x14ac:dyDescent="0.25">
      <c r="A1052" s="22" t="s">
        <v>1351</v>
      </c>
      <c r="B1052" s="1">
        <v>8023.1354499999998</v>
      </c>
    </row>
    <row r="1053" spans="1:2" x14ac:dyDescent="0.25">
      <c r="A1053" s="23" t="s">
        <v>1352</v>
      </c>
      <c r="B1053" s="1">
        <v>14394.5579</v>
      </c>
    </row>
    <row r="1054" spans="1:2" x14ac:dyDescent="0.25">
      <c r="A1054" s="22" t="s">
        <v>1352</v>
      </c>
      <c r="B1054" s="1">
        <v>9288.0267000000003</v>
      </c>
    </row>
    <row r="1055" spans="1:2" x14ac:dyDescent="0.25">
      <c r="A1055" s="23" t="s">
        <v>1349</v>
      </c>
      <c r="B1055" s="1">
        <v>25309.489000000001</v>
      </c>
    </row>
    <row r="1056" spans="1:2" x14ac:dyDescent="0.25">
      <c r="A1056" s="22" t="s">
        <v>1351</v>
      </c>
      <c r="B1056" s="1">
        <v>3353.4703</v>
      </c>
    </row>
    <row r="1057" spans="1:2" x14ac:dyDescent="0.25">
      <c r="A1057" s="23" t="s">
        <v>1351</v>
      </c>
      <c r="B1057" s="1">
        <v>10594.501550000001</v>
      </c>
    </row>
    <row r="1058" spans="1:2" x14ac:dyDescent="0.25">
      <c r="A1058" s="22" t="s">
        <v>1349</v>
      </c>
      <c r="B1058" s="1">
        <v>8277.5229999999992</v>
      </c>
    </row>
    <row r="1059" spans="1:2" x14ac:dyDescent="0.25">
      <c r="A1059" s="23" t="s">
        <v>1350</v>
      </c>
      <c r="B1059" s="1">
        <v>17929.303370000001</v>
      </c>
    </row>
    <row r="1060" spans="1:2" x14ac:dyDescent="0.25">
      <c r="A1060" s="22" t="s">
        <v>1350</v>
      </c>
      <c r="B1060" s="1">
        <v>2480.9791</v>
      </c>
    </row>
    <row r="1061" spans="1:2" x14ac:dyDescent="0.25">
      <c r="A1061" s="23" t="s">
        <v>1351</v>
      </c>
      <c r="B1061" s="1">
        <v>4462.7218000000003</v>
      </c>
    </row>
    <row r="1062" spans="1:2" x14ac:dyDescent="0.25">
      <c r="A1062" s="22" t="s">
        <v>1350</v>
      </c>
      <c r="B1062" s="1">
        <v>1981.5818999999999</v>
      </c>
    </row>
    <row r="1063" spans="1:2" x14ac:dyDescent="0.25">
      <c r="A1063" s="23" t="s">
        <v>1350</v>
      </c>
      <c r="B1063" s="1">
        <v>11554.223599999999</v>
      </c>
    </row>
    <row r="1064" spans="1:2" x14ac:dyDescent="0.25">
      <c r="A1064" s="22" t="s">
        <v>1350</v>
      </c>
      <c r="B1064" s="1">
        <v>48970.247600000002</v>
      </c>
    </row>
    <row r="1065" spans="1:2" x14ac:dyDescent="0.25">
      <c r="A1065" s="23" t="s">
        <v>1351</v>
      </c>
      <c r="B1065" s="1">
        <v>6548.1950500000003</v>
      </c>
    </row>
    <row r="1066" spans="1:2" x14ac:dyDescent="0.25">
      <c r="A1066" s="22" t="s">
        <v>1349</v>
      </c>
      <c r="B1066" s="1">
        <v>5708.8670000000002</v>
      </c>
    </row>
    <row r="1067" spans="1:2" x14ac:dyDescent="0.25">
      <c r="A1067" s="23" t="s">
        <v>1349</v>
      </c>
      <c r="B1067" s="1">
        <v>7045.4989999999998</v>
      </c>
    </row>
    <row r="1068" spans="1:2" x14ac:dyDescent="0.25">
      <c r="A1068" s="22" t="s">
        <v>1350</v>
      </c>
      <c r="B1068" s="1">
        <v>8978.1851000000006</v>
      </c>
    </row>
    <row r="1069" spans="1:2" x14ac:dyDescent="0.25">
      <c r="A1069" s="23" t="s">
        <v>1352</v>
      </c>
      <c r="B1069" s="1">
        <v>5757.41345</v>
      </c>
    </row>
    <row r="1070" spans="1:2" x14ac:dyDescent="0.25">
      <c r="A1070" s="22" t="s">
        <v>1351</v>
      </c>
      <c r="B1070" s="1">
        <v>14349.8544</v>
      </c>
    </row>
    <row r="1071" spans="1:2" x14ac:dyDescent="0.25">
      <c r="A1071" s="23" t="s">
        <v>1350</v>
      </c>
      <c r="B1071" s="1">
        <v>10928.849</v>
      </c>
    </row>
    <row r="1072" spans="1:2" x14ac:dyDescent="0.25">
      <c r="A1072" s="22" t="s">
        <v>1350</v>
      </c>
      <c r="B1072" s="1">
        <v>39871.704299999998</v>
      </c>
    </row>
    <row r="1073" spans="1:2" x14ac:dyDescent="0.25">
      <c r="A1073" s="23" t="s">
        <v>1352</v>
      </c>
      <c r="B1073" s="1">
        <v>13974.455550000001</v>
      </c>
    </row>
    <row r="1074" spans="1:2" x14ac:dyDescent="0.25">
      <c r="A1074" s="22" t="s">
        <v>1351</v>
      </c>
      <c r="B1074" s="1">
        <v>1909.52745</v>
      </c>
    </row>
    <row r="1075" spans="1:2" x14ac:dyDescent="0.25">
      <c r="A1075" s="23" t="s">
        <v>1352</v>
      </c>
      <c r="B1075" s="1">
        <v>12096.6512</v>
      </c>
    </row>
    <row r="1076" spans="1:2" x14ac:dyDescent="0.25">
      <c r="A1076" s="22" t="s">
        <v>1352</v>
      </c>
      <c r="B1076" s="1">
        <v>13204.28565</v>
      </c>
    </row>
    <row r="1077" spans="1:2" x14ac:dyDescent="0.25">
      <c r="A1077" s="23" t="s">
        <v>1350</v>
      </c>
      <c r="B1077" s="1">
        <v>4562.8420999999998</v>
      </c>
    </row>
    <row r="1078" spans="1:2" x14ac:dyDescent="0.25">
      <c r="A1078" s="22" t="s">
        <v>1349</v>
      </c>
      <c r="B1078" s="1">
        <v>8551.3469999999998</v>
      </c>
    </row>
    <row r="1079" spans="1:2" x14ac:dyDescent="0.25">
      <c r="A1079" s="23" t="s">
        <v>1352</v>
      </c>
      <c r="B1079" s="1">
        <v>2102.2647000000002</v>
      </c>
    </row>
    <row r="1080" spans="1:2" x14ac:dyDescent="0.25">
      <c r="A1080" s="22" t="s">
        <v>1350</v>
      </c>
      <c r="B1080" s="1">
        <v>34672.147199999999</v>
      </c>
    </row>
    <row r="1081" spans="1:2" x14ac:dyDescent="0.25">
      <c r="A1081" s="23" t="s">
        <v>1350</v>
      </c>
      <c r="B1081" s="1">
        <v>15161.5344</v>
      </c>
    </row>
    <row r="1082" spans="1:2" x14ac:dyDescent="0.25">
      <c r="A1082" s="22" t="s">
        <v>1350</v>
      </c>
      <c r="B1082" s="1">
        <v>11884.048580000001</v>
      </c>
    </row>
    <row r="1083" spans="1:2" x14ac:dyDescent="0.25">
      <c r="A1083" s="23" t="s">
        <v>1351</v>
      </c>
      <c r="B1083" s="1">
        <v>4454.40265</v>
      </c>
    </row>
    <row r="1084" spans="1:2" x14ac:dyDescent="0.25">
      <c r="A1084" s="22" t="s">
        <v>1351</v>
      </c>
      <c r="B1084" s="1">
        <v>5855.9025000000001</v>
      </c>
    </row>
    <row r="1085" spans="1:2" x14ac:dyDescent="0.25">
      <c r="A1085" s="23" t="s">
        <v>1349</v>
      </c>
      <c r="B1085" s="1">
        <v>4076.4969999999998</v>
      </c>
    </row>
    <row r="1086" spans="1:2" x14ac:dyDescent="0.25">
      <c r="A1086" s="22" t="s">
        <v>1351</v>
      </c>
      <c r="B1086" s="1">
        <v>15019.760050000001</v>
      </c>
    </row>
    <row r="1087" spans="1:2" x14ac:dyDescent="0.25">
      <c r="A1087" s="23" t="s">
        <v>1349</v>
      </c>
      <c r="B1087" s="1">
        <v>19023.259999999998</v>
      </c>
    </row>
    <row r="1088" spans="1:2" x14ac:dyDescent="0.25">
      <c r="A1088" s="22" t="s">
        <v>1352</v>
      </c>
      <c r="B1088" s="1">
        <v>10796.35025</v>
      </c>
    </row>
    <row r="1089" spans="1:2" x14ac:dyDescent="0.25">
      <c r="A1089" s="23" t="s">
        <v>1351</v>
      </c>
      <c r="B1089" s="1">
        <v>11353.2276</v>
      </c>
    </row>
    <row r="1090" spans="1:2" x14ac:dyDescent="0.25">
      <c r="A1090" s="22" t="s">
        <v>1350</v>
      </c>
      <c r="B1090" s="1">
        <v>9748.9105999999992</v>
      </c>
    </row>
    <row r="1091" spans="1:2" x14ac:dyDescent="0.25">
      <c r="A1091" s="23" t="s">
        <v>1349</v>
      </c>
      <c r="B1091" s="1">
        <v>10577.087</v>
      </c>
    </row>
    <row r="1092" spans="1:2" x14ac:dyDescent="0.25">
      <c r="A1092" s="22" t="s">
        <v>1350</v>
      </c>
      <c r="B1092" s="1">
        <v>41676.081100000003</v>
      </c>
    </row>
    <row r="1093" spans="1:2" x14ac:dyDescent="0.25">
      <c r="A1093" s="23" t="s">
        <v>1352</v>
      </c>
      <c r="B1093" s="1">
        <v>11286.538699999999</v>
      </c>
    </row>
    <row r="1094" spans="1:2" x14ac:dyDescent="0.25">
      <c r="A1094" s="22" t="s">
        <v>1349</v>
      </c>
      <c r="B1094" s="1">
        <v>3591.48</v>
      </c>
    </row>
    <row r="1095" spans="1:2" x14ac:dyDescent="0.25">
      <c r="A1095" s="23" t="s">
        <v>1351</v>
      </c>
      <c r="B1095" s="1">
        <v>33907.548000000003</v>
      </c>
    </row>
    <row r="1096" spans="1:2" x14ac:dyDescent="0.25">
      <c r="A1096" s="22" t="s">
        <v>1349</v>
      </c>
      <c r="B1096" s="1">
        <v>11299.343000000001</v>
      </c>
    </row>
    <row r="1097" spans="1:2" x14ac:dyDescent="0.25">
      <c r="A1097" s="23" t="s">
        <v>1352</v>
      </c>
      <c r="B1097" s="1">
        <v>4561.1885000000002</v>
      </c>
    </row>
    <row r="1098" spans="1:2" x14ac:dyDescent="0.25">
      <c r="A1098" s="22" t="s">
        <v>1352</v>
      </c>
      <c r="B1098" s="1">
        <v>44641.197399999997</v>
      </c>
    </row>
    <row r="1099" spans="1:2" x14ac:dyDescent="0.25">
      <c r="A1099" s="23" t="s">
        <v>1350</v>
      </c>
      <c r="B1099" s="1">
        <v>1674.6323</v>
      </c>
    </row>
    <row r="1100" spans="1:2" x14ac:dyDescent="0.25">
      <c r="A1100" s="22" t="s">
        <v>1352</v>
      </c>
      <c r="B1100" s="1">
        <v>23045.566159999998</v>
      </c>
    </row>
    <row r="1101" spans="1:2" x14ac:dyDescent="0.25">
      <c r="A1101" s="23" t="s">
        <v>1350</v>
      </c>
      <c r="B1101" s="1">
        <v>3227.1210999999998</v>
      </c>
    </row>
    <row r="1102" spans="1:2" x14ac:dyDescent="0.25">
      <c r="A1102" s="22" t="s">
        <v>1352</v>
      </c>
      <c r="B1102" s="1">
        <v>16776.304049999999</v>
      </c>
    </row>
    <row r="1103" spans="1:2" x14ac:dyDescent="0.25">
      <c r="A1103" s="23" t="s">
        <v>1349</v>
      </c>
      <c r="B1103" s="1">
        <v>11253.421</v>
      </c>
    </row>
    <row r="1104" spans="1:2" x14ac:dyDescent="0.25">
      <c r="A1104" s="22" t="s">
        <v>1350</v>
      </c>
      <c r="B1104" s="1">
        <v>3471.4096</v>
      </c>
    </row>
    <row r="1105" spans="1:2" x14ac:dyDescent="0.25">
      <c r="A1105" s="23" t="s">
        <v>1350</v>
      </c>
      <c r="B1105" s="1">
        <v>11363.2832</v>
      </c>
    </row>
    <row r="1106" spans="1:2" x14ac:dyDescent="0.25">
      <c r="A1106" s="22" t="s">
        <v>1349</v>
      </c>
      <c r="B1106" s="1">
        <v>20420.604650000001</v>
      </c>
    </row>
    <row r="1107" spans="1:2" x14ac:dyDescent="0.25">
      <c r="A1107" s="23" t="s">
        <v>1350</v>
      </c>
      <c r="B1107" s="1">
        <v>10338.9316</v>
      </c>
    </row>
    <row r="1108" spans="1:2" x14ac:dyDescent="0.25">
      <c r="A1108" s="22" t="s">
        <v>1351</v>
      </c>
      <c r="B1108" s="1">
        <v>8988.1587500000005</v>
      </c>
    </row>
    <row r="1109" spans="1:2" x14ac:dyDescent="0.25">
      <c r="A1109" s="23" t="s">
        <v>1351</v>
      </c>
      <c r="B1109" s="1">
        <v>10493.9458</v>
      </c>
    </row>
    <row r="1110" spans="1:2" x14ac:dyDescent="0.25">
      <c r="A1110" s="22" t="s">
        <v>1349</v>
      </c>
      <c r="B1110" s="1">
        <v>2904.0880000000002</v>
      </c>
    </row>
    <row r="1111" spans="1:2" x14ac:dyDescent="0.25">
      <c r="A1111" s="23" t="s">
        <v>1350</v>
      </c>
      <c r="B1111" s="1">
        <v>8605.3615000000009</v>
      </c>
    </row>
    <row r="1112" spans="1:2" x14ac:dyDescent="0.25">
      <c r="A1112" s="22" t="s">
        <v>1352</v>
      </c>
      <c r="B1112" s="1">
        <v>11512.405000000001</v>
      </c>
    </row>
    <row r="1113" spans="1:2" x14ac:dyDescent="0.25">
      <c r="A1113" s="23" t="s">
        <v>1350</v>
      </c>
      <c r="B1113" s="1">
        <v>41949.244100000004</v>
      </c>
    </row>
    <row r="1114" spans="1:2" x14ac:dyDescent="0.25">
      <c r="A1114" s="22" t="s">
        <v>1350</v>
      </c>
      <c r="B1114" s="1">
        <v>24180.933499999999</v>
      </c>
    </row>
    <row r="1115" spans="1:2" x14ac:dyDescent="0.25">
      <c r="A1115" s="23" t="s">
        <v>1351</v>
      </c>
      <c r="B1115" s="1">
        <v>5312.1698500000002</v>
      </c>
    </row>
    <row r="1116" spans="1:2" x14ac:dyDescent="0.25">
      <c r="A1116" s="22" t="s">
        <v>1352</v>
      </c>
      <c r="B1116" s="1">
        <v>2396.0958999999998</v>
      </c>
    </row>
    <row r="1117" spans="1:2" x14ac:dyDescent="0.25">
      <c r="A1117" s="23" t="s">
        <v>1350</v>
      </c>
      <c r="B1117" s="1">
        <v>10807.4863</v>
      </c>
    </row>
    <row r="1118" spans="1:2" x14ac:dyDescent="0.25">
      <c r="A1118" s="22" t="s">
        <v>1352</v>
      </c>
      <c r="B1118" s="1">
        <v>9222.4025999999994</v>
      </c>
    </row>
    <row r="1119" spans="1:2" x14ac:dyDescent="0.25">
      <c r="A1119" s="23" t="s">
        <v>1350</v>
      </c>
      <c r="B1119" s="1">
        <v>36124.573700000001</v>
      </c>
    </row>
    <row r="1120" spans="1:2" x14ac:dyDescent="0.25">
      <c r="A1120" s="22" t="s">
        <v>1350</v>
      </c>
      <c r="B1120" s="1">
        <v>38282.749499999998</v>
      </c>
    </row>
    <row r="1121" spans="1:2" x14ac:dyDescent="0.25">
      <c r="A1121" s="23" t="s">
        <v>1351</v>
      </c>
      <c r="B1121" s="1">
        <v>5693.4305000000004</v>
      </c>
    </row>
    <row r="1122" spans="1:2" x14ac:dyDescent="0.25">
      <c r="A1122" s="22" t="s">
        <v>1349</v>
      </c>
      <c r="B1122" s="1">
        <v>34166.273000000001</v>
      </c>
    </row>
    <row r="1123" spans="1:2" x14ac:dyDescent="0.25">
      <c r="A1123" s="23" t="s">
        <v>1350</v>
      </c>
      <c r="B1123" s="1">
        <v>8347.1643000000004</v>
      </c>
    </row>
    <row r="1124" spans="1:2" x14ac:dyDescent="0.25">
      <c r="A1124" s="22" t="s">
        <v>1351</v>
      </c>
      <c r="B1124" s="1">
        <v>46661.4424</v>
      </c>
    </row>
    <row r="1125" spans="1:2" x14ac:dyDescent="0.25">
      <c r="A1125" s="23" t="s">
        <v>1352</v>
      </c>
      <c r="B1125" s="1">
        <v>18903.491409999999</v>
      </c>
    </row>
    <row r="1126" spans="1:2" x14ac:dyDescent="0.25">
      <c r="A1126" s="22" t="s">
        <v>1352</v>
      </c>
      <c r="B1126" s="1">
        <v>40904.199500000002</v>
      </c>
    </row>
    <row r="1127" spans="1:2" x14ac:dyDescent="0.25">
      <c r="A1127" s="23" t="s">
        <v>1351</v>
      </c>
      <c r="B1127" s="1">
        <v>14254.608200000001</v>
      </c>
    </row>
    <row r="1128" spans="1:2" x14ac:dyDescent="0.25">
      <c r="A1128" s="22" t="s">
        <v>1349</v>
      </c>
      <c r="B1128" s="1">
        <v>10214.636</v>
      </c>
    </row>
    <row r="1129" spans="1:2" x14ac:dyDescent="0.25">
      <c r="A1129" s="23" t="s">
        <v>1350</v>
      </c>
      <c r="B1129" s="1">
        <v>5836.5204000000003</v>
      </c>
    </row>
    <row r="1130" spans="1:2" x14ac:dyDescent="0.25">
      <c r="A1130" s="22" t="s">
        <v>1349</v>
      </c>
      <c r="B1130" s="1">
        <v>14358.364369999999</v>
      </c>
    </row>
    <row r="1131" spans="1:2" x14ac:dyDescent="0.25">
      <c r="A1131" s="23" t="s">
        <v>1349</v>
      </c>
      <c r="B1131" s="1">
        <v>1728.8969999999999</v>
      </c>
    </row>
    <row r="1132" spans="1:2" x14ac:dyDescent="0.25">
      <c r="A1132" s="22" t="s">
        <v>1350</v>
      </c>
      <c r="B1132" s="1">
        <v>8582.3022999999994</v>
      </c>
    </row>
    <row r="1133" spans="1:2" x14ac:dyDescent="0.25">
      <c r="A1133" s="23" t="s">
        <v>1349</v>
      </c>
      <c r="B1133" s="1">
        <v>3693.4279999999999</v>
      </c>
    </row>
    <row r="1134" spans="1:2" x14ac:dyDescent="0.25">
      <c r="A1134" s="22" t="s">
        <v>1352</v>
      </c>
      <c r="B1134" s="1">
        <v>20709.020339999999</v>
      </c>
    </row>
    <row r="1135" spans="1:2" x14ac:dyDescent="0.25">
      <c r="A1135" s="23" t="s">
        <v>1351</v>
      </c>
      <c r="B1135" s="1">
        <v>9991.0376500000002</v>
      </c>
    </row>
    <row r="1136" spans="1:2" x14ac:dyDescent="0.25">
      <c r="A1136" s="22" t="s">
        <v>1351</v>
      </c>
      <c r="B1136" s="1">
        <v>19673.335729999999</v>
      </c>
    </row>
    <row r="1137" spans="1:2" x14ac:dyDescent="0.25">
      <c r="A1137" s="23" t="s">
        <v>1351</v>
      </c>
      <c r="B1137" s="1">
        <v>11085.586799999999</v>
      </c>
    </row>
    <row r="1138" spans="1:2" x14ac:dyDescent="0.25">
      <c r="A1138" s="22" t="s">
        <v>1349</v>
      </c>
      <c r="B1138" s="1">
        <v>7623.518</v>
      </c>
    </row>
    <row r="1139" spans="1:2" x14ac:dyDescent="0.25">
      <c r="A1139" s="23" t="s">
        <v>1351</v>
      </c>
      <c r="B1139" s="1">
        <v>3176.2876999999999</v>
      </c>
    </row>
    <row r="1140" spans="1:2" x14ac:dyDescent="0.25">
      <c r="A1140" s="22" t="s">
        <v>1350</v>
      </c>
      <c r="B1140" s="1">
        <v>3704.3544999999999</v>
      </c>
    </row>
    <row r="1141" spans="1:2" x14ac:dyDescent="0.25">
      <c r="A1141" s="23" t="s">
        <v>1351</v>
      </c>
      <c r="B1141" s="1">
        <v>36898.733079999998</v>
      </c>
    </row>
    <row r="1142" spans="1:2" x14ac:dyDescent="0.25">
      <c r="A1142" s="22" t="s">
        <v>1350</v>
      </c>
      <c r="B1142" s="1">
        <v>9048.0272999999997</v>
      </c>
    </row>
    <row r="1143" spans="1:2" x14ac:dyDescent="0.25">
      <c r="A1143" s="23" t="s">
        <v>1349</v>
      </c>
      <c r="B1143" s="1">
        <v>7954.5169999999998</v>
      </c>
    </row>
    <row r="1144" spans="1:2" x14ac:dyDescent="0.25">
      <c r="A1144" s="22" t="s">
        <v>1350</v>
      </c>
      <c r="B1144" s="1">
        <v>27117.993780000001</v>
      </c>
    </row>
    <row r="1145" spans="1:2" x14ac:dyDescent="0.25">
      <c r="A1145" s="23" t="s">
        <v>1350</v>
      </c>
      <c r="B1145" s="1">
        <v>6338.0756000000001</v>
      </c>
    </row>
    <row r="1146" spans="1:2" x14ac:dyDescent="0.25">
      <c r="A1146" s="22" t="s">
        <v>1349</v>
      </c>
      <c r="B1146" s="1">
        <v>9630.3970000000008</v>
      </c>
    </row>
    <row r="1147" spans="1:2" x14ac:dyDescent="0.25">
      <c r="A1147" s="23" t="s">
        <v>1351</v>
      </c>
      <c r="B1147" s="1">
        <v>11289.10925</v>
      </c>
    </row>
    <row r="1148" spans="1:2" x14ac:dyDescent="0.25">
      <c r="A1148" s="22" t="s">
        <v>1349</v>
      </c>
      <c r="B1148" s="1">
        <v>52590.829389999999</v>
      </c>
    </row>
    <row r="1149" spans="1:2" x14ac:dyDescent="0.25">
      <c r="A1149" s="23" t="s">
        <v>1351</v>
      </c>
      <c r="B1149" s="1">
        <v>2261.5688</v>
      </c>
    </row>
    <row r="1150" spans="1:2" x14ac:dyDescent="0.25">
      <c r="A1150" s="22" t="s">
        <v>1349</v>
      </c>
      <c r="B1150" s="1">
        <v>10791.96</v>
      </c>
    </row>
    <row r="1151" spans="1:2" x14ac:dyDescent="0.25">
      <c r="A1151" s="23" t="s">
        <v>1349</v>
      </c>
      <c r="B1151" s="1">
        <v>5979.7309999999998</v>
      </c>
    </row>
    <row r="1152" spans="1:2" x14ac:dyDescent="0.25">
      <c r="A1152" s="22" t="s">
        <v>1352</v>
      </c>
      <c r="B1152" s="1">
        <v>2203.7359499999998</v>
      </c>
    </row>
    <row r="1153" spans="1:2" x14ac:dyDescent="0.25">
      <c r="A1153" s="23" t="s">
        <v>1351</v>
      </c>
      <c r="B1153" s="1">
        <v>12235.8392</v>
      </c>
    </row>
    <row r="1154" spans="1:2" x14ac:dyDescent="0.25">
      <c r="A1154" s="22" t="s">
        <v>1350</v>
      </c>
      <c r="B1154" s="1">
        <v>40941.285400000001</v>
      </c>
    </row>
    <row r="1155" spans="1:2" x14ac:dyDescent="0.25">
      <c r="A1155" s="23" t="s">
        <v>1351</v>
      </c>
      <c r="B1155" s="1">
        <v>5630.4578499999998</v>
      </c>
    </row>
    <row r="1156" spans="1:2" x14ac:dyDescent="0.25">
      <c r="A1156" s="22" t="s">
        <v>1351</v>
      </c>
      <c r="B1156" s="1">
        <v>11015.1747</v>
      </c>
    </row>
    <row r="1157" spans="1:2" x14ac:dyDescent="0.25">
      <c r="A1157" s="23" t="s">
        <v>1352</v>
      </c>
      <c r="B1157" s="1">
        <v>7228.2156500000001</v>
      </c>
    </row>
    <row r="1158" spans="1:2" x14ac:dyDescent="0.25">
      <c r="A1158" s="22" t="s">
        <v>1350</v>
      </c>
      <c r="B1158" s="1">
        <v>39722.746200000001</v>
      </c>
    </row>
    <row r="1159" spans="1:2" x14ac:dyDescent="0.25">
      <c r="A1159" s="23" t="s">
        <v>1351</v>
      </c>
      <c r="B1159" s="1">
        <v>14426.073850000001</v>
      </c>
    </row>
    <row r="1160" spans="1:2" x14ac:dyDescent="0.25">
      <c r="A1160" s="22" t="s">
        <v>1352</v>
      </c>
      <c r="B1160" s="1">
        <v>2459.7201</v>
      </c>
    </row>
    <row r="1161" spans="1:2" x14ac:dyDescent="0.25">
      <c r="A1161" s="23" t="s">
        <v>1349</v>
      </c>
      <c r="B1161" s="1">
        <v>3989.8409999999999</v>
      </c>
    </row>
    <row r="1162" spans="1:2" x14ac:dyDescent="0.25">
      <c r="A1162" s="22" t="s">
        <v>1351</v>
      </c>
      <c r="B1162" s="1">
        <v>7727.2532000000001</v>
      </c>
    </row>
    <row r="1163" spans="1:2" x14ac:dyDescent="0.25">
      <c r="A1163" s="23" t="s">
        <v>1350</v>
      </c>
      <c r="B1163" s="1">
        <v>5124.1886999999997</v>
      </c>
    </row>
    <row r="1164" spans="1:2" x14ac:dyDescent="0.25">
      <c r="A1164" s="22" t="s">
        <v>1350</v>
      </c>
      <c r="B1164" s="1">
        <v>18963.171920000001</v>
      </c>
    </row>
    <row r="1165" spans="1:2" x14ac:dyDescent="0.25">
      <c r="A1165" s="23" t="s">
        <v>1352</v>
      </c>
      <c r="B1165" s="1">
        <v>2200.8308499999998</v>
      </c>
    </row>
    <row r="1166" spans="1:2" x14ac:dyDescent="0.25">
      <c r="A1166" s="22" t="s">
        <v>1351</v>
      </c>
      <c r="B1166" s="1">
        <v>7153.5538999999999</v>
      </c>
    </row>
    <row r="1167" spans="1:2" x14ac:dyDescent="0.25">
      <c r="A1167" s="23" t="s">
        <v>1352</v>
      </c>
      <c r="B1167" s="1">
        <v>5227.9887500000004</v>
      </c>
    </row>
    <row r="1168" spans="1:2" x14ac:dyDescent="0.25">
      <c r="A1168" s="22" t="s">
        <v>1350</v>
      </c>
      <c r="B1168" s="1">
        <v>10982.5013</v>
      </c>
    </row>
    <row r="1169" spans="1:2" x14ac:dyDescent="0.25">
      <c r="A1169" s="23" t="s">
        <v>1349</v>
      </c>
      <c r="B1169" s="1">
        <v>4529.4769999999999</v>
      </c>
    </row>
    <row r="1170" spans="1:2" x14ac:dyDescent="0.25">
      <c r="A1170" s="22" t="s">
        <v>1349</v>
      </c>
      <c r="B1170" s="1">
        <v>4670.6400000000003</v>
      </c>
    </row>
    <row r="1171" spans="1:2" x14ac:dyDescent="0.25">
      <c r="A1171" s="23" t="s">
        <v>1351</v>
      </c>
      <c r="B1171" s="1">
        <v>6112.3529500000004</v>
      </c>
    </row>
    <row r="1172" spans="1:2" x14ac:dyDescent="0.25">
      <c r="A1172" s="22" t="s">
        <v>1352</v>
      </c>
      <c r="B1172" s="1">
        <v>17178.682400000002</v>
      </c>
    </row>
    <row r="1173" spans="1:2" x14ac:dyDescent="0.25">
      <c r="A1173" s="23" t="s">
        <v>1349</v>
      </c>
      <c r="B1173" s="1">
        <v>22478.6</v>
      </c>
    </row>
    <row r="1174" spans="1:2" x14ac:dyDescent="0.25">
      <c r="A1174" s="22" t="s">
        <v>1350</v>
      </c>
      <c r="B1174" s="1">
        <v>11093.6229</v>
      </c>
    </row>
    <row r="1175" spans="1:2" x14ac:dyDescent="0.25">
      <c r="A1175" s="23" t="s">
        <v>1351</v>
      </c>
      <c r="B1175" s="1">
        <v>6457.8433999999997</v>
      </c>
    </row>
    <row r="1176" spans="1:2" x14ac:dyDescent="0.25">
      <c r="A1176" s="22" t="s">
        <v>1351</v>
      </c>
      <c r="B1176" s="1">
        <v>4433.9159</v>
      </c>
    </row>
    <row r="1177" spans="1:2" x14ac:dyDescent="0.25">
      <c r="A1177" s="23" t="s">
        <v>1349</v>
      </c>
      <c r="B1177" s="1">
        <v>2154.3609999999999</v>
      </c>
    </row>
    <row r="1178" spans="1:2" x14ac:dyDescent="0.25">
      <c r="A1178" s="22" t="s">
        <v>1351</v>
      </c>
      <c r="B1178" s="1">
        <v>23887.662700000001</v>
      </c>
    </row>
    <row r="1179" spans="1:2" x14ac:dyDescent="0.25">
      <c r="A1179" s="23" t="s">
        <v>1349</v>
      </c>
      <c r="B1179" s="1">
        <v>6496.8860000000004</v>
      </c>
    </row>
    <row r="1180" spans="1:2" x14ac:dyDescent="0.25">
      <c r="A1180" s="22" t="s">
        <v>1352</v>
      </c>
      <c r="B1180" s="1">
        <v>2899.4893499999998</v>
      </c>
    </row>
    <row r="1181" spans="1:2" x14ac:dyDescent="0.25">
      <c r="A1181" s="23" t="s">
        <v>1350</v>
      </c>
      <c r="B1181" s="1">
        <v>19350.368900000001</v>
      </c>
    </row>
    <row r="1182" spans="1:2" x14ac:dyDescent="0.25">
      <c r="A1182" s="22" t="s">
        <v>1352</v>
      </c>
      <c r="B1182" s="1">
        <v>7650.7737500000003</v>
      </c>
    </row>
    <row r="1183" spans="1:2" x14ac:dyDescent="0.25">
      <c r="A1183" s="23" t="s">
        <v>1351</v>
      </c>
      <c r="B1183" s="1">
        <v>2850.6837500000001</v>
      </c>
    </row>
    <row r="1184" spans="1:2" x14ac:dyDescent="0.25">
      <c r="A1184" s="22" t="s">
        <v>1349</v>
      </c>
      <c r="B1184" s="1">
        <v>2632.9920000000002</v>
      </c>
    </row>
    <row r="1185" spans="1:2" x14ac:dyDescent="0.25">
      <c r="A1185" s="23" t="s">
        <v>1352</v>
      </c>
      <c r="B1185" s="1">
        <v>9447.3824000000004</v>
      </c>
    </row>
    <row r="1186" spans="1:2" x14ac:dyDescent="0.25">
      <c r="A1186" s="22" t="s">
        <v>1350</v>
      </c>
      <c r="B1186" s="1">
        <v>18328.238099999999</v>
      </c>
    </row>
    <row r="1187" spans="1:2" x14ac:dyDescent="0.25">
      <c r="A1187" s="23" t="s">
        <v>1352</v>
      </c>
      <c r="B1187" s="1">
        <v>8603.8233999999993</v>
      </c>
    </row>
    <row r="1188" spans="1:2" x14ac:dyDescent="0.25">
      <c r="A1188" s="22" t="s">
        <v>1351</v>
      </c>
      <c r="B1188" s="1">
        <v>37465.34375</v>
      </c>
    </row>
    <row r="1189" spans="1:2" x14ac:dyDescent="0.25">
      <c r="A1189" s="23" t="s">
        <v>1351</v>
      </c>
      <c r="B1189" s="1">
        <v>13844.797200000001</v>
      </c>
    </row>
    <row r="1190" spans="1:2" x14ac:dyDescent="0.25">
      <c r="A1190" s="22" t="s">
        <v>1352</v>
      </c>
      <c r="B1190" s="1">
        <v>21771.3423</v>
      </c>
    </row>
    <row r="1191" spans="1:2" x14ac:dyDescent="0.25">
      <c r="A1191" s="23" t="s">
        <v>1349</v>
      </c>
      <c r="B1191" s="1">
        <v>13126.677449999999</v>
      </c>
    </row>
    <row r="1192" spans="1:2" x14ac:dyDescent="0.25">
      <c r="A1192" s="22" t="s">
        <v>1351</v>
      </c>
      <c r="B1192" s="1">
        <v>5327.4002499999997</v>
      </c>
    </row>
    <row r="1193" spans="1:2" x14ac:dyDescent="0.25">
      <c r="A1193" s="23" t="s">
        <v>1352</v>
      </c>
      <c r="B1193" s="1">
        <v>13725.47184</v>
      </c>
    </row>
    <row r="1194" spans="1:2" x14ac:dyDescent="0.25">
      <c r="A1194" s="22" t="s">
        <v>1352</v>
      </c>
      <c r="B1194" s="1">
        <v>13019.161050000001</v>
      </c>
    </row>
    <row r="1195" spans="1:2" x14ac:dyDescent="0.25">
      <c r="A1195" s="23" t="s">
        <v>1351</v>
      </c>
      <c r="B1195" s="1">
        <v>8671.1912499999999</v>
      </c>
    </row>
    <row r="1196" spans="1:2" x14ac:dyDescent="0.25">
      <c r="A1196" s="22" t="s">
        <v>1351</v>
      </c>
      <c r="B1196" s="1">
        <v>4134.0824499999999</v>
      </c>
    </row>
    <row r="1197" spans="1:2" x14ac:dyDescent="0.25">
      <c r="A1197" s="23" t="s">
        <v>1351</v>
      </c>
      <c r="B1197" s="1">
        <v>18838.703659999999</v>
      </c>
    </row>
    <row r="1198" spans="1:2" x14ac:dyDescent="0.25">
      <c r="A1198" s="22" t="s">
        <v>1351</v>
      </c>
      <c r="B1198" s="1">
        <v>33307.550799999997</v>
      </c>
    </row>
    <row r="1199" spans="1:2" x14ac:dyDescent="0.25">
      <c r="A1199" s="23" t="s">
        <v>1350</v>
      </c>
      <c r="B1199" s="1">
        <v>5699.8374999999996</v>
      </c>
    </row>
    <row r="1200" spans="1:2" x14ac:dyDescent="0.25">
      <c r="A1200" s="22" t="s">
        <v>1351</v>
      </c>
      <c r="B1200" s="1">
        <v>6393.6034499999996</v>
      </c>
    </row>
    <row r="1201" spans="1:2" x14ac:dyDescent="0.25">
      <c r="A1201" s="23" t="s">
        <v>1349</v>
      </c>
      <c r="B1201" s="1">
        <v>4934.7049999999999</v>
      </c>
    </row>
    <row r="1202" spans="1:2" x14ac:dyDescent="0.25">
      <c r="A1202" s="22" t="s">
        <v>1351</v>
      </c>
      <c r="B1202" s="1">
        <v>6198.7518</v>
      </c>
    </row>
    <row r="1203" spans="1:2" x14ac:dyDescent="0.25">
      <c r="A1203" s="23" t="s">
        <v>1351</v>
      </c>
      <c r="B1203" s="1">
        <v>8733.2292500000003</v>
      </c>
    </row>
    <row r="1204" spans="1:2" x14ac:dyDescent="0.25">
      <c r="A1204" s="22" t="s">
        <v>1351</v>
      </c>
      <c r="B1204" s="1">
        <v>2055.3249000000001</v>
      </c>
    </row>
    <row r="1205" spans="1:2" x14ac:dyDescent="0.25">
      <c r="A1205" s="23" t="s">
        <v>1352</v>
      </c>
      <c r="B1205" s="1">
        <v>9964.06</v>
      </c>
    </row>
    <row r="1206" spans="1:2" x14ac:dyDescent="0.25">
      <c r="A1206" s="22" t="s">
        <v>1350</v>
      </c>
      <c r="B1206" s="1">
        <v>18223.4512</v>
      </c>
    </row>
    <row r="1207" spans="1:2" x14ac:dyDescent="0.25">
      <c r="A1207" s="23" t="s">
        <v>1351</v>
      </c>
      <c r="B1207" s="1">
        <v>5116.5003999999999</v>
      </c>
    </row>
    <row r="1208" spans="1:2" x14ac:dyDescent="0.25">
      <c r="A1208" s="22" t="s">
        <v>1349</v>
      </c>
      <c r="B1208" s="1">
        <v>36910.608030000003</v>
      </c>
    </row>
    <row r="1209" spans="1:2" x14ac:dyDescent="0.25">
      <c r="A1209" s="23" t="s">
        <v>1349</v>
      </c>
      <c r="B1209" s="1">
        <v>38415.474000000002</v>
      </c>
    </row>
    <row r="1210" spans="1:2" x14ac:dyDescent="0.25">
      <c r="A1210" s="22" t="s">
        <v>1352</v>
      </c>
      <c r="B1210" s="1">
        <v>20296.863450000001</v>
      </c>
    </row>
    <row r="1211" spans="1:2" x14ac:dyDescent="0.25">
      <c r="A1211" s="23" t="s">
        <v>1349</v>
      </c>
      <c r="B1211" s="1">
        <v>12347.172</v>
      </c>
    </row>
    <row r="1212" spans="1:2" x14ac:dyDescent="0.25">
      <c r="A1212" s="22" t="s">
        <v>1351</v>
      </c>
      <c r="B1212" s="1">
        <v>5373.3642499999996</v>
      </c>
    </row>
    <row r="1213" spans="1:2" x14ac:dyDescent="0.25">
      <c r="A1213" s="23" t="s">
        <v>1350</v>
      </c>
      <c r="B1213" s="1">
        <v>23563.016179999999</v>
      </c>
    </row>
    <row r="1214" spans="1:2" x14ac:dyDescent="0.25">
      <c r="A1214" s="22" t="s">
        <v>1352</v>
      </c>
      <c r="B1214" s="1">
        <v>1702.4553000000001</v>
      </c>
    </row>
    <row r="1215" spans="1:2" x14ac:dyDescent="0.25">
      <c r="A1215" s="23" t="s">
        <v>1349</v>
      </c>
      <c r="B1215" s="1">
        <v>10806.839</v>
      </c>
    </row>
    <row r="1216" spans="1:2" x14ac:dyDescent="0.25">
      <c r="A1216" s="22" t="s">
        <v>1351</v>
      </c>
      <c r="B1216" s="1">
        <v>3956.0714499999999</v>
      </c>
    </row>
    <row r="1217" spans="1:2" x14ac:dyDescent="0.25">
      <c r="A1217" s="23" t="s">
        <v>1352</v>
      </c>
      <c r="B1217" s="1">
        <v>12890.057650000001</v>
      </c>
    </row>
    <row r="1218" spans="1:2" x14ac:dyDescent="0.25">
      <c r="A1218" s="22" t="s">
        <v>1350</v>
      </c>
      <c r="B1218" s="1">
        <v>5415.6611999999996</v>
      </c>
    </row>
    <row r="1219" spans="1:2" x14ac:dyDescent="0.25">
      <c r="A1219" s="23" t="s">
        <v>1350</v>
      </c>
      <c r="B1219" s="1">
        <v>4058.1161000000002</v>
      </c>
    </row>
    <row r="1220" spans="1:2" x14ac:dyDescent="0.25">
      <c r="A1220" s="22" t="s">
        <v>1349</v>
      </c>
      <c r="B1220" s="1">
        <v>41661.601999999999</v>
      </c>
    </row>
    <row r="1221" spans="1:2" x14ac:dyDescent="0.25">
      <c r="A1221" s="23" t="s">
        <v>1351</v>
      </c>
      <c r="B1221" s="1">
        <v>7537.1638999999996</v>
      </c>
    </row>
    <row r="1222" spans="1:2" x14ac:dyDescent="0.25">
      <c r="A1222" s="22" t="s">
        <v>1352</v>
      </c>
      <c r="B1222" s="1">
        <v>4718.2035500000002</v>
      </c>
    </row>
    <row r="1223" spans="1:2" x14ac:dyDescent="0.25">
      <c r="A1223" s="23" t="s">
        <v>1350</v>
      </c>
      <c r="B1223" s="1">
        <v>6593.5083000000004</v>
      </c>
    </row>
    <row r="1224" spans="1:2" x14ac:dyDescent="0.25">
      <c r="A1224" s="22" t="s">
        <v>1350</v>
      </c>
      <c r="B1224" s="1">
        <v>8442.6669999999995</v>
      </c>
    </row>
    <row r="1225" spans="1:2" x14ac:dyDescent="0.25">
      <c r="A1225" s="23" t="s">
        <v>1350</v>
      </c>
      <c r="B1225" s="1">
        <v>26125.674770000001</v>
      </c>
    </row>
    <row r="1226" spans="1:2" x14ac:dyDescent="0.25">
      <c r="A1226" s="22" t="s">
        <v>1352</v>
      </c>
      <c r="B1226" s="1">
        <v>6858.4795999999997</v>
      </c>
    </row>
    <row r="1227" spans="1:2" x14ac:dyDescent="0.25">
      <c r="A1227" s="23" t="s">
        <v>1350</v>
      </c>
      <c r="B1227" s="1">
        <v>4795.6567999999997</v>
      </c>
    </row>
    <row r="1228" spans="1:2" x14ac:dyDescent="0.25">
      <c r="A1228" s="22" t="s">
        <v>1352</v>
      </c>
      <c r="B1228" s="1">
        <v>6640.5448500000002</v>
      </c>
    </row>
    <row r="1229" spans="1:2" x14ac:dyDescent="0.25">
      <c r="A1229" s="23" t="s">
        <v>1350</v>
      </c>
      <c r="B1229" s="1">
        <v>7162.0122000000001</v>
      </c>
    </row>
    <row r="1230" spans="1:2" x14ac:dyDescent="0.25">
      <c r="A1230" s="22" t="s">
        <v>1350</v>
      </c>
      <c r="B1230" s="1">
        <v>10594.225700000001</v>
      </c>
    </row>
    <row r="1231" spans="1:2" x14ac:dyDescent="0.25">
      <c r="A1231" s="23" t="s">
        <v>1352</v>
      </c>
      <c r="B1231" s="1">
        <v>11938.255950000001</v>
      </c>
    </row>
    <row r="1232" spans="1:2" x14ac:dyDescent="0.25">
      <c r="A1232" s="22" t="s">
        <v>1351</v>
      </c>
      <c r="B1232" s="1">
        <v>60021.398970000002</v>
      </c>
    </row>
    <row r="1233" spans="1:2" x14ac:dyDescent="0.25">
      <c r="A1233" s="23" t="s">
        <v>1349</v>
      </c>
      <c r="B1233" s="1">
        <v>20167.336029999999</v>
      </c>
    </row>
    <row r="1234" spans="1:2" x14ac:dyDescent="0.25">
      <c r="A1234" s="22" t="s">
        <v>1351</v>
      </c>
      <c r="B1234" s="1">
        <v>12479.70895</v>
      </c>
    </row>
    <row r="1235" spans="1:2" x14ac:dyDescent="0.25">
      <c r="A1235" s="23" t="s">
        <v>1349</v>
      </c>
      <c r="B1235" s="1">
        <v>11345.519</v>
      </c>
    </row>
    <row r="1236" spans="1:2" x14ac:dyDescent="0.25">
      <c r="A1236" s="22" t="s">
        <v>1350</v>
      </c>
      <c r="B1236" s="1">
        <v>8515.7587000000003</v>
      </c>
    </row>
    <row r="1237" spans="1:2" x14ac:dyDescent="0.25">
      <c r="A1237" s="23" t="s">
        <v>1351</v>
      </c>
      <c r="B1237" s="1">
        <v>2699.56835</v>
      </c>
    </row>
    <row r="1238" spans="1:2" x14ac:dyDescent="0.25">
      <c r="A1238" s="22" t="s">
        <v>1352</v>
      </c>
      <c r="B1238" s="1">
        <v>14449.8544</v>
      </c>
    </row>
    <row r="1239" spans="1:2" x14ac:dyDescent="0.25">
      <c r="A1239" s="23" t="s">
        <v>1351</v>
      </c>
      <c r="B1239" s="1">
        <v>12224.350850000001</v>
      </c>
    </row>
    <row r="1240" spans="1:2" x14ac:dyDescent="0.25">
      <c r="A1240" s="22" t="s">
        <v>1352</v>
      </c>
      <c r="B1240" s="1">
        <v>6985.50695</v>
      </c>
    </row>
    <row r="1241" spans="1:2" x14ac:dyDescent="0.25">
      <c r="A1241" s="23" t="s">
        <v>1350</v>
      </c>
      <c r="B1241" s="1">
        <v>3238.4357</v>
      </c>
    </row>
    <row r="1242" spans="1:2" x14ac:dyDescent="0.25">
      <c r="A1242" s="22" t="s">
        <v>1350</v>
      </c>
      <c r="B1242" s="1">
        <v>47269.853999999999</v>
      </c>
    </row>
    <row r="1243" spans="1:2" x14ac:dyDescent="0.25">
      <c r="A1243" s="23" t="s">
        <v>1350</v>
      </c>
      <c r="B1243" s="1">
        <v>49577.662400000001</v>
      </c>
    </row>
    <row r="1244" spans="1:2" x14ac:dyDescent="0.25">
      <c r="A1244" s="22" t="s">
        <v>1351</v>
      </c>
      <c r="B1244" s="1">
        <v>4296.2712000000001</v>
      </c>
    </row>
    <row r="1245" spans="1:2" x14ac:dyDescent="0.25">
      <c r="A1245" s="23" t="s">
        <v>1350</v>
      </c>
      <c r="B1245" s="1">
        <v>3171.6149</v>
      </c>
    </row>
    <row r="1246" spans="1:2" x14ac:dyDescent="0.25">
      <c r="A1246" s="22" t="s">
        <v>1350</v>
      </c>
      <c r="B1246" s="1">
        <v>1135.9407000000001</v>
      </c>
    </row>
    <row r="1247" spans="1:2" x14ac:dyDescent="0.25">
      <c r="A1247" s="23" t="s">
        <v>1349</v>
      </c>
      <c r="B1247" s="1">
        <v>5615.3689999999997</v>
      </c>
    </row>
    <row r="1248" spans="1:2" x14ac:dyDescent="0.25">
      <c r="A1248" s="22" t="s">
        <v>1349</v>
      </c>
      <c r="B1248" s="1">
        <v>9101.7980000000007</v>
      </c>
    </row>
    <row r="1249" spans="1:2" x14ac:dyDescent="0.25">
      <c r="A1249" s="23" t="s">
        <v>1349</v>
      </c>
      <c r="B1249" s="1">
        <v>6059.1729999999998</v>
      </c>
    </row>
    <row r="1250" spans="1:2" x14ac:dyDescent="0.25">
      <c r="A1250" s="22" t="s">
        <v>1350</v>
      </c>
      <c r="B1250" s="1">
        <v>1633.9618</v>
      </c>
    </row>
    <row r="1251" spans="1:2" x14ac:dyDescent="0.25">
      <c r="A1251" s="23" t="s">
        <v>1352</v>
      </c>
      <c r="B1251" s="1">
        <v>37607.527699999999</v>
      </c>
    </row>
    <row r="1252" spans="1:2" x14ac:dyDescent="0.25">
      <c r="A1252" s="22" t="s">
        <v>1352</v>
      </c>
      <c r="B1252" s="1">
        <v>18648.421699999999</v>
      </c>
    </row>
    <row r="1253" spans="1:2" x14ac:dyDescent="0.25">
      <c r="A1253" s="23" t="s">
        <v>1349</v>
      </c>
      <c r="B1253" s="1">
        <v>1241.5650000000001</v>
      </c>
    </row>
    <row r="1254" spans="1:2" x14ac:dyDescent="0.25">
      <c r="A1254" s="22" t="s">
        <v>1349</v>
      </c>
      <c r="B1254" s="1">
        <v>16232.847</v>
      </c>
    </row>
    <row r="1255" spans="1:2" x14ac:dyDescent="0.25">
      <c r="A1255" s="23" t="s">
        <v>1349</v>
      </c>
      <c r="B1255" s="1">
        <v>15828.82173</v>
      </c>
    </row>
    <row r="1256" spans="1:2" x14ac:dyDescent="0.25">
      <c r="A1256" s="22" t="s">
        <v>1350</v>
      </c>
      <c r="B1256" s="1">
        <v>4415.1588000000002</v>
      </c>
    </row>
    <row r="1257" spans="1:2" x14ac:dyDescent="0.25">
      <c r="A1257" s="23" t="s">
        <v>1349</v>
      </c>
      <c r="B1257" s="1">
        <v>6474.0129999999999</v>
      </c>
    </row>
    <row r="1258" spans="1:2" x14ac:dyDescent="0.25">
      <c r="A1258" s="22" t="s">
        <v>1351</v>
      </c>
      <c r="B1258" s="1">
        <v>11436.738149999999</v>
      </c>
    </row>
    <row r="1259" spans="1:2" x14ac:dyDescent="0.25">
      <c r="A1259" s="23" t="s">
        <v>1351</v>
      </c>
      <c r="B1259" s="1">
        <v>11305.93455</v>
      </c>
    </row>
    <row r="1260" spans="1:2" x14ac:dyDescent="0.25">
      <c r="A1260" s="22" t="s">
        <v>1351</v>
      </c>
      <c r="B1260" s="1">
        <v>30063.580549999999</v>
      </c>
    </row>
    <row r="1261" spans="1:2" x14ac:dyDescent="0.25">
      <c r="A1261" s="23" t="s">
        <v>1352</v>
      </c>
      <c r="B1261" s="1">
        <v>10197.772199999999</v>
      </c>
    </row>
    <row r="1262" spans="1:2" x14ac:dyDescent="0.25">
      <c r="A1262" s="22" t="s">
        <v>1352</v>
      </c>
      <c r="B1262" s="1">
        <v>4544.2348000000002</v>
      </c>
    </row>
    <row r="1263" spans="1:2" x14ac:dyDescent="0.25">
      <c r="A1263" s="23" t="s">
        <v>1349</v>
      </c>
      <c r="B1263" s="1">
        <v>3277.1610000000001</v>
      </c>
    </row>
    <row r="1264" spans="1:2" x14ac:dyDescent="0.25">
      <c r="A1264" s="22" t="s">
        <v>1350</v>
      </c>
      <c r="B1264" s="1">
        <v>6770.1925000000001</v>
      </c>
    </row>
    <row r="1265" spans="1:2" x14ac:dyDescent="0.25">
      <c r="A1265" s="23" t="s">
        <v>1349</v>
      </c>
      <c r="B1265" s="1">
        <v>7337.7479999999996</v>
      </c>
    </row>
    <row r="1266" spans="1:2" x14ac:dyDescent="0.25">
      <c r="A1266" s="22" t="s">
        <v>1352</v>
      </c>
      <c r="B1266" s="1">
        <v>10370.912549999999</v>
      </c>
    </row>
    <row r="1267" spans="1:2" x14ac:dyDescent="0.25">
      <c r="A1267" s="23" t="s">
        <v>1350</v>
      </c>
      <c r="B1267" s="1">
        <v>26926.5144</v>
      </c>
    </row>
    <row r="1268" spans="1:2" x14ac:dyDescent="0.25">
      <c r="A1268" s="22" t="s">
        <v>1349</v>
      </c>
      <c r="B1268" s="1">
        <v>10704.47</v>
      </c>
    </row>
    <row r="1269" spans="1:2" x14ac:dyDescent="0.25">
      <c r="A1269" s="23" t="s">
        <v>1352</v>
      </c>
      <c r="B1269" s="1">
        <v>34254.053350000002</v>
      </c>
    </row>
    <row r="1270" spans="1:2" x14ac:dyDescent="0.25">
      <c r="A1270" s="22" t="s">
        <v>1349</v>
      </c>
      <c r="B1270" s="1">
        <v>1880.4870000000001</v>
      </c>
    </row>
    <row r="1271" spans="1:2" x14ac:dyDescent="0.25">
      <c r="A1271" s="23" t="s">
        <v>1349</v>
      </c>
      <c r="B1271" s="1">
        <v>8615.2999999999993</v>
      </c>
    </row>
    <row r="1272" spans="1:2" x14ac:dyDescent="0.25">
      <c r="A1272" s="22" t="s">
        <v>1351</v>
      </c>
      <c r="B1272" s="1">
        <v>3292.5298499999999</v>
      </c>
    </row>
    <row r="1273" spans="1:2" x14ac:dyDescent="0.25">
      <c r="A1273" s="23" t="s">
        <v>1351</v>
      </c>
      <c r="B1273" s="1">
        <v>3021.80915</v>
      </c>
    </row>
    <row r="1274" spans="1:2" x14ac:dyDescent="0.25">
      <c r="A1274" s="22" t="s">
        <v>1350</v>
      </c>
      <c r="B1274" s="1">
        <v>14478.33015</v>
      </c>
    </row>
    <row r="1275" spans="1:2" x14ac:dyDescent="0.25">
      <c r="A1275" s="23" t="s">
        <v>1350</v>
      </c>
      <c r="B1275" s="1">
        <v>4747.0528999999997</v>
      </c>
    </row>
    <row r="1276" spans="1:2" x14ac:dyDescent="0.25">
      <c r="A1276" s="22" t="s">
        <v>1350</v>
      </c>
      <c r="B1276" s="1">
        <v>17043.341400000001</v>
      </c>
    </row>
    <row r="1277" spans="1:2" x14ac:dyDescent="0.25">
      <c r="A1277" s="23" t="s">
        <v>1349</v>
      </c>
      <c r="B1277" s="1">
        <v>10959.33</v>
      </c>
    </row>
    <row r="1278" spans="1:2" x14ac:dyDescent="0.25">
      <c r="A1278" s="22" t="s">
        <v>1352</v>
      </c>
      <c r="B1278" s="1">
        <v>2741.9479999999999</v>
      </c>
    </row>
    <row r="1279" spans="1:2" x14ac:dyDescent="0.25">
      <c r="A1279" s="23" t="s">
        <v>1351</v>
      </c>
      <c r="B1279" s="1">
        <v>4357.0436499999996</v>
      </c>
    </row>
    <row r="1280" spans="1:2" x14ac:dyDescent="0.25">
      <c r="A1280" s="22" t="s">
        <v>1352</v>
      </c>
      <c r="B1280" s="1">
        <v>22462.043750000001</v>
      </c>
    </row>
    <row r="1281" spans="1:2" x14ac:dyDescent="0.25">
      <c r="A1281" s="23" t="s">
        <v>1351</v>
      </c>
      <c r="B1281" s="1">
        <v>4189.1130999999996</v>
      </c>
    </row>
    <row r="1282" spans="1:2" x14ac:dyDescent="0.25">
      <c r="A1282" s="22" t="s">
        <v>1350</v>
      </c>
      <c r="B1282" s="1">
        <v>8283.6807000000008</v>
      </c>
    </row>
    <row r="1283" spans="1:2" x14ac:dyDescent="0.25">
      <c r="A1283" s="23" t="s">
        <v>1351</v>
      </c>
      <c r="B1283" s="1">
        <v>24535.698550000001</v>
      </c>
    </row>
    <row r="1284" spans="1:2" x14ac:dyDescent="0.25">
      <c r="A1284" s="22" t="s">
        <v>1352</v>
      </c>
      <c r="B1284" s="1">
        <v>14283.4594</v>
      </c>
    </row>
    <row r="1285" spans="1:2" x14ac:dyDescent="0.25">
      <c r="A1285" s="23" t="s">
        <v>1350</v>
      </c>
      <c r="B1285" s="1">
        <v>1720.3536999999999</v>
      </c>
    </row>
    <row r="1286" spans="1:2" x14ac:dyDescent="0.25">
      <c r="A1286" s="22" t="s">
        <v>1349</v>
      </c>
      <c r="B1286" s="1">
        <v>47403.88</v>
      </c>
    </row>
    <row r="1287" spans="1:2" x14ac:dyDescent="0.25">
      <c r="A1287" s="23" t="s">
        <v>1352</v>
      </c>
      <c r="B1287" s="1">
        <v>8534.6718000000001</v>
      </c>
    </row>
    <row r="1288" spans="1:2" x14ac:dyDescent="0.25">
      <c r="A1288" s="22" t="s">
        <v>1352</v>
      </c>
      <c r="B1288" s="1">
        <v>3732.6251000000002</v>
      </c>
    </row>
    <row r="1289" spans="1:2" x14ac:dyDescent="0.25">
      <c r="A1289" s="23" t="s">
        <v>1349</v>
      </c>
      <c r="B1289" s="1">
        <v>5472.4489999999996</v>
      </c>
    </row>
    <row r="1290" spans="1:2" x14ac:dyDescent="0.25">
      <c r="A1290" s="22" t="s">
        <v>1349</v>
      </c>
      <c r="B1290" s="1">
        <v>38344.565999999999</v>
      </c>
    </row>
    <row r="1291" spans="1:2" x14ac:dyDescent="0.25">
      <c r="A1291" s="23" t="s">
        <v>1350</v>
      </c>
      <c r="B1291" s="1">
        <v>7147.4727999999996</v>
      </c>
    </row>
    <row r="1292" spans="1:2" x14ac:dyDescent="0.25">
      <c r="A1292" s="22" t="s">
        <v>1352</v>
      </c>
      <c r="B1292" s="1">
        <v>7133.9025000000001</v>
      </c>
    </row>
    <row r="1293" spans="1:2" x14ac:dyDescent="0.25">
      <c r="A1293" s="23" t="s">
        <v>1349</v>
      </c>
      <c r="B1293" s="1">
        <v>34828.654000000002</v>
      </c>
    </row>
    <row r="1294" spans="1:2" x14ac:dyDescent="0.25">
      <c r="A1294" s="22" t="s">
        <v>1350</v>
      </c>
      <c r="B1294" s="1">
        <v>1515.3449000000001</v>
      </c>
    </row>
    <row r="1295" spans="1:2" x14ac:dyDescent="0.25">
      <c r="A1295" s="23" t="s">
        <v>1351</v>
      </c>
      <c r="B1295" s="1">
        <v>9301.8935500000007</v>
      </c>
    </row>
    <row r="1296" spans="1:2" x14ac:dyDescent="0.25">
      <c r="A1296" s="22" t="s">
        <v>1352</v>
      </c>
      <c r="B1296" s="1">
        <v>11931.125249999999</v>
      </c>
    </row>
    <row r="1297" spans="1:2" x14ac:dyDescent="0.25">
      <c r="A1297" s="23" t="s">
        <v>1349</v>
      </c>
      <c r="B1297" s="1">
        <v>1964.78</v>
      </c>
    </row>
    <row r="1298" spans="1:2" x14ac:dyDescent="0.25">
      <c r="A1298" s="22" t="s">
        <v>1352</v>
      </c>
      <c r="B1298" s="1">
        <v>1708.9257500000001</v>
      </c>
    </row>
    <row r="1299" spans="1:2" x14ac:dyDescent="0.25">
      <c r="A1299" s="23" t="s">
        <v>1350</v>
      </c>
      <c r="B1299" s="1">
        <v>4340.4408999999996</v>
      </c>
    </row>
    <row r="1300" spans="1:2" x14ac:dyDescent="0.25">
      <c r="A1300" s="22" t="s">
        <v>1351</v>
      </c>
      <c r="B1300" s="1">
        <v>5261.4694499999996</v>
      </c>
    </row>
    <row r="1301" spans="1:2" x14ac:dyDescent="0.25">
      <c r="A1301" s="23" t="s">
        <v>1351</v>
      </c>
      <c r="B1301" s="1">
        <v>2710.8285500000002</v>
      </c>
    </row>
    <row r="1302" spans="1:2" x14ac:dyDescent="0.25">
      <c r="A1302" s="22" t="s">
        <v>1350</v>
      </c>
      <c r="B1302" s="1">
        <v>62592.873090000001</v>
      </c>
    </row>
    <row r="1303" spans="1:2" x14ac:dyDescent="0.25">
      <c r="A1303" s="23" t="s">
        <v>1351</v>
      </c>
      <c r="B1303" s="1">
        <v>46718.163249999998</v>
      </c>
    </row>
    <row r="1304" spans="1:2" x14ac:dyDescent="0.25">
      <c r="A1304" s="22" t="s">
        <v>1349</v>
      </c>
      <c r="B1304" s="1">
        <v>3208.7869999999998</v>
      </c>
    </row>
    <row r="1305" spans="1:2" x14ac:dyDescent="0.25">
      <c r="A1305" s="23" t="s">
        <v>1349</v>
      </c>
      <c r="B1305" s="1">
        <v>37829.724199999997</v>
      </c>
    </row>
    <row r="1306" spans="1:2" x14ac:dyDescent="0.25">
      <c r="A1306" s="22" t="s">
        <v>1352</v>
      </c>
      <c r="B1306" s="1">
        <v>21259.377949999998</v>
      </c>
    </row>
    <row r="1307" spans="1:2" x14ac:dyDescent="0.25">
      <c r="A1307" s="23" t="s">
        <v>1350</v>
      </c>
      <c r="B1307" s="1">
        <v>2464.6188000000002</v>
      </c>
    </row>
    <row r="1308" spans="1:2" x14ac:dyDescent="0.25">
      <c r="A1308" s="22" t="s">
        <v>1352</v>
      </c>
      <c r="B1308" s="1">
        <v>16115.3045</v>
      </c>
    </row>
    <row r="1309" spans="1:2" x14ac:dyDescent="0.25">
      <c r="A1309" s="23" t="s">
        <v>1351</v>
      </c>
      <c r="B1309" s="1">
        <v>21472.478800000001</v>
      </c>
    </row>
    <row r="1310" spans="1:2" x14ac:dyDescent="0.25">
      <c r="A1310" s="22" t="s">
        <v>1349</v>
      </c>
      <c r="B1310" s="1">
        <v>33900.652999999998</v>
      </c>
    </row>
    <row r="1311" spans="1:2" x14ac:dyDescent="0.25">
      <c r="A1311" s="23" t="s">
        <v>1349</v>
      </c>
      <c r="B1311" s="1">
        <v>6875.9610000000002</v>
      </c>
    </row>
    <row r="1312" spans="1:2" x14ac:dyDescent="0.25">
      <c r="A1312" s="22" t="s">
        <v>1351</v>
      </c>
      <c r="B1312" s="1">
        <v>6940.90985</v>
      </c>
    </row>
    <row r="1313" spans="1:2" x14ac:dyDescent="0.25">
      <c r="A1313" s="23" t="s">
        <v>1351</v>
      </c>
      <c r="B1313" s="1">
        <v>4571.4130500000001</v>
      </c>
    </row>
    <row r="1314" spans="1:2" x14ac:dyDescent="0.25">
      <c r="A1314" s="22" t="s">
        <v>1349</v>
      </c>
      <c r="B1314" s="1">
        <v>4536.259</v>
      </c>
    </row>
    <row r="1315" spans="1:2" x14ac:dyDescent="0.25">
      <c r="A1315" s="23" t="s">
        <v>1349</v>
      </c>
      <c r="B1315" s="1">
        <v>36397.576000000001</v>
      </c>
    </row>
    <row r="1316" spans="1:2" x14ac:dyDescent="0.25">
      <c r="A1316" s="22" t="s">
        <v>1351</v>
      </c>
      <c r="B1316" s="1">
        <v>18765.87545</v>
      </c>
    </row>
    <row r="1317" spans="1:2" x14ac:dyDescent="0.25">
      <c r="A1317" s="23" t="s">
        <v>1352</v>
      </c>
      <c r="B1317" s="1">
        <v>11272.331389999999</v>
      </c>
    </row>
    <row r="1318" spans="1:2" x14ac:dyDescent="0.25">
      <c r="A1318" s="22" t="s">
        <v>1349</v>
      </c>
      <c r="B1318" s="1">
        <v>1731.6769999999999</v>
      </c>
    </row>
    <row r="1319" spans="1:2" x14ac:dyDescent="0.25">
      <c r="A1319" s="23" t="s">
        <v>1350</v>
      </c>
      <c r="B1319" s="1">
        <v>1163.4627</v>
      </c>
    </row>
    <row r="1320" spans="1:2" x14ac:dyDescent="0.25">
      <c r="A1320" s="22" t="s">
        <v>1352</v>
      </c>
      <c r="B1320" s="1">
        <v>19496.71917</v>
      </c>
    </row>
    <row r="1321" spans="1:2" x14ac:dyDescent="0.25">
      <c r="A1321" s="23" t="s">
        <v>1351</v>
      </c>
      <c r="B1321" s="1">
        <v>7201.7008500000002</v>
      </c>
    </row>
    <row r="1322" spans="1:2" x14ac:dyDescent="0.25">
      <c r="A1322" s="22" t="s">
        <v>1351</v>
      </c>
      <c r="B1322" s="1">
        <v>5425.0233500000004</v>
      </c>
    </row>
    <row r="1323" spans="1:2" x14ac:dyDescent="0.25">
      <c r="A1323" s="23" t="s">
        <v>1352</v>
      </c>
      <c r="B1323" s="1">
        <v>28101.333050000001</v>
      </c>
    </row>
    <row r="1324" spans="1:2" x14ac:dyDescent="0.25">
      <c r="A1324" s="22" t="s">
        <v>1350</v>
      </c>
      <c r="B1324" s="1">
        <v>12981.3457</v>
      </c>
    </row>
    <row r="1325" spans="1:2" x14ac:dyDescent="0.25">
      <c r="A1325" s="23" t="s">
        <v>1350</v>
      </c>
      <c r="B1325" s="1">
        <v>43896.376300000004</v>
      </c>
    </row>
    <row r="1326" spans="1:2" x14ac:dyDescent="0.25">
      <c r="A1326" s="22" t="s">
        <v>1351</v>
      </c>
      <c r="B1326" s="1">
        <v>4239.8926499999998</v>
      </c>
    </row>
    <row r="1327" spans="1:2" x14ac:dyDescent="0.25">
      <c r="A1327" s="23" t="s">
        <v>1352</v>
      </c>
      <c r="B1327" s="1">
        <v>13143.336649999999</v>
      </c>
    </row>
    <row r="1328" spans="1:2" x14ac:dyDescent="0.25">
      <c r="A1328" s="22" t="s">
        <v>1352</v>
      </c>
      <c r="B1328" s="1">
        <v>7050.0213000000003</v>
      </c>
    </row>
    <row r="1329" spans="1:2" x14ac:dyDescent="0.25">
      <c r="A1329" s="23" t="s">
        <v>1350</v>
      </c>
      <c r="B1329" s="1">
        <v>9377.9046999999991</v>
      </c>
    </row>
    <row r="1330" spans="1:2" x14ac:dyDescent="0.25">
      <c r="A1330" s="22" t="s">
        <v>1352</v>
      </c>
      <c r="B1330" s="1">
        <v>22395.74424</v>
      </c>
    </row>
    <row r="1331" spans="1:2" x14ac:dyDescent="0.25">
      <c r="A1331" s="23" t="s">
        <v>1349</v>
      </c>
      <c r="B1331" s="1">
        <v>10325.206</v>
      </c>
    </row>
    <row r="1332" spans="1:2" x14ac:dyDescent="0.25">
      <c r="A1332" s="22" t="s">
        <v>1350</v>
      </c>
      <c r="B1332" s="1">
        <v>12629.1656</v>
      </c>
    </row>
    <row r="1333" spans="1:2" x14ac:dyDescent="0.25">
      <c r="A1333" s="23" t="s">
        <v>1349</v>
      </c>
      <c r="B1333" s="1">
        <v>10795.937330000001</v>
      </c>
    </row>
    <row r="1334" spans="1:2" x14ac:dyDescent="0.25">
      <c r="A1334" s="22" t="s">
        <v>1349</v>
      </c>
      <c r="B1334" s="1">
        <v>11411.684999999999</v>
      </c>
    </row>
    <row r="1335" spans="1:2" x14ac:dyDescent="0.25">
      <c r="A1335" s="23" t="s">
        <v>1351</v>
      </c>
      <c r="B1335" s="1">
        <v>10600.5483</v>
      </c>
    </row>
    <row r="1336" spans="1:2" x14ac:dyDescent="0.25">
      <c r="A1336" s="22" t="s">
        <v>1352</v>
      </c>
      <c r="B1336" s="1">
        <v>2205.9807999999998</v>
      </c>
    </row>
    <row r="1337" spans="1:2" x14ac:dyDescent="0.25">
      <c r="A1337" s="23" t="s">
        <v>1350</v>
      </c>
      <c r="B1337" s="1">
        <v>1629.8335</v>
      </c>
    </row>
    <row r="1338" spans="1:2" x14ac:dyDescent="0.25">
      <c r="A1338" s="22" t="s">
        <v>1349</v>
      </c>
      <c r="B1338" s="1">
        <v>2007.9449999999999</v>
      </c>
    </row>
    <row r="1339" spans="1:2" x14ac:dyDescent="0.25">
      <c r="A1339" s="23" t="s">
        <v>1351</v>
      </c>
      <c r="B1339" s="1">
        <v>29141.3603</v>
      </c>
    </row>
  </sheetData>
  <mergeCells count="2">
    <mergeCell ref="E1:M3"/>
    <mergeCell ref="D29:O31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D80A-B7E8-4C76-AABE-756E827110F1}">
  <dimension ref="A1:S1339"/>
  <sheetViews>
    <sheetView zoomScale="89" workbookViewId="0">
      <selection activeCell="D28" sqref="D28:O32"/>
    </sheetView>
  </sheetViews>
  <sheetFormatPr defaultRowHeight="13.2" x14ac:dyDescent="0.25"/>
  <cols>
    <col min="2" max="2" width="16" customWidth="1"/>
    <col min="16" max="16" width="4.77734375" customWidth="1"/>
    <col min="17" max="17" width="3.109375" customWidth="1"/>
    <col min="18" max="18" width="12.5546875" customWidth="1"/>
    <col min="19" max="19" width="26.88671875" customWidth="1"/>
  </cols>
  <sheetData>
    <row r="1" spans="1:19" ht="11.4" customHeight="1" x14ac:dyDescent="0.25">
      <c r="A1" s="29" t="s">
        <v>1339</v>
      </c>
      <c r="B1" s="29" t="s">
        <v>1353</v>
      </c>
      <c r="D1" s="48" t="s">
        <v>1397</v>
      </c>
      <c r="E1" s="48"/>
      <c r="F1" s="48"/>
      <c r="G1" s="48"/>
      <c r="H1" s="48"/>
      <c r="I1" s="48"/>
      <c r="J1" s="48"/>
      <c r="K1" s="48"/>
    </row>
    <row r="2" spans="1:19" ht="13.2" customHeight="1" x14ac:dyDescent="0.25">
      <c r="A2" s="3">
        <v>0</v>
      </c>
      <c r="B2" s="1">
        <v>16884.923999999999</v>
      </c>
      <c r="D2" s="48"/>
      <c r="E2" s="48"/>
      <c r="F2" s="48"/>
      <c r="G2" s="48"/>
      <c r="H2" s="48"/>
      <c r="I2" s="48"/>
      <c r="J2" s="48"/>
      <c r="K2" s="48"/>
    </row>
    <row r="3" spans="1:19" x14ac:dyDescent="0.25">
      <c r="A3" s="3">
        <v>0</v>
      </c>
      <c r="B3" s="1">
        <v>1725.5523000000001</v>
      </c>
    </row>
    <row r="4" spans="1:19" x14ac:dyDescent="0.25">
      <c r="A4" s="3">
        <v>0</v>
      </c>
      <c r="B4" s="1">
        <v>4449.4620000000004</v>
      </c>
    </row>
    <row r="5" spans="1:19" x14ac:dyDescent="0.25">
      <c r="A5" s="3">
        <v>0</v>
      </c>
      <c r="B5" s="1">
        <v>21984.47061</v>
      </c>
    </row>
    <row r="6" spans="1:19" x14ac:dyDescent="0.25">
      <c r="A6" s="3">
        <v>0</v>
      </c>
      <c r="B6" s="1">
        <v>3866.8552</v>
      </c>
    </row>
    <row r="7" spans="1:19" x14ac:dyDescent="0.25">
      <c r="A7" s="3">
        <v>0</v>
      </c>
      <c r="B7" s="1">
        <v>3756.6215999999999</v>
      </c>
    </row>
    <row r="8" spans="1:19" x14ac:dyDescent="0.25">
      <c r="A8" s="3">
        <v>0</v>
      </c>
      <c r="B8" s="1">
        <v>8240.5895999999993</v>
      </c>
    </row>
    <row r="9" spans="1:19" x14ac:dyDescent="0.25">
      <c r="A9" s="3">
        <v>0</v>
      </c>
      <c r="B9" s="1">
        <v>7281.5056000000004</v>
      </c>
    </row>
    <row r="10" spans="1:19" x14ac:dyDescent="0.25">
      <c r="A10" s="3">
        <v>0</v>
      </c>
      <c r="B10" s="1">
        <v>6406.4107000000004</v>
      </c>
    </row>
    <row r="11" spans="1:19" x14ac:dyDescent="0.25">
      <c r="A11" s="3">
        <v>0</v>
      </c>
      <c r="B11" s="1">
        <v>28923.136920000001</v>
      </c>
    </row>
    <row r="12" spans="1:19" x14ac:dyDescent="0.25">
      <c r="A12" s="3">
        <v>0</v>
      </c>
      <c r="B12" s="1">
        <v>2721.3208</v>
      </c>
    </row>
    <row r="13" spans="1:19" x14ac:dyDescent="0.25">
      <c r="A13" s="3">
        <v>0</v>
      </c>
      <c r="B13" s="1">
        <v>27808.7251</v>
      </c>
    </row>
    <row r="14" spans="1:19" x14ac:dyDescent="0.25">
      <c r="A14" s="3">
        <v>0</v>
      </c>
      <c r="B14" s="1">
        <v>1826.8430000000001</v>
      </c>
    </row>
    <row r="15" spans="1:19" x14ac:dyDescent="0.25">
      <c r="A15" s="3">
        <v>0</v>
      </c>
      <c r="B15" s="1">
        <v>11090.7178</v>
      </c>
    </row>
    <row r="16" spans="1:19" x14ac:dyDescent="0.25">
      <c r="A16" s="3">
        <v>0</v>
      </c>
      <c r="B16" s="1">
        <v>39611.757700000002</v>
      </c>
      <c r="S16" s="37"/>
    </row>
    <row r="17" spans="1:15" x14ac:dyDescent="0.25">
      <c r="A17" s="3">
        <v>0</v>
      </c>
      <c r="B17" s="1">
        <v>1837.2370000000001</v>
      </c>
    </row>
    <row r="18" spans="1:15" x14ac:dyDescent="0.25">
      <c r="A18" s="3">
        <v>0</v>
      </c>
      <c r="B18" s="1">
        <v>10797.3362</v>
      </c>
    </row>
    <row r="19" spans="1:15" x14ac:dyDescent="0.25">
      <c r="A19" s="3">
        <v>0</v>
      </c>
      <c r="B19" s="1">
        <v>2395.17155</v>
      </c>
    </row>
    <row r="20" spans="1:15" x14ac:dyDescent="0.25">
      <c r="A20" s="3">
        <v>0</v>
      </c>
      <c r="B20" s="1">
        <v>10602.385</v>
      </c>
    </row>
    <row r="21" spans="1:15" x14ac:dyDescent="0.25">
      <c r="A21" s="3">
        <v>0</v>
      </c>
      <c r="B21" s="1">
        <v>36837.466999999997</v>
      </c>
    </row>
    <row r="22" spans="1:15" x14ac:dyDescent="0.25">
      <c r="A22" s="3">
        <v>0</v>
      </c>
      <c r="B22" s="1">
        <v>13228.846949999999</v>
      </c>
    </row>
    <row r="23" spans="1:15" x14ac:dyDescent="0.25">
      <c r="A23" s="3">
        <v>0</v>
      </c>
      <c r="B23" s="1">
        <v>4149.7359999999999</v>
      </c>
    </row>
    <row r="24" spans="1:15" x14ac:dyDescent="0.25">
      <c r="A24" s="3">
        <v>0</v>
      </c>
      <c r="B24" s="1">
        <v>1137.011</v>
      </c>
    </row>
    <row r="25" spans="1:15" x14ac:dyDescent="0.25">
      <c r="A25" s="3">
        <v>0</v>
      </c>
      <c r="B25" s="1">
        <v>37701.876799999998</v>
      </c>
    </row>
    <row r="26" spans="1:15" x14ac:dyDescent="0.25">
      <c r="A26" s="3">
        <v>0</v>
      </c>
      <c r="B26" s="1">
        <v>6203.90175</v>
      </c>
    </row>
    <row r="27" spans="1:15" x14ac:dyDescent="0.25">
      <c r="A27" s="3">
        <v>0</v>
      </c>
      <c r="B27" s="1">
        <v>14001.1338</v>
      </c>
    </row>
    <row r="28" spans="1:15" x14ac:dyDescent="0.25">
      <c r="A28" s="3">
        <v>0</v>
      </c>
      <c r="B28" s="1">
        <v>14451.835150000001</v>
      </c>
      <c r="D28" s="70" t="s">
        <v>1418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</row>
    <row r="29" spans="1:15" x14ac:dyDescent="0.25">
      <c r="A29" s="3">
        <v>0</v>
      </c>
      <c r="B29" s="1">
        <v>12268.632250000001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</row>
    <row r="30" spans="1:15" x14ac:dyDescent="0.25">
      <c r="A30" s="3">
        <v>0</v>
      </c>
      <c r="B30" s="1">
        <v>2775.1921499999999</v>
      </c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</row>
    <row r="31" spans="1:15" x14ac:dyDescent="0.25">
      <c r="A31" s="3">
        <v>0</v>
      </c>
      <c r="B31" s="1">
        <v>38711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</row>
    <row r="32" spans="1:15" x14ac:dyDescent="0.25">
      <c r="A32" s="3">
        <v>0</v>
      </c>
      <c r="B32" s="1">
        <v>35585.576000000001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</row>
    <row r="33" spans="1:2" x14ac:dyDescent="0.25">
      <c r="A33" s="3">
        <v>0</v>
      </c>
      <c r="B33" s="1">
        <v>2198.1898500000002</v>
      </c>
    </row>
    <row r="34" spans="1:2" x14ac:dyDescent="0.25">
      <c r="A34" s="3">
        <v>0</v>
      </c>
      <c r="B34" s="1">
        <v>4687.7969999999996</v>
      </c>
    </row>
    <row r="35" spans="1:2" x14ac:dyDescent="0.25">
      <c r="A35" s="3">
        <v>0</v>
      </c>
      <c r="B35" s="1">
        <v>13770.097900000001</v>
      </c>
    </row>
    <row r="36" spans="1:2" x14ac:dyDescent="0.25">
      <c r="A36" s="3">
        <v>0</v>
      </c>
      <c r="B36" s="1">
        <v>51194.559139999998</v>
      </c>
    </row>
    <row r="37" spans="1:2" x14ac:dyDescent="0.25">
      <c r="A37" s="3">
        <v>0</v>
      </c>
      <c r="B37" s="1">
        <v>1625.4337499999999</v>
      </c>
    </row>
    <row r="38" spans="1:2" x14ac:dyDescent="0.25">
      <c r="A38" s="3">
        <v>0</v>
      </c>
      <c r="B38" s="1">
        <v>15612.19335</v>
      </c>
    </row>
    <row r="39" spans="1:2" x14ac:dyDescent="0.25">
      <c r="A39" s="3">
        <v>0</v>
      </c>
      <c r="B39" s="1">
        <v>2302.3000000000002</v>
      </c>
    </row>
    <row r="40" spans="1:2" x14ac:dyDescent="0.25">
      <c r="A40" s="3">
        <v>0</v>
      </c>
      <c r="B40" s="1">
        <v>39774.276299999998</v>
      </c>
    </row>
    <row r="41" spans="1:2" x14ac:dyDescent="0.25">
      <c r="A41" s="3">
        <v>0</v>
      </c>
      <c r="B41" s="1">
        <v>48173.360999999997</v>
      </c>
    </row>
    <row r="42" spans="1:2" x14ac:dyDescent="0.25">
      <c r="A42" s="3">
        <v>0</v>
      </c>
      <c r="B42" s="1">
        <v>3046.0619999999999</v>
      </c>
    </row>
    <row r="43" spans="1:2" x14ac:dyDescent="0.25">
      <c r="A43" s="3">
        <v>0</v>
      </c>
      <c r="B43" s="1">
        <v>4949.7587000000003</v>
      </c>
    </row>
    <row r="44" spans="1:2" x14ac:dyDescent="0.25">
      <c r="A44" s="3">
        <v>0</v>
      </c>
      <c r="B44" s="1">
        <v>6272.4772000000003</v>
      </c>
    </row>
    <row r="45" spans="1:2" x14ac:dyDescent="0.25">
      <c r="A45" s="3">
        <v>0</v>
      </c>
      <c r="B45" s="1">
        <v>6313.759</v>
      </c>
    </row>
    <row r="46" spans="1:2" x14ac:dyDescent="0.25">
      <c r="A46" s="3">
        <v>0</v>
      </c>
      <c r="B46" s="1">
        <v>6079.6715000000004</v>
      </c>
    </row>
    <row r="47" spans="1:2" x14ac:dyDescent="0.25">
      <c r="A47" s="3">
        <v>0</v>
      </c>
      <c r="B47" s="1">
        <v>20630.283510000001</v>
      </c>
    </row>
    <row r="48" spans="1:2" x14ac:dyDescent="0.25">
      <c r="A48" s="3">
        <v>0</v>
      </c>
      <c r="B48" s="1">
        <v>3393.35635</v>
      </c>
    </row>
    <row r="49" spans="1:2" x14ac:dyDescent="0.25">
      <c r="A49" s="3">
        <v>0</v>
      </c>
      <c r="B49" s="1">
        <v>3556.9223000000002</v>
      </c>
    </row>
    <row r="50" spans="1:2" x14ac:dyDescent="0.25">
      <c r="A50" s="3">
        <v>0</v>
      </c>
      <c r="B50" s="1">
        <v>12629.896699999999</v>
      </c>
    </row>
    <row r="51" spans="1:2" x14ac:dyDescent="0.25">
      <c r="A51" s="3">
        <v>0</v>
      </c>
      <c r="B51" s="1">
        <v>38709.175999999999</v>
      </c>
    </row>
    <row r="52" spans="1:2" x14ac:dyDescent="0.25">
      <c r="A52" s="3">
        <v>0</v>
      </c>
      <c r="B52" s="1">
        <v>2211.1307499999998</v>
      </c>
    </row>
    <row r="53" spans="1:2" x14ac:dyDescent="0.25">
      <c r="A53" s="3">
        <v>0</v>
      </c>
      <c r="B53" s="1">
        <v>3579.8287</v>
      </c>
    </row>
    <row r="54" spans="1:2" x14ac:dyDescent="0.25">
      <c r="A54" s="3">
        <v>0</v>
      </c>
      <c r="B54" s="1">
        <v>23568.272000000001</v>
      </c>
    </row>
    <row r="55" spans="1:2" x14ac:dyDescent="0.25">
      <c r="A55" s="3">
        <v>0</v>
      </c>
      <c r="B55" s="1">
        <v>37742.575700000001</v>
      </c>
    </row>
    <row r="56" spans="1:2" x14ac:dyDescent="0.25">
      <c r="A56" s="3">
        <v>0</v>
      </c>
      <c r="B56" s="1">
        <v>8059.6791000000003</v>
      </c>
    </row>
    <row r="57" spans="1:2" x14ac:dyDescent="0.25">
      <c r="A57" s="3">
        <v>0</v>
      </c>
      <c r="B57" s="1">
        <v>47496.494449999998</v>
      </c>
    </row>
    <row r="58" spans="1:2" x14ac:dyDescent="0.25">
      <c r="A58" s="3">
        <v>0</v>
      </c>
      <c r="B58" s="1">
        <v>13607.36875</v>
      </c>
    </row>
    <row r="59" spans="1:2" x14ac:dyDescent="0.25">
      <c r="A59" s="3">
        <v>0</v>
      </c>
      <c r="B59" s="1">
        <v>34303.167200000004</v>
      </c>
    </row>
    <row r="60" spans="1:2" x14ac:dyDescent="0.25">
      <c r="A60" s="3">
        <v>0</v>
      </c>
      <c r="B60" s="1">
        <v>23244.790199999999</v>
      </c>
    </row>
    <row r="61" spans="1:2" x14ac:dyDescent="0.25">
      <c r="A61" s="3">
        <v>0</v>
      </c>
      <c r="B61" s="1">
        <v>5989.5236500000001</v>
      </c>
    </row>
    <row r="62" spans="1:2" x14ac:dyDescent="0.25">
      <c r="A62" s="3">
        <v>0</v>
      </c>
      <c r="B62" s="1">
        <v>8606.2173999999995</v>
      </c>
    </row>
    <row r="63" spans="1:2" x14ac:dyDescent="0.25">
      <c r="A63" s="3">
        <v>0</v>
      </c>
      <c r="B63" s="1">
        <v>4504.6624000000002</v>
      </c>
    </row>
    <row r="64" spans="1:2" x14ac:dyDescent="0.25">
      <c r="A64" s="3">
        <v>0</v>
      </c>
      <c r="B64" s="1">
        <v>30166.618170000002</v>
      </c>
    </row>
    <row r="65" spans="1:2" x14ac:dyDescent="0.25">
      <c r="A65" s="3">
        <v>0</v>
      </c>
      <c r="B65" s="1">
        <v>4133.6416499999996</v>
      </c>
    </row>
    <row r="66" spans="1:2" x14ac:dyDescent="0.25">
      <c r="A66" s="3">
        <v>0</v>
      </c>
      <c r="B66" s="1">
        <v>14711.7438</v>
      </c>
    </row>
    <row r="67" spans="1:2" x14ac:dyDescent="0.25">
      <c r="A67" s="3">
        <v>0</v>
      </c>
      <c r="B67" s="1">
        <v>1743.2139999999999</v>
      </c>
    </row>
    <row r="68" spans="1:2" x14ac:dyDescent="0.25">
      <c r="A68" s="3">
        <v>0</v>
      </c>
      <c r="B68" s="1">
        <v>14235.072</v>
      </c>
    </row>
    <row r="69" spans="1:2" x14ac:dyDescent="0.25">
      <c r="A69" s="3">
        <v>0</v>
      </c>
      <c r="B69" s="1">
        <v>6389.3778499999999</v>
      </c>
    </row>
    <row r="70" spans="1:2" x14ac:dyDescent="0.25">
      <c r="A70" s="3">
        <v>0</v>
      </c>
      <c r="B70" s="1">
        <v>5920.1040999999996</v>
      </c>
    </row>
    <row r="71" spans="1:2" x14ac:dyDescent="0.25">
      <c r="A71" s="3">
        <v>0</v>
      </c>
      <c r="B71" s="1">
        <v>17663.144199999999</v>
      </c>
    </row>
    <row r="72" spans="1:2" x14ac:dyDescent="0.25">
      <c r="A72" s="3">
        <v>0</v>
      </c>
      <c r="B72" s="1">
        <v>16577.779500000001</v>
      </c>
    </row>
    <row r="73" spans="1:2" x14ac:dyDescent="0.25">
      <c r="A73" s="3">
        <v>0</v>
      </c>
      <c r="B73" s="1">
        <v>6799.4579999999996</v>
      </c>
    </row>
    <row r="74" spans="1:2" x14ac:dyDescent="0.25">
      <c r="A74" s="3">
        <v>0</v>
      </c>
      <c r="B74" s="1">
        <v>11741.726000000001</v>
      </c>
    </row>
    <row r="75" spans="1:2" x14ac:dyDescent="0.25">
      <c r="A75" s="3">
        <v>0</v>
      </c>
      <c r="B75" s="1">
        <v>11946.625899999999</v>
      </c>
    </row>
    <row r="76" spans="1:2" x14ac:dyDescent="0.25">
      <c r="A76" s="3">
        <v>0</v>
      </c>
      <c r="B76" s="1">
        <v>7726.8540000000003</v>
      </c>
    </row>
    <row r="77" spans="1:2" x14ac:dyDescent="0.25">
      <c r="A77" s="3">
        <v>0</v>
      </c>
      <c r="B77" s="1">
        <v>11356.660900000001</v>
      </c>
    </row>
    <row r="78" spans="1:2" x14ac:dyDescent="0.25">
      <c r="A78" s="3">
        <v>0</v>
      </c>
      <c r="B78" s="1">
        <v>3947.4131000000002</v>
      </c>
    </row>
    <row r="79" spans="1:2" x14ac:dyDescent="0.25">
      <c r="A79" s="3">
        <v>0</v>
      </c>
      <c r="B79" s="1">
        <v>1532.4697000000001</v>
      </c>
    </row>
    <row r="80" spans="1:2" x14ac:dyDescent="0.25">
      <c r="A80" s="3">
        <v>0</v>
      </c>
      <c r="B80" s="1">
        <v>2755.0209500000001</v>
      </c>
    </row>
    <row r="81" spans="1:2" x14ac:dyDescent="0.25">
      <c r="A81" s="3">
        <v>0</v>
      </c>
      <c r="B81" s="1">
        <v>6571.0243499999997</v>
      </c>
    </row>
    <row r="82" spans="1:2" x14ac:dyDescent="0.25">
      <c r="A82" s="3">
        <v>0</v>
      </c>
      <c r="B82" s="1">
        <v>4441.2131499999996</v>
      </c>
    </row>
    <row r="83" spans="1:2" x14ac:dyDescent="0.25">
      <c r="A83" s="3">
        <v>0</v>
      </c>
      <c r="B83" s="1">
        <v>7935.29115</v>
      </c>
    </row>
    <row r="84" spans="1:2" x14ac:dyDescent="0.25">
      <c r="A84" s="3">
        <v>0</v>
      </c>
      <c r="B84" s="1">
        <v>37165.163800000002</v>
      </c>
    </row>
    <row r="85" spans="1:2" x14ac:dyDescent="0.25">
      <c r="A85" s="3">
        <v>0</v>
      </c>
      <c r="B85" s="1">
        <v>11033.661700000001</v>
      </c>
    </row>
    <row r="86" spans="1:2" x14ac:dyDescent="0.25">
      <c r="A86" s="3">
        <v>0</v>
      </c>
      <c r="B86" s="1">
        <v>39836.519</v>
      </c>
    </row>
    <row r="87" spans="1:2" x14ac:dyDescent="0.25">
      <c r="A87" s="3">
        <v>0</v>
      </c>
      <c r="B87" s="1">
        <v>21098.554049999999</v>
      </c>
    </row>
    <row r="88" spans="1:2" x14ac:dyDescent="0.25">
      <c r="A88" s="3">
        <v>0</v>
      </c>
      <c r="B88" s="1">
        <v>43578.939400000003</v>
      </c>
    </row>
    <row r="89" spans="1:2" x14ac:dyDescent="0.25">
      <c r="A89" s="3">
        <v>0</v>
      </c>
      <c r="B89" s="1">
        <v>11073.175999999999</v>
      </c>
    </row>
    <row r="90" spans="1:2" x14ac:dyDescent="0.25">
      <c r="A90" s="3">
        <v>0</v>
      </c>
      <c r="B90" s="1">
        <v>8026.6665999999996</v>
      </c>
    </row>
    <row r="91" spans="1:2" x14ac:dyDescent="0.25">
      <c r="A91" s="3">
        <v>0</v>
      </c>
      <c r="B91" s="1">
        <v>11082.5772</v>
      </c>
    </row>
    <row r="92" spans="1:2" x14ac:dyDescent="0.25">
      <c r="A92" s="3">
        <v>0</v>
      </c>
      <c r="B92" s="1">
        <v>2026.9740999999999</v>
      </c>
    </row>
    <row r="93" spans="1:2" x14ac:dyDescent="0.25">
      <c r="A93" s="3">
        <v>0</v>
      </c>
      <c r="B93" s="1">
        <v>10942.13205</v>
      </c>
    </row>
    <row r="94" spans="1:2" x14ac:dyDescent="0.25">
      <c r="A94" s="3">
        <v>0</v>
      </c>
      <c r="B94" s="1">
        <v>30184.936699999998</v>
      </c>
    </row>
    <row r="95" spans="1:2" x14ac:dyDescent="0.25">
      <c r="A95" s="3">
        <v>0</v>
      </c>
      <c r="B95" s="1">
        <v>5729.0052999999998</v>
      </c>
    </row>
    <row r="96" spans="1:2" x14ac:dyDescent="0.25">
      <c r="A96" s="3">
        <v>0</v>
      </c>
      <c r="B96" s="1">
        <v>47291.055</v>
      </c>
    </row>
    <row r="97" spans="1:2" x14ac:dyDescent="0.25">
      <c r="A97" s="3">
        <v>0</v>
      </c>
      <c r="B97" s="1">
        <v>3766.8838000000001</v>
      </c>
    </row>
    <row r="98" spans="1:2" x14ac:dyDescent="0.25">
      <c r="A98" s="3">
        <v>0</v>
      </c>
      <c r="B98" s="1">
        <v>12105.32</v>
      </c>
    </row>
    <row r="99" spans="1:2" x14ac:dyDescent="0.25">
      <c r="A99" s="3">
        <v>0</v>
      </c>
      <c r="B99" s="1">
        <v>10226.2842</v>
      </c>
    </row>
    <row r="100" spans="1:2" x14ac:dyDescent="0.25">
      <c r="A100" s="3">
        <v>0</v>
      </c>
      <c r="B100" s="1">
        <v>22412.648499999999</v>
      </c>
    </row>
    <row r="101" spans="1:2" x14ac:dyDescent="0.25">
      <c r="A101" s="3">
        <v>0</v>
      </c>
      <c r="B101" s="1">
        <v>15820.699000000001</v>
      </c>
    </row>
    <row r="102" spans="1:2" x14ac:dyDescent="0.25">
      <c r="A102" s="3">
        <v>0</v>
      </c>
      <c r="B102" s="1">
        <v>6186.1270000000004</v>
      </c>
    </row>
    <row r="103" spans="1:2" x14ac:dyDescent="0.25">
      <c r="A103" s="3">
        <v>0</v>
      </c>
      <c r="B103" s="1">
        <v>3645.0893999999998</v>
      </c>
    </row>
    <row r="104" spans="1:2" x14ac:dyDescent="0.25">
      <c r="A104" s="3">
        <v>0</v>
      </c>
      <c r="B104" s="1">
        <v>21344.846699999998</v>
      </c>
    </row>
    <row r="105" spans="1:2" x14ac:dyDescent="0.25">
      <c r="A105" s="3">
        <v>0</v>
      </c>
      <c r="B105" s="1">
        <v>30942.191800000001</v>
      </c>
    </row>
    <row r="106" spans="1:2" x14ac:dyDescent="0.25">
      <c r="A106" s="3">
        <v>0</v>
      </c>
      <c r="B106" s="1">
        <v>5003.8530000000001</v>
      </c>
    </row>
    <row r="107" spans="1:2" x14ac:dyDescent="0.25">
      <c r="A107" s="3">
        <v>0</v>
      </c>
      <c r="B107" s="1">
        <v>17560.37975</v>
      </c>
    </row>
    <row r="108" spans="1:2" x14ac:dyDescent="0.25">
      <c r="A108" s="3">
        <v>0</v>
      </c>
      <c r="B108" s="1">
        <v>2331.5189999999998</v>
      </c>
    </row>
    <row r="109" spans="1:2" x14ac:dyDescent="0.25">
      <c r="A109" s="3">
        <v>0</v>
      </c>
      <c r="B109" s="1">
        <v>3877.3042500000001</v>
      </c>
    </row>
    <row r="110" spans="1:2" x14ac:dyDescent="0.25">
      <c r="A110" s="3">
        <v>0</v>
      </c>
      <c r="B110" s="1">
        <v>2867.1196</v>
      </c>
    </row>
    <row r="111" spans="1:2" x14ac:dyDescent="0.25">
      <c r="A111" s="3">
        <v>0</v>
      </c>
      <c r="B111" s="1">
        <v>47055.532099999997</v>
      </c>
    </row>
    <row r="112" spans="1:2" x14ac:dyDescent="0.25">
      <c r="A112" s="3">
        <v>0</v>
      </c>
      <c r="B112" s="1">
        <v>10825.253699999999</v>
      </c>
    </row>
    <row r="113" spans="1:2" x14ac:dyDescent="0.25">
      <c r="A113" s="3">
        <v>0</v>
      </c>
      <c r="B113" s="1">
        <v>11881.358</v>
      </c>
    </row>
    <row r="114" spans="1:2" x14ac:dyDescent="0.25">
      <c r="A114" s="3">
        <v>0</v>
      </c>
      <c r="B114" s="1">
        <v>4646.759</v>
      </c>
    </row>
    <row r="115" spans="1:2" x14ac:dyDescent="0.25">
      <c r="A115" s="3">
        <v>0</v>
      </c>
      <c r="B115" s="1">
        <v>2404.7338</v>
      </c>
    </row>
    <row r="116" spans="1:2" x14ac:dyDescent="0.25">
      <c r="A116" s="3">
        <v>0</v>
      </c>
      <c r="B116" s="1">
        <v>11488.31695</v>
      </c>
    </row>
    <row r="117" spans="1:2" x14ac:dyDescent="0.25">
      <c r="A117" s="3">
        <v>0</v>
      </c>
      <c r="B117" s="1">
        <v>30259.995559999999</v>
      </c>
    </row>
    <row r="118" spans="1:2" x14ac:dyDescent="0.25">
      <c r="A118" s="3">
        <v>0</v>
      </c>
      <c r="B118" s="1">
        <v>11381.3254</v>
      </c>
    </row>
    <row r="119" spans="1:2" x14ac:dyDescent="0.25">
      <c r="A119" s="3">
        <v>0</v>
      </c>
      <c r="B119" s="1">
        <v>19107.779600000002</v>
      </c>
    </row>
    <row r="120" spans="1:2" x14ac:dyDescent="0.25">
      <c r="A120" s="3">
        <v>0</v>
      </c>
      <c r="B120" s="1">
        <v>8601.3292999999994</v>
      </c>
    </row>
    <row r="121" spans="1:2" x14ac:dyDescent="0.25">
      <c r="A121" s="3">
        <v>0</v>
      </c>
      <c r="B121" s="1">
        <v>6686.4313000000002</v>
      </c>
    </row>
    <row r="122" spans="1:2" x14ac:dyDescent="0.25">
      <c r="A122" s="3">
        <v>0</v>
      </c>
      <c r="B122" s="1">
        <v>7740.3370000000004</v>
      </c>
    </row>
    <row r="123" spans="1:2" x14ac:dyDescent="0.25">
      <c r="A123" s="3">
        <v>0</v>
      </c>
      <c r="B123" s="1">
        <v>1705.6244999999999</v>
      </c>
    </row>
    <row r="124" spans="1:2" x14ac:dyDescent="0.25">
      <c r="A124" s="3">
        <v>0</v>
      </c>
      <c r="B124" s="1">
        <v>2257.47525</v>
      </c>
    </row>
    <row r="125" spans="1:2" x14ac:dyDescent="0.25">
      <c r="A125" s="3">
        <v>0</v>
      </c>
      <c r="B125" s="1">
        <v>39556.494500000001</v>
      </c>
    </row>
    <row r="126" spans="1:2" x14ac:dyDescent="0.25">
      <c r="A126" s="3">
        <v>0</v>
      </c>
      <c r="B126" s="1">
        <v>10115.00885</v>
      </c>
    </row>
    <row r="127" spans="1:2" x14ac:dyDescent="0.25">
      <c r="A127" s="3">
        <v>0</v>
      </c>
      <c r="B127" s="1">
        <v>3385.3991500000002</v>
      </c>
    </row>
    <row r="128" spans="1:2" x14ac:dyDescent="0.25">
      <c r="A128" s="3">
        <v>0</v>
      </c>
      <c r="B128" s="1">
        <v>17081.080000000002</v>
      </c>
    </row>
    <row r="129" spans="1:2" x14ac:dyDescent="0.25">
      <c r="A129" s="3">
        <v>0</v>
      </c>
      <c r="B129" s="1">
        <v>9634.5380000000005</v>
      </c>
    </row>
    <row r="130" spans="1:2" x14ac:dyDescent="0.25">
      <c r="A130" s="3">
        <v>0</v>
      </c>
      <c r="B130" s="1">
        <v>32734.186300000001</v>
      </c>
    </row>
    <row r="131" spans="1:2" x14ac:dyDescent="0.25">
      <c r="A131" s="3">
        <v>0</v>
      </c>
      <c r="B131" s="1">
        <v>6082.4049999999997</v>
      </c>
    </row>
    <row r="132" spans="1:2" x14ac:dyDescent="0.25">
      <c r="A132" s="3">
        <v>0</v>
      </c>
      <c r="B132" s="1">
        <v>12815.444949999999</v>
      </c>
    </row>
    <row r="133" spans="1:2" x14ac:dyDescent="0.25">
      <c r="A133" s="3">
        <v>0</v>
      </c>
      <c r="B133" s="1">
        <v>13616.3586</v>
      </c>
    </row>
    <row r="134" spans="1:2" x14ac:dyDescent="0.25">
      <c r="A134" s="3">
        <v>0</v>
      </c>
      <c r="B134" s="1">
        <v>11163.567999999999</v>
      </c>
    </row>
    <row r="135" spans="1:2" x14ac:dyDescent="0.25">
      <c r="A135" s="3">
        <v>0</v>
      </c>
      <c r="B135" s="1">
        <v>1632.5644500000001</v>
      </c>
    </row>
    <row r="136" spans="1:2" x14ac:dyDescent="0.25">
      <c r="A136" s="3">
        <v>0</v>
      </c>
      <c r="B136" s="1">
        <v>2457.2111500000001</v>
      </c>
    </row>
    <row r="137" spans="1:2" x14ac:dyDescent="0.25">
      <c r="A137" s="3">
        <v>0</v>
      </c>
      <c r="B137" s="1">
        <v>2155.6815000000001</v>
      </c>
    </row>
    <row r="138" spans="1:2" x14ac:dyDescent="0.25">
      <c r="A138" s="3">
        <v>0</v>
      </c>
      <c r="B138" s="1">
        <v>1261.442</v>
      </c>
    </row>
    <row r="139" spans="1:2" x14ac:dyDescent="0.25">
      <c r="A139" s="3">
        <v>0</v>
      </c>
      <c r="B139" s="1">
        <v>2045.68525</v>
      </c>
    </row>
    <row r="140" spans="1:2" x14ac:dyDescent="0.25">
      <c r="A140" s="3">
        <v>0</v>
      </c>
      <c r="B140" s="1">
        <v>27322.73386</v>
      </c>
    </row>
    <row r="141" spans="1:2" x14ac:dyDescent="0.25">
      <c r="A141" s="3">
        <v>0</v>
      </c>
      <c r="B141" s="1">
        <v>2166.732</v>
      </c>
    </row>
    <row r="142" spans="1:2" x14ac:dyDescent="0.25">
      <c r="A142" s="3">
        <v>0</v>
      </c>
      <c r="B142" s="1">
        <v>27375.904780000001</v>
      </c>
    </row>
    <row r="143" spans="1:2" x14ac:dyDescent="0.25">
      <c r="A143" s="3">
        <v>0</v>
      </c>
      <c r="B143" s="1">
        <v>3490.5491000000002</v>
      </c>
    </row>
    <row r="144" spans="1:2" x14ac:dyDescent="0.25">
      <c r="A144" s="3">
        <v>0</v>
      </c>
      <c r="B144" s="1">
        <v>18972.494999999999</v>
      </c>
    </row>
    <row r="145" spans="1:2" x14ac:dyDescent="0.25">
      <c r="A145" s="3">
        <v>0</v>
      </c>
      <c r="B145" s="1">
        <v>18157.876</v>
      </c>
    </row>
    <row r="146" spans="1:2" x14ac:dyDescent="0.25">
      <c r="A146" s="3">
        <v>0</v>
      </c>
      <c r="B146" s="1">
        <v>20745.989099999999</v>
      </c>
    </row>
    <row r="147" spans="1:2" x14ac:dyDescent="0.25">
      <c r="A147" s="3">
        <v>0</v>
      </c>
      <c r="B147" s="1">
        <v>5138.2566999999999</v>
      </c>
    </row>
    <row r="148" spans="1:2" x14ac:dyDescent="0.25">
      <c r="A148" s="3">
        <v>0</v>
      </c>
      <c r="B148" s="1">
        <v>40720.551050000002</v>
      </c>
    </row>
    <row r="149" spans="1:2" x14ac:dyDescent="0.25">
      <c r="A149" s="3">
        <v>0</v>
      </c>
      <c r="B149" s="1">
        <v>9877.6077000000005</v>
      </c>
    </row>
    <row r="150" spans="1:2" x14ac:dyDescent="0.25">
      <c r="A150" s="3">
        <v>0</v>
      </c>
      <c r="B150" s="1">
        <v>10959.6947</v>
      </c>
    </row>
    <row r="151" spans="1:2" x14ac:dyDescent="0.25">
      <c r="A151" s="3">
        <v>0</v>
      </c>
      <c r="B151" s="1">
        <v>1842.519</v>
      </c>
    </row>
    <row r="152" spans="1:2" x14ac:dyDescent="0.25">
      <c r="A152" s="3">
        <v>0</v>
      </c>
      <c r="B152" s="1">
        <v>5125.2156999999997</v>
      </c>
    </row>
    <row r="153" spans="1:2" x14ac:dyDescent="0.25">
      <c r="A153" s="3">
        <v>0</v>
      </c>
      <c r="B153" s="1">
        <v>7789.6350000000002</v>
      </c>
    </row>
    <row r="154" spans="1:2" x14ac:dyDescent="0.25">
      <c r="A154" s="3">
        <v>0</v>
      </c>
      <c r="B154" s="1">
        <v>6334.3435499999996</v>
      </c>
    </row>
    <row r="155" spans="1:2" x14ac:dyDescent="0.25">
      <c r="A155" s="3">
        <v>0</v>
      </c>
      <c r="B155" s="1">
        <v>19964.746299999999</v>
      </c>
    </row>
    <row r="156" spans="1:2" x14ac:dyDescent="0.25">
      <c r="A156" s="3">
        <v>0</v>
      </c>
      <c r="B156" s="1">
        <v>7077.1894000000002</v>
      </c>
    </row>
    <row r="157" spans="1:2" x14ac:dyDescent="0.25">
      <c r="A157" s="3">
        <v>0</v>
      </c>
      <c r="B157" s="1">
        <v>6948.7007999999996</v>
      </c>
    </row>
    <row r="158" spans="1:2" x14ac:dyDescent="0.25">
      <c r="A158" s="3">
        <v>0</v>
      </c>
      <c r="B158" s="1">
        <v>21223.675800000001</v>
      </c>
    </row>
    <row r="159" spans="1:2" x14ac:dyDescent="0.25">
      <c r="A159" s="3">
        <v>0</v>
      </c>
      <c r="B159" s="1">
        <v>15518.180249999999</v>
      </c>
    </row>
    <row r="160" spans="1:2" x14ac:dyDescent="0.25">
      <c r="A160" s="3">
        <v>0</v>
      </c>
      <c r="B160" s="1">
        <v>36950.256699999998</v>
      </c>
    </row>
    <row r="161" spans="1:2" x14ac:dyDescent="0.25">
      <c r="A161" s="3">
        <v>0</v>
      </c>
      <c r="B161" s="1">
        <v>19749.383379999999</v>
      </c>
    </row>
    <row r="162" spans="1:2" x14ac:dyDescent="0.25">
      <c r="A162" s="3">
        <v>0</v>
      </c>
      <c r="B162" s="1">
        <v>21348.705999999998</v>
      </c>
    </row>
    <row r="163" spans="1:2" x14ac:dyDescent="0.25">
      <c r="A163" s="3">
        <v>0</v>
      </c>
      <c r="B163" s="1">
        <v>36149.483500000002</v>
      </c>
    </row>
    <row r="164" spans="1:2" x14ac:dyDescent="0.25">
      <c r="A164" s="3">
        <v>0</v>
      </c>
      <c r="B164" s="1">
        <v>10450.552</v>
      </c>
    </row>
    <row r="165" spans="1:2" x14ac:dyDescent="0.25">
      <c r="A165" s="3">
        <v>0</v>
      </c>
      <c r="B165" s="1">
        <v>5152.134</v>
      </c>
    </row>
    <row r="166" spans="1:2" x14ac:dyDescent="0.25">
      <c r="A166" s="3">
        <v>0</v>
      </c>
      <c r="B166" s="1">
        <v>5028.1466</v>
      </c>
    </row>
    <row r="167" spans="1:2" x14ac:dyDescent="0.25">
      <c r="A167" s="3">
        <v>0</v>
      </c>
      <c r="B167" s="1">
        <v>10407.085849999999</v>
      </c>
    </row>
    <row r="168" spans="1:2" x14ac:dyDescent="0.25">
      <c r="A168" s="3">
        <v>0</v>
      </c>
      <c r="B168" s="1">
        <v>4830.63</v>
      </c>
    </row>
    <row r="169" spans="1:2" x14ac:dyDescent="0.25">
      <c r="A169" s="3">
        <v>0</v>
      </c>
      <c r="B169" s="1">
        <v>6128.79745</v>
      </c>
    </row>
    <row r="170" spans="1:2" x14ac:dyDescent="0.25">
      <c r="A170" s="3">
        <v>0</v>
      </c>
      <c r="B170" s="1">
        <v>2719.2797500000001</v>
      </c>
    </row>
    <row r="171" spans="1:2" x14ac:dyDescent="0.25">
      <c r="A171" s="3">
        <v>0</v>
      </c>
      <c r="B171" s="1">
        <v>4827.9049500000001</v>
      </c>
    </row>
    <row r="172" spans="1:2" x14ac:dyDescent="0.25">
      <c r="A172" s="3">
        <v>0</v>
      </c>
      <c r="B172" s="1">
        <v>13405.390299999999</v>
      </c>
    </row>
    <row r="173" spans="1:2" x14ac:dyDescent="0.25">
      <c r="A173" s="3">
        <v>0</v>
      </c>
      <c r="B173" s="1">
        <v>8116.68</v>
      </c>
    </row>
    <row r="174" spans="1:2" x14ac:dyDescent="0.25">
      <c r="A174" s="3">
        <v>0</v>
      </c>
      <c r="B174" s="1">
        <v>1694.7963999999999</v>
      </c>
    </row>
    <row r="175" spans="1:2" x14ac:dyDescent="0.25">
      <c r="A175" s="3">
        <v>0</v>
      </c>
      <c r="B175" s="1">
        <v>5246.0469999999996</v>
      </c>
    </row>
    <row r="176" spans="1:2" x14ac:dyDescent="0.25">
      <c r="A176" s="3">
        <v>0</v>
      </c>
      <c r="B176" s="1">
        <v>2855.4375500000001</v>
      </c>
    </row>
    <row r="177" spans="1:2" x14ac:dyDescent="0.25">
      <c r="A177" s="3">
        <v>0</v>
      </c>
      <c r="B177" s="1">
        <v>48824.45</v>
      </c>
    </row>
    <row r="178" spans="1:2" x14ac:dyDescent="0.25">
      <c r="A178" s="3">
        <v>0</v>
      </c>
      <c r="B178" s="1">
        <v>6455.86265</v>
      </c>
    </row>
    <row r="179" spans="1:2" x14ac:dyDescent="0.25">
      <c r="A179" s="3">
        <v>0</v>
      </c>
      <c r="B179" s="1">
        <v>10436.096</v>
      </c>
    </row>
    <row r="180" spans="1:2" x14ac:dyDescent="0.25">
      <c r="A180" s="3">
        <v>0</v>
      </c>
      <c r="B180" s="1">
        <v>8823.2790000000005</v>
      </c>
    </row>
    <row r="181" spans="1:2" x14ac:dyDescent="0.25">
      <c r="A181" s="3">
        <v>0</v>
      </c>
      <c r="B181" s="1">
        <v>8538.28845</v>
      </c>
    </row>
    <row r="182" spans="1:2" x14ac:dyDescent="0.25">
      <c r="A182" s="3">
        <v>0</v>
      </c>
      <c r="B182" s="1">
        <v>11735.87905</v>
      </c>
    </row>
    <row r="183" spans="1:2" x14ac:dyDescent="0.25">
      <c r="A183" s="3">
        <v>0</v>
      </c>
      <c r="B183" s="1">
        <v>1631.8212000000001</v>
      </c>
    </row>
    <row r="184" spans="1:2" x14ac:dyDescent="0.25">
      <c r="A184" s="3">
        <v>0</v>
      </c>
      <c r="B184" s="1">
        <v>4005.4225000000001</v>
      </c>
    </row>
    <row r="185" spans="1:2" x14ac:dyDescent="0.25">
      <c r="A185" s="3">
        <v>0</v>
      </c>
      <c r="B185" s="1">
        <v>7419.4778999999999</v>
      </c>
    </row>
    <row r="186" spans="1:2" x14ac:dyDescent="0.25">
      <c r="A186" s="3">
        <v>0</v>
      </c>
      <c r="B186" s="1">
        <v>7731.4270999999999</v>
      </c>
    </row>
    <row r="187" spans="1:2" x14ac:dyDescent="0.25">
      <c r="A187" s="3">
        <v>0</v>
      </c>
      <c r="B187" s="1">
        <v>43753.337050000002</v>
      </c>
    </row>
    <row r="188" spans="1:2" x14ac:dyDescent="0.25">
      <c r="A188" s="3">
        <v>0</v>
      </c>
      <c r="B188" s="1">
        <v>3981.9767999999999</v>
      </c>
    </row>
    <row r="189" spans="1:2" x14ac:dyDescent="0.25">
      <c r="A189" s="3">
        <v>0</v>
      </c>
      <c r="B189" s="1">
        <v>5325.6509999999998</v>
      </c>
    </row>
    <row r="190" spans="1:2" x14ac:dyDescent="0.25">
      <c r="A190" s="3">
        <v>0</v>
      </c>
      <c r="B190" s="1">
        <v>6775.9610000000002</v>
      </c>
    </row>
    <row r="191" spans="1:2" x14ac:dyDescent="0.25">
      <c r="A191" s="3">
        <v>0</v>
      </c>
      <c r="B191" s="1">
        <v>4922.9159</v>
      </c>
    </row>
    <row r="192" spans="1:2" x14ac:dyDescent="0.25">
      <c r="A192" s="3">
        <v>0</v>
      </c>
      <c r="B192" s="1">
        <v>12557.605299999999</v>
      </c>
    </row>
    <row r="193" spans="1:2" x14ac:dyDescent="0.25">
      <c r="A193" s="3">
        <v>0</v>
      </c>
      <c r="B193" s="1">
        <v>4883.866</v>
      </c>
    </row>
    <row r="194" spans="1:2" x14ac:dyDescent="0.25">
      <c r="A194" s="3">
        <v>0</v>
      </c>
      <c r="B194" s="1">
        <v>2137.6536000000001</v>
      </c>
    </row>
    <row r="195" spans="1:2" x14ac:dyDescent="0.25">
      <c r="A195" s="3">
        <v>0</v>
      </c>
      <c r="B195" s="1">
        <v>12044.342000000001</v>
      </c>
    </row>
    <row r="196" spans="1:2" x14ac:dyDescent="0.25">
      <c r="A196" s="3">
        <v>0</v>
      </c>
      <c r="B196" s="1">
        <v>1137.4697000000001</v>
      </c>
    </row>
    <row r="197" spans="1:2" x14ac:dyDescent="0.25">
      <c r="A197" s="3">
        <v>0</v>
      </c>
      <c r="B197" s="1">
        <v>1639.5631000000001</v>
      </c>
    </row>
    <row r="198" spans="1:2" x14ac:dyDescent="0.25">
      <c r="A198" s="3">
        <v>0</v>
      </c>
      <c r="B198" s="1">
        <v>5649.7150000000001</v>
      </c>
    </row>
    <row r="199" spans="1:2" x14ac:dyDescent="0.25">
      <c r="A199" s="3">
        <v>0</v>
      </c>
      <c r="B199" s="1">
        <v>8516.8289999999997</v>
      </c>
    </row>
    <row r="200" spans="1:2" x14ac:dyDescent="0.25">
      <c r="A200" s="3">
        <v>0</v>
      </c>
      <c r="B200" s="1">
        <v>9644.2525000000005</v>
      </c>
    </row>
    <row r="201" spans="1:2" x14ac:dyDescent="0.25">
      <c r="A201" s="3">
        <v>0</v>
      </c>
      <c r="B201" s="1">
        <v>14901.5167</v>
      </c>
    </row>
    <row r="202" spans="1:2" x14ac:dyDescent="0.25">
      <c r="A202" s="3">
        <v>0</v>
      </c>
      <c r="B202" s="1">
        <v>2130.6759000000002</v>
      </c>
    </row>
    <row r="203" spans="1:2" x14ac:dyDescent="0.25">
      <c r="A203" s="3">
        <v>0</v>
      </c>
      <c r="B203" s="1">
        <v>8871.1517000000003</v>
      </c>
    </row>
    <row r="204" spans="1:2" x14ac:dyDescent="0.25">
      <c r="A204" s="3">
        <v>0</v>
      </c>
      <c r="B204" s="1">
        <v>13012.20865</v>
      </c>
    </row>
    <row r="205" spans="1:2" x14ac:dyDescent="0.25">
      <c r="A205" s="3">
        <v>0</v>
      </c>
      <c r="B205" s="1">
        <v>37133.898200000003</v>
      </c>
    </row>
    <row r="206" spans="1:2" x14ac:dyDescent="0.25">
      <c r="A206" s="3">
        <v>0</v>
      </c>
      <c r="B206" s="1">
        <v>7147.1049999999996</v>
      </c>
    </row>
    <row r="207" spans="1:2" x14ac:dyDescent="0.25">
      <c r="A207" s="3">
        <v>0</v>
      </c>
      <c r="B207" s="1">
        <v>4337.7352000000001</v>
      </c>
    </row>
    <row r="208" spans="1:2" x14ac:dyDescent="0.25">
      <c r="A208" s="3">
        <v>0</v>
      </c>
      <c r="B208" s="1">
        <v>11743.299000000001</v>
      </c>
    </row>
    <row r="209" spans="1:2" x14ac:dyDescent="0.25">
      <c r="A209" s="3">
        <v>0</v>
      </c>
      <c r="B209" s="1">
        <v>20984.0936</v>
      </c>
    </row>
    <row r="210" spans="1:2" x14ac:dyDescent="0.25">
      <c r="A210" s="3">
        <v>0</v>
      </c>
      <c r="B210" s="1">
        <v>13880.949000000001</v>
      </c>
    </row>
    <row r="211" spans="1:2" x14ac:dyDescent="0.25">
      <c r="A211" s="3">
        <v>0</v>
      </c>
      <c r="B211" s="1">
        <v>6610.1097</v>
      </c>
    </row>
    <row r="212" spans="1:2" x14ac:dyDescent="0.25">
      <c r="A212" s="3">
        <v>0</v>
      </c>
      <c r="B212" s="1">
        <v>1980.07</v>
      </c>
    </row>
    <row r="213" spans="1:2" x14ac:dyDescent="0.25">
      <c r="A213" s="3">
        <v>0</v>
      </c>
      <c r="B213" s="1">
        <v>8162.7162500000004</v>
      </c>
    </row>
    <row r="214" spans="1:2" x14ac:dyDescent="0.25">
      <c r="A214" s="3">
        <v>0</v>
      </c>
      <c r="B214" s="1">
        <v>3537.703</v>
      </c>
    </row>
    <row r="215" spans="1:2" x14ac:dyDescent="0.25">
      <c r="A215" s="3">
        <v>0</v>
      </c>
      <c r="B215" s="1">
        <v>5002.7826999999997</v>
      </c>
    </row>
    <row r="216" spans="1:2" x14ac:dyDescent="0.25">
      <c r="A216" s="3">
        <v>0</v>
      </c>
      <c r="B216" s="1">
        <v>8520.0259999999998</v>
      </c>
    </row>
    <row r="217" spans="1:2" x14ac:dyDescent="0.25">
      <c r="A217" s="3">
        <v>0</v>
      </c>
      <c r="B217" s="1">
        <v>7371.7719999999999</v>
      </c>
    </row>
    <row r="218" spans="1:2" x14ac:dyDescent="0.25">
      <c r="A218" s="3">
        <v>0</v>
      </c>
      <c r="B218" s="1">
        <v>10355.641</v>
      </c>
    </row>
    <row r="219" spans="1:2" x14ac:dyDescent="0.25">
      <c r="A219" s="3">
        <v>0</v>
      </c>
      <c r="B219" s="1">
        <v>2483.7359999999999</v>
      </c>
    </row>
    <row r="220" spans="1:2" x14ac:dyDescent="0.25">
      <c r="A220" s="3">
        <v>0</v>
      </c>
      <c r="B220" s="1">
        <v>3392.9767999999999</v>
      </c>
    </row>
    <row r="221" spans="1:2" x14ac:dyDescent="0.25">
      <c r="A221" s="3">
        <v>0</v>
      </c>
      <c r="B221" s="1">
        <v>25081.76784</v>
      </c>
    </row>
    <row r="222" spans="1:2" x14ac:dyDescent="0.25">
      <c r="A222" s="3">
        <v>0</v>
      </c>
      <c r="B222" s="1">
        <v>5012.4709999999995</v>
      </c>
    </row>
    <row r="223" spans="1:2" x14ac:dyDescent="0.25">
      <c r="A223" s="3">
        <v>0</v>
      </c>
      <c r="B223" s="1">
        <v>10564.8845</v>
      </c>
    </row>
    <row r="224" spans="1:2" x14ac:dyDescent="0.25">
      <c r="A224" s="3">
        <v>0</v>
      </c>
      <c r="B224" s="1">
        <v>5253.5240000000003</v>
      </c>
    </row>
    <row r="225" spans="1:2" x14ac:dyDescent="0.25">
      <c r="A225" s="3">
        <v>0</v>
      </c>
      <c r="B225" s="1">
        <v>34779.614999999998</v>
      </c>
    </row>
    <row r="226" spans="1:2" x14ac:dyDescent="0.25">
      <c r="A226" s="3">
        <v>0</v>
      </c>
      <c r="B226" s="1">
        <v>19515.5416</v>
      </c>
    </row>
    <row r="227" spans="1:2" x14ac:dyDescent="0.25">
      <c r="A227" s="3">
        <v>0</v>
      </c>
      <c r="B227" s="1">
        <v>11987.1682</v>
      </c>
    </row>
    <row r="228" spans="1:2" x14ac:dyDescent="0.25">
      <c r="A228" s="3">
        <v>0</v>
      </c>
      <c r="B228" s="1">
        <v>2689.4953999999998</v>
      </c>
    </row>
    <row r="229" spans="1:2" x14ac:dyDescent="0.25">
      <c r="A229" s="3">
        <v>0</v>
      </c>
      <c r="B229" s="1">
        <v>24227.337240000001</v>
      </c>
    </row>
    <row r="230" spans="1:2" x14ac:dyDescent="0.25">
      <c r="A230" s="3">
        <v>0</v>
      </c>
      <c r="B230" s="1">
        <v>7358.1756500000001</v>
      </c>
    </row>
    <row r="231" spans="1:2" x14ac:dyDescent="0.25">
      <c r="A231" s="3">
        <v>0</v>
      </c>
      <c r="B231" s="1">
        <v>9225.2564000000002</v>
      </c>
    </row>
    <row r="232" spans="1:2" x14ac:dyDescent="0.25">
      <c r="A232" s="3">
        <v>0</v>
      </c>
      <c r="B232" s="1">
        <v>7443.6430499999997</v>
      </c>
    </row>
    <row r="233" spans="1:2" x14ac:dyDescent="0.25">
      <c r="A233" s="3">
        <v>0</v>
      </c>
      <c r="B233" s="1">
        <v>14001.286700000001</v>
      </c>
    </row>
    <row r="234" spans="1:2" x14ac:dyDescent="0.25">
      <c r="A234" s="3">
        <v>0</v>
      </c>
      <c r="B234" s="1">
        <v>1727.7850000000001</v>
      </c>
    </row>
    <row r="235" spans="1:2" x14ac:dyDescent="0.25">
      <c r="A235" s="3">
        <v>0</v>
      </c>
      <c r="B235" s="1">
        <v>12333.828</v>
      </c>
    </row>
    <row r="236" spans="1:2" x14ac:dyDescent="0.25">
      <c r="A236" s="3">
        <v>0</v>
      </c>
      <c r="B236" s="1">
        <v>6710.1918999999998</v>
      </c>
    </row>
    <row r="237" spans="1:2" x14ac:dyDescent="0.25">
      <c r="A237" s="3">
        <v>0</v>
      </c>
      <c r="B237" s="1">
        <v>19444.265800000001</v>
      </c>
    </row>
    <row r="238" spans="1:2" x14ac:dyDescent="0.25">
      <c r="A238" s="3">
        <v>0</v>
      </c>
      <c r="B238" s="1">
        <v>1615.7666999999999</v>
      </c>
    </row>
    <row r="239" spans="1:2" x14ac:dyDescent="0.25">
      <c r="A239" s="3">
        <v>0</v>
      </c>
      <c r="B239" s="1">
        <v>4463.2051000000001</v>
      </c>
    </row>
    <row r="240" spans="1:2" x14ac:dyDescent="0.25">
      <c r="A240" s="3">
        <v>0</v>
      </c>
      <c r="B240" s="1">
        <v>17352.6803</v>
      </c>
    </row>
    <row r="241" spans="1:2" x14ac:dyDescent="0.25">
      <c r="A241" s="3">
        <v>0</v>
      </c>
      <c r="B241" s="1">
        <v>7152.6714000000002</v>
      </c>
    </row>
    <row r="242" spans="1:2" x14ac:dyDescent="0.25">
      <c r="A242" s="3">
        <v>0</v>
      </c>
      <c r="B242" s="1">
        <v>38511.628299999997</v>
      </c>
    </row>
    <row r="243" spans="1:2" x14ac:dyDescent="0.25">
      <c r="A243" s="3">
        <v>0</v>
      </c>
      <c r="B243" s="1">
        <v>5354.0746499999996</v>
      </c>
    </row>
    <row r="244" spans="1:2" x14ac:dyDescent="0.25">
      <c r="A244" s="3">
        <v>0</v>
      </c>
      <c r="B244" s="1">
        <v>35160.134570000002</v>
      </c>
    </row>
    <row r="245" spans="1:2" x14ac:dyDescent="0.25">
      <c r="A245" s="3">
        <v>0</v>
      </c>
      <c r="B245" s="1">
        <v>7196.8670000000002</v>
      </c>
    </row>
    <row r="246" spans="1:2" x14ac:dyDescent="0.25">
      <c r="A246" s="3">
        <v>0</v>
      </c>
      <c r="B246" s="1">
        <v>29523.1656</v>
      </c>
    </row>
    <row r="247" spans="1:2" x14ac:dyDescent="0.25">
      <c r="A247" s="3">
        <v>0</v>
      </c>
      <c r="B247" s="1">
        <v>24476.478510000001</v>
      </c>
    </row>
    <row r="248" spans="1:2" x14ac:dyDescent="0.25">
      <c r="A248" s="3">
        <v>0</v>
      </c>
      <c r="B248" s="1">
        <v>12648.7034</v>
      </c>
    </row>
    <row r="249" spans="1:2" x14ac:dyDescent="0.25">
      <c r="A249" s="3">
        <v>0</v>
      </c>
      <c r="B249" s="1">
        <v>1986.9333999999999</v>
      </c>
    </row>
    <row r="250" spans="1:2" x14ac:dyDescent="0.25">
      <c r="A250" s="3">
        <v>0</v>
      </c>
      <c r="B250" s="1">
        <v>1832.0940000000001</v>
      </c>
    </row>
    <row r="251" spans="1:2" x14ac:dyDescent="0.25">
      <c r="A251" s="3">
        <v>0</v>
      </c>
      <c r="B251" s="1">
        <v>4040.55825</v>
      </c>
    </row>
    <row r="252" spans="1:2" x14ac:dyDescent="0.25">
      <c r="A252" s="3">
        <v>0</v>
      </c>
      <c r="B252" s="1">
        <v>12829.455099999999</v>
      </c>
    </row>
    <row r="253" spans="1:2" x14ac:dyDescent="0.25">
      <c r="A253" s="3">
        <v>0</v>
      </c>
      <c r="B253" s="1">
        <v>47305.305</v>
      </c>
    </row>
    <row r="254" spans="1:2" x14ac:dyDescent="0.25">
      <c r="A254" s="3">
        <v>0</v>
      </c>
      <c r="B254" s="1">
        <v>44260.749900000003</v>
      </c>
    </row>
    <row r="255" spans="1:2" x14ac:dyDescent="0.25">
      <c r="A255" s="3">
        <v>0</v>
      </c>
      <c r="B255" s="1">
        <v>4260.7439999999997</v>
      </c>
    </row>
    <row r="256" spans="1:2" x14ac:dyDescent="0.25">
      <c r="A256" s="3">
        <v>0</v>
      </c>
      <c r="B256" s="1">
        <v>41097.161749999999</v>
      </c>
    </row>
    <row r="257" spans="1:2" x14ac:dyDescent="0.25">
      <c r="A257" s="3">
        <v>0</v>
      </c>
      <c r="B257" s="1">
        <v>13047.332350000001</v>
      </c>
    </row>
    <row r="258" spans="1:2" x14ac:dyDescent="0.25">
      <c r="A258" s="3">
        <v>0</v>
      </c>
      <c r="B258" s="1">
        <v>43921.183700000001</v>
      </c>
    </row>
    <row r="259" spans="1:2" x14ac:dyDescent="0.25">
      <c r="A259" s="3">
        <v>0</v>
      </c>
      <c r="B259" s="1">
        <v>5400.9804999999997</v>
      </c>
    </row>
    <row r="260" spans="1:2" x14ac:dyDescent="0.25">
      <c r="A260" s="3">
        <v>0</v>
      </c>
      <c r="B260" s="1">
        <v>11520.099850000001</v>
      </c>
    </row>
    <row r="261" spans="1:2" x14ac:dyDescent="0.25">
      <c r="A261" s="3">
        <v>0</v>
      </c>
      <c r="B261" s="1">
        <v>33750.291799999999</v>
      </c>
    </row>
    <row r="262" spans="1:2" x14ac:dyDescent="0.25">
      <c r="A262" s="3">
        <v>0</v>
      </c>
      <c r="B262" s="1">
        <v>11837.16</v>
      </c>
    </row>
    <row r="263" spans="1:2" x14ac:dyDescent="0.25">
      <c r="A263" s="3">
        <v>0</v>
      </c>
      <c r="B263" s="1">
        <v>17085.267599999999</v>
      </c>
    </row>
    <row r="264" spans="1:2" x14ac:dyDescent="0.25">
      <c r="A264" s="3">
        <v>0</v>
      </c>
      <c r="B264" s="1">
        <v>24869.836800000001</v>
      </c>
    </row>
    <row r="265" spans="1:2" x14ac:dyDescent="0.25">
      <c r="A265" s="3">
        <v>0</v>
      </c>
      <c r="B265" s="1">
        <v>36219.405449999998</v>
      </c>
    </row>
    <row r="266" spans="1:2" x14ac:dyDescent="0.25">
      <c r="A266" s="3">
        <v>0</v>
      </c>
      <c r="B266" s="1">
        <v>20462.997660000001</v>
      </c>
    </row>
    <row r="267" spans="1:2" x14ac:dyDescent="0.25">
      <c r="A267" s="3">
        <v>0</v>
      </c>
      <c r="B267" s="1">
        <v>46151.124499999998</v>
      </c>
    </row>
    <row r="268" spans="1:2" x14ac:dyDescent="0.25">
      <c r="A268" s="3">
        <v>0</v>
      </c>
      <c r="B268" s="1">
        <v>17179.522000000001</v>
      </c>
    </row>
    <row r="269" spans="1:2" x14ac:dyDescent="0.25">
      <c r="A269" s="3">
        <v>0</v>
      </c>
      <c r="B269" s="1">
        <v>14590.63205</v>
      </c>
    </row>
    <row r="270" spans="1:2" x14ac:dyDescent="0.25">
      <c r="A270" s="3">
        <v>0</v>
      </c>
      <c r="B270" s="1">
        <v>7441.0529999999999</v>
      </c>
    </row>
    <row r="271" spans="1:2" x14ac:dyDescent="0.25">
      <c r="A271" s="3">
        <v>0</v>
      </c>
      <c r="B271" s="1">
        <v>9282.4806000000008</v>
      </c>
    </row>
    <row r="272" spans="1:2" x14ac:dyDescent="0.25">
      <c r="A272" s="3">
        <v>0</v>
      </c>
      <c r="B272" s="1">
        <v>1719.4363000000001</v>
      </c>
    </row>
    <row r="273" spans="1:2" x14ac:dyDescent="0.25">
      <c r="A273" s="3">
        <v>0</v>
      </c>
      <c r="B273" s="1">
        <v>42856.838000000003</v>
      </c>
    </row>
    <row r="274" spans="1:2" x14ac:dyDescent="0.25">
      <c r="A274" s="3">
        <v>0</v>
      </c>
      <c r="B274" s="1">
        <v>7265.7025000000003</v>
      </c>
    </row>
    <row r="275" spans="1:2" x14ac:dyDescent="0.25">
      <c r="A275" s="3">
        <v>0</v>
      </c>
      <c r="B275" s="1">
        <v>9617.6624499999998</v>
      </c>
    </row>
    <row r="276" spans="1:2" x14ac:dyDescent="0.25">
      <c r="A276" s="3">
        <v>0</v>
      </c>
      <c r="B276" s="1">
        <v>2523.1695</v>
      </c>
    </row>
    <row r="277" spans="1:2" x14ac:dyDescent="0.25">
      <c r="A277" s="3">
        <v>0</v>
      </c>
      <c r="B277" s="1">
        <v>9715.8410000000003</v>
      </c>
    </row>
    <row r="278" spans="1:2" x14ac:dyDescent="0.25">
      <c r="A278" s="3">
        <v>0</v>
      </c>
      <c r="B278" s="1">
        <v>2803.69785</v>
      </c>
    </row>
    <row r="279" spans="1:2" x14ac:dyDescent="0.25">
      <c r="A279" s="3">
        <v>0</v>
      </c>
      <c r="B279" s="1">
        <v>2150.4690000000001</v>
      </c>
    </row>
    <row r="280" spans="1:2" x14ac:dyDescent="0.25">
      <c r="A280" s="3">
        <v>0</v>
      </c>
      <c r="B280" s="1">
        <v>12928.7911</v>
      </c>
    </row>
    <row r="281" spans="1:2" x14ac:dyDescent="0.25">
      <c r="A281" s="3">
        <v>0</v>
      </c>
      <c r="B281" s="1">
        <v>9855.1314000000002</v>
      </c>
    </row>
    <row r="282" spans="1:2" x14ac:dyDescent="0.25">
      <c r="A282" s="3">
        <v>0</v>
      </c>
      <c r="B282" s="1">
        <v>22331.566800000001</v>
      </c>
    </row>
    <row r="283" spans="1:2" x14ac:dyDescent="0.25">
      <c r="A283" s="3">
        <v>0</v>
      </c>
      <c r="B283" s="1">
        <v>48549.178350000002</v>
      </c>
    </row>
    <row r="284" spans="1:2" x14ac:dyDescent="0.25">
      <c r="A284" s="3">
        <v>0</v>
      </c>
      <c r="B284" s="1">
        <v>4237.12655</v>
      </c>
    </row>
    <row r="285" spans="1:2" x14ac:dyDescent="0.25">
      <c r="A285" s="3">
        <v>0</v>
      </c>
      <c r="B285" s="1">
        <v>11879.10405</v>
      </c>
    </row>
    <row r="286" spans="1:2" x14ac:dyDescent="0.25">
      <c r="A286" s="3">
        <v>0</v>
      </c>
      <c r="B286" s="1">
        <v>9625.92</v>
      </c>
    </row>
    <row r="287" spans="1:2" x14ac:dyDescent="0.25">
      <c r="A287" s="3">
        <v>0</v>
      </c>
      <c r="B287" s="1">
        <v>7742.1098000000002</v>
      </c>
    </row>
    <row r="288" spans="1:2" x14ac:dyDescent="0.25">
      <c r="A288" s="3">
        <v>0</v>
      </c>
      <c r="B288" s="1">
        <v>9432.9253000000008</v>
      </c>
    </row>
    <row r="289" spans="1:2" x14ac:dyDescent="0.25">
      <c r="A289" s="3">
        <v>0</v>
      </c>
      <c r="B289" s="1">
        <v>14256.192800000001</v>
      </c>
    </row>
    <row r="290" spans="1:2" x14ac:dyDescent="0.25">
      <c r="A290" s="3">
        <v>0</v>
      </c>
      <c r="B290" s="1">
        <v>47896.79135</v>
      </c>
    </row>
    <row r="291" spans="1:2" x14ac:dyDescent="0.25">
      <c r="A291" s="3">
        <v>0</v>
      </c>
      <c r="B291" s="1">
        <v>25992.821039999999</v>
      </c>
    </row>
    <row r="292" spans="1:2" x14ac:dyDescent="0.25">
      <c r="A292" s="3">
        <v>0</v>
      </c>
      <c r="B292" s="1">
        <v>3172.018</v>
      </c>
    </row>
    <row r="293" spans="1:2" x14ac:dyDescent="0.25">
      <c r="A293" s="3">
        <v>0</v>
      </c>
      <c r="B293" s="1">
        <v>20277.807509999999</v>
      </c>
    </row>
    <row r="294" spans="1:2" x14ac:dyDescent="0.25">
      <c r="A294" s="3">
        <v>0</v>
      </c>
      <c r="B294" s="1">
        <v>42112.2356</v>
      </c>
    </row>
    <row r="295" spans="1:2" x14ac:dyDescent="0.25">
      <c r="A295" s="3">
        <v>0</v>
      </c>
      <c r="B295" s="1">
        <v>2156.7518</v>
      </c>
    </row>
    <row r="296" spans="1:2" x14ac:dyDescent="0.25">
      <c r="A296" s="3">
        <v>0</v>
      </c>
      <c r="B296" s="1">
        <v>3906.127</v>
      </c>
    </row>
    <row r="297" spans="1:2" x14ac:dyDescent="0.25">
      <c r="A297" s="3">
        <v>0</v>
      </c>
      <c r="B297" s="1">
        <v>1704.5681</v>
      </c>
    </row>
    <row r="298" spans="1:2" x14ac:dyDescent="0.25">
      <c r="A298" s="3">
        <v>0</v>
      </c>
      <c r="B298" s="1">
        <v>16297.846</v>
      </c>
    </row>
    <row r="299" spans="1:2" x14ac:dyDescent="0.25">
      <c r="A299" s="3">
        <v>0</v>
      </c>
      <c r="B299" s="1">
        <v>21978.676899999999</v>
      </c>
    </row>
    <row r="300" spans="1:2" x14ac:dyDescent="0.25">
      <c r="A300" s="3">
        <v>0</v>
      </c>
      <c r="B300" s="1">
        <v>38746.355100000001</v>
      </c>
    </row>
    <row r="301" spans="1:2" x14ac:dyDescent="0.25">
      <c r="A301" s="3">
        <v>0</v>
      </c>
      <c r="B301" s="1">
        <v>9249.4951999999994</v>
      </c>
    </row>
    <row r="302" spans="1:2" x14ac:dyDescent="0.25">
      <c r="A302" s="3">
        <v>0</v>
      </c>
      <c r="B302" s="1">
        <v>6746.7425000000003</v>
      </c>
    </row>
    <row r="303" spans="1:2" x14ac:dyDescent="0.25">
      <c r="A303" s="3">
        <v>0</v>
      </c>
      <c r="B303" s="1">
        <v>24873.384900000001</v>
      </c>
    </row>
    <row r="304" spans="1:2" x14ac:dyDescent="0.25">
      <c r="A304" s="3">
        <v>0</v>
      </c>
      <c r="B304" s="1">
        <v>12265.5069</v>
      </c>
    </row>
    <row r="305" spans="1:2" x14ac:dyDescent="0.25">
      <c r="A305" s="3">
        <v>0</v>
      </c>
      <c r="B305" s="1">
        <v>4349.4620000000004</v>
      </c>
    </row>
    <row r="306" spans="1:2" x14ac:dyDescent="0.25">
      <c r="A306" s="3">
        <v>0</v>
      </c>
      <c r="B306" s="1">
        <v>12646.207</v>
      </c>
    </row>
    <row r="307" spans="1:2" x14ac:dyDescent="0.25">
      <c r="A307" s="3">
        <v>0</v>
      </c>
      <c r="B307" s="1">
        <v>19442.353500000001</v>
      </c>
    </row>
    <row r="308" spans="1:2" x14ac:dyDescent="0.25">
      <c r="A308" s="3">
        <v>0</v>
      </c>
      <c r="B308" s="1">
        <v>20177.671129999999</v>
      </c>
    </row>
    <row r="309" spans="1:2" x14ac:dyDescent="0.25">
      <c r="A309" s="3">
        <v>0</v>
      </c>
      <c r="B309" s="1">
        <v>4151.0286999999998</v>
      </c>
    </row>
    <row r="310" spans="1:2" x14ac:dyDescent="0.25">
      <c r="A310" s="3">
        <v>0</v>
      </c>
      <c r="B310" s="1">
        <v>11944.594349999999</v>
      </c>
    </row>
    <row r="311" spans="1:2" x14ac:dyDescent="0.25">
      <c r="A311" s="3">
        <v>0</v>
      </c>
      <c r="B311" s="1">
        <v>7749.1563999999998</v>
      </c>
    </row>
    <row r="312" spans="1:2" x14ac:dyDescent="0.25">
      <c r="A312" s="3">
        <v>0</v>
      </c>
      <c r="B312" s="1">
        <v>8444.4740000000002</v>
      </c>
    </row>
    <row r="313" spans="1:2" x14ac:dyDescent="0.25">
      <c r="A313" s="3">
        <v>0</v>
      </c>
      <c r="B313" s="1">
        <v>1737.376</v>
      </c>
    </row>
    <row r="314" spans="1:2" x14ac:dyDescent="0.25">
      <c r="A314" s="3">
        <v>0</v>
      </c>
      <c r="B314" s="1">
        <v>42124.515299999999</v>
      </c>
    </row>
    <row r="315" spans="1:2" x14ac:dyDescent="0.25">
      <c r="A315" s="3">
        <v>0</v>
      </c>
      <c r="B315" s="1">
        <v>8124.4084000000003</v>
      </c>
    </row>
    <row r="316" spans="1:2" x14ac:dyDescent="0.25">
      <c r="A316" s="3">
        <v>0</v>
      </c>
      <c r="B316" s="1">
        <v>34838.873</v>
      </c>
    </row>
    <row r="317" spans="1:2" x14ac:dyDescent="0.25">
      <c r="A317" s="3">
        <v>0</v>
      </c>
      <c r="B317" s="1">
        <v>9722.7695000000003</v>
      </c>
    </row>
    <row r="318" spans="1:2" x14ac:dyDescent="0.25">
      <c r="A318" s="3">
        <v>0</v>
      </c>
      <c r="B318" s="1">
        <v>8835.2649500000007</v>
      </c>
    </row>
    <row r="319" spans="1:2" x14ac:dyDescent="0.25">
      <c r="A319" s="3">
        <v>0</v>
      </c>
      <c r="B319" s="1">
        <v>10435.06525</v>
      </c>
    </row>
    <row r="320" spans="1:2" x14ac:dyDescent="0.25">
      <c r="A320" s="3">
        <v>0</v>
      </c>
      <c r="B320" s="1">
        <v>7421.1945500000002</v>
      </c>
    </row>
    <row r="321" spans="1:2" x14ac:dyDescent="0.25">
      <c r="A321" s="3">
        <v>0</v>
      </c>
      <c r="B321" s="1">
        <v>4667.6076499999999</v>
      </c>
    </row>
    <row r="322" spans="1:2" x14ac:dyDescent="0.25">
      <c r="A322" s="3">
        <v>0</v>
      </c>
      <c r="B322" s="1">
        <v>4894.7533000000003</v>
      </c>
    </row>
    <row r="323" spans="1:2" x14ac:dyDescent="0.25">
      <c r="A323" s="3">
        <v>0</v>
      </c>
      <c r="B323" s="1">
        <v>24671.663339999999</v>
      </c>
    </row>
    <row r="324" spans="1:2" x14ac:dyDescent="0.25">
      <c r="A324" s="3">
        <v>0</v>
      </c>
      <c r="B324" s="1">
        <v>35491.64</v>
      </c>
    </row>
    <row r="325" spans="1:2" x14ac:dyDescent="0.25">
      <c r="A325" s="3">
        <v>0</v>
      </c>
      <c r="B325" s="1">
        <v>11566.30055</v>
      </c>
    </row>
    <row r="326" spans="1:2" x14ac:dyDescent="0.25">
      <c r="A326" s="3">
        <v>0</v>
      </c>
      <c r="B326" s="1">
        <v>2866.0909999999999</v>
      </c>
    </row>
    <row r="327" spans="1:2" x14ac:dyDescent="0.25">
      <c r="A327" s="3">
        <v>0</v>
      </c>
      <c r="B327" s="1">
        <v>6600.2059499999996</v>
      </c>
    </row>
    <row r="328" spans="1:2" x14ac:dyDescent="0.25">
      <c r="A328" s="3">
        <v>0</v>
      </c>
      <c r="B328" s="1">
        <v>3561.8888999999999</v>
      </c>
    </row>
    <row r="329" spans="1:2" x14ac:dyDescent="0.25">
      <c r="A329" s="3">
        <v>0</v>
      </c>
      <c r="B329" s="1">
        <v>42760.502200000003</v>
      </c>
    </row>
    <row r="330" spans="1:2" x14ac:dyDescent="0.25">
      <c r="A330" s="3">
        <v>0</v>
      </c>
      <c r="B330" s="1">
        <v>47928.03</v>
      </c>
    </row>
    <row r="331" spans="1:2" x14ac:dyDescent="0.25">
      <c r="A331" s="3">
        <v>0</v>
      </c>
      <c r="B331" s="1">
        <v>9144.5650000000005</v>
      </c>
    </row>
    <row r="332" spans="1:2" x14ac:dyDescent="0.25">
      <c r="A332" s="3">
        <v>0</v>
      </c>
      <c r="B332" s="1">
        <v>48517.563150000002</v>
      </c>
    </row>
    <row r="333" spans="1:2" x14ac:dyDescent="0.25">
      <c r="A333" s="3">
        <v>0</v>
      </c>
      <c r="B333" s="1">
        <v>24393.6224</v>
      </c>
    </row>
    <row r="334" spans="1:2" x14ac:dyDescent="0.25">
      <c r="A334" s="3">
        <v>0</v>
      </c>
      <c r="B334" s="1">
        <v>13429.035400000001</v>
      </c>
    </row>
    <row r="335" spans="1:2" x14ac:dyDescent="0.25">
      <c r="A335" s="3">
        <v>0</v>
      </c>
      <c r="B335" s="1">
        <v>11658.379150000001</v>
      </c>
    </row>
    <row r="336" spans="1:2" x14ac:dyDescent="0.25">
      <c r="A336" s="3">
        <v>0</v>
      </c>
      <c r="B336" s="1">
        <v>19144.576519999999</v>
      </c>
    </row>
    <row r="337" spans="1:2" x14ac:dyDescent="0.25">
      <c r="A337" s="3">
        <v>0</v>
      </c>
      <c r="B337" s="1">
        <v>13822.803</v>
      </c>
    </row>
    <row r="338" spans="1:2" x14ac:dyDescent="0.25">
      <c r="A338" s="3">
        <v>0</v>
      </c>
      <c r="B338" s="1">
        <v>12142.578600000001</v>
      </c>
    </row>
    <row r="339" spans="1:2" x14ac:dyDescent="0.25">
      <c r="A339" s="3">
        <v>0</v>
      </c>
      <c r="B339" s="1">
        <v>13937.666499999999</v>
      </c>
    </row>
    <row r="340" spans="1:2" x14ac:dyDescent="0.25">
      <c r="A340" s="3">
        <v>0</v>
      </c>
      <c r="B340" s="1">
        <v>41919.097000000002</v>
      </c>
    </row>
    <row r="341" spans="1:2" x14ac:dyDescent="0.25">
      <c r="A341" s="3">
        <v>0</v>
      </c>
      <c r="B341" s="1">
        <v>8232.6388000000006</v>
      </c>
    </row>
    <row r="342" spans="1:2" x14ac:dyDescent="0.25">
      <c r="A342" s="3">
        <v>0</v>
      </c>
      <c r="B342" s="1">
        <v>18955.220170000001</v>
      </c>
    </row>
    <row r="343" spans="1:2" x14ac:dyDescent="0.25">
      <c r="A343" s="3">
        <v>0</v>
      </c>
      <c r="B343" s="1">
        <v>13352.0998</v>
      </c>
    </row>
    <row r="344" spans="1:2" x14ac:dyDescent="0.25">
      <c r="A344" s="3">
        <v>0</v>
      </c>
      <c r="B344" s="1">
        <v>13217.094499999999</v>
      </c>
    </row>
    <row r="345" spans="1:2" x14ac:dyDescent="0.25">
      <c r="A345" s="3">
        <v>0</v>
      </c>
      <c r="B345" s="1">
        <v>13981.850350000001</v>
      </c>
    </row>
    <row r="346" spans="1:2" x14ac:dyDescent="0.25">
      <c r="A346" s="3">
        <v>0</v>
      </c>
      <c r="B346" s="1">
        <v>10977.2063</v>
      </c>
    </row>
    <row r="347" spans="1:2" x14ac:dyDescent="0.25">
      <c r="A347" s="3">
        <v>0</v>
      </c>
      <c r="B347" s="1">
        <v>6184.2993999999999</v>
      </c>
    </row>
    <row r="348" spans="1:2" x14ac:dyDescent="0.25">
      <c r="A348" s="3">
        <v>0</v>
      </c>
      <c r="B348" s="1">
        <v>4889.9994999999999</v>
      </c>
    </row>
    <row r="349" spans="1:2" x14ac:dyDescent="0.25">
      <c r="A349" s="3">
        <v>0</v>
      </c>
      <c r="B349" s="1">
        <v>8334.4575499999992</v>
      </c>
    </row>
    <row r="350" spans="1:2" x14ac:dyDescent="0.25">
      <c r="A350" s="3">
        <v>0</v>
      </c>
      <c r="B350" s="1">
        <v>5478.0367999999999</v>
      </c>
    </row>
    <row r="351" spans="1:2" x14ac:dyDescent="0.25">
      <c r="A351" s="3">
        <v>0</v>
      </c>
      <c r="B351" s="1">
        <v>1635.7336499999999</v>
      </c>
    </row>
    <row r="352" spans="1:2" x14ac:dyDescent="0.25">
      <c r="A352" s="3">
        <v>0</v>
      </c>
      <c r="B352" s="1">
        <v>11830.6072</v>
      </c>
    </row>
    <row r="353" spans="1:2" x14ac:dyDescent="0.25">
      <c r="A353" s="3">
        <v>0</v>
      </c>
      <c r="B353" s="1">
        <v>8932.0840000000007</v>
      </c>
    </row>
    <row r="354" spans="1:2" x14ac:dyDescent="0.25">
      <c r="A354" s="3">
        <v>0</v>
      </c>
      <c r="B354" s="1">
        <v>3554.203</v>
      </c>
    </row>
    <row r="355" spans="1:2" x14ac:dyDescent="0.25">
      <c r="A355" s="3">
        <v>0</v>
      </c>
      <c r="B355" s="1">
        <v>12404.8791</v>
      </c>
    </row>
    <row r="356" spans="1:2" x14ac:dyDescent="0.25">
      <c r="A356" s="3">
        <v>0</v>
      </c>
      <c r="B356" s="1">
        <v>14133.03775</v>
      </c>
    </row>
    <row r="357" spans="1:2" x14ac:dyDescent="0.25">
      <c r="A357" s="3">
        <v>0</v>
      </c>
      <c r="B357" s="1">
        <v>24603.04837</v>
      </c>
    </row>
    <row r="358" spans="1:2" x14ac:dyDescent="0.25">
      <c r="A358" s="3">
        <v>0</v>
      </c>
      <c r="B358" s="1">
        <v>8944.1151000000009</v>
      </c>
    </row>
    <row r="359" spans="1:2" x14ac:dyDescent="0.25">
      <c r="A359" s="3">
        <v>0</v>
      </c>
      <c r="B359" s="1">
        <v>9620.3307000000004</v>
      </c>
    </row>
    <row r="360" spans="1:2" x14ac:dyDescent="0.25">
      <c r="A360" s="3">
        <v>0</v>
      </c>
      <c r="B360" s="1">
        <v>1837.2819</v>
      </c>
    </row>
    <row r="361" spans="1:2" x14ac:dyDescent="0.25">
      <c r="A361" s="3">
        <v>0</v>
      </c>
      <c r="B361" s="1">
        <v>1607.5101</v>
      </c>
    </row>
    <row r="362" spans="1:2" x14ac:dyDescent="0.25">
      <c r="A362" s="3">
        <v>0</v>
      </c>
      <c r="B362" s="1">
        <v>10043.249</v>
      </c>
    </row>
    <row r="363" spans="1:2" x14ac:dyDescent="0.25">
      <c r="A363" s="3">
        <v>0</v>
      </c>
      <c r="B363" s="1">
        <v>4751.07</v>
      </c>
    </row>
    <row r="364" spans="1:2" x14ac:dyDescent="0.25">
      <c r="A364" s="3">
        <v>0</v>
      </c>
      <c r="B364" s="1">
        <v>13844.505999999999</v>
      </c>
    </row>
    <row r="365" spans="1:2" x14ac:dyDescent="0.25">
      <c r="A365" s="3">
        <v>0</v>
      </c>
      <c r="B365" s="1">
        <v>2597.779</v>
      </c>
    </row>
    <row r="366" spans="1:2" x14ac:dyDescent="0.25">
      <c r="A366" s="3">
        <v>0</v>
      </c>
      <c r="B366" s="1">
        <v>3180.5101</v>
      </c>
    </row>
    <row r="367" spans="1:2" x14ac:dyDescent="0.25">
      <c r="A367" s="3">
        <v>0</v>
      </c>
      <c r="B367" s="1">
        <v>9778.3472000000002</v>
      </c>
    </row>
    <row r="368" spans="1:2" x14ac:dyDescent="0.25">
      <c r="A368" s="3">
        <v>0</v>
      </c>
      <c r="B368" s="1">
        <v>13430.264999999999</v>
      </c>
    </row>
    <row r="369" spans="1:2" x14ac:dyDescent="0.25">
      <c r="A369" s="3">
        <v>0</v>
      </c>
      <c r="B369" s="1">
        <v>8017.0611500000005</v>
      </c>
    </row>
    <row r="370" spans="1:2" x14ac:dyDescent="0.25">
      <c r="A370" s="3">
        <v>0</v>
      </c>
      <c r="B370" s="1">
        <v>8116.2688500000004</v>
      </c>
    </row>
    <row r="371" spans="1:2" x14ac:dyDescent="0.25">
      <c r="A371" s="3">
        <v>0</v>
      </c>
      <c r="B371" s="1">
        <v>3481.8679999999999</v>
      </c>
    </row>
    <row r="372" spans="1:2" x14ac:dyDescent="0.25">
      <c r="A372" s="3">
        <v>0</v>
      </c>
      <c r="B372" s="1">
        <v>13415.0381</v>
      </c>
    </row>
    <row r="373" spans="1:2" x14ac:dyDescent="0.25">
      <c r="A373" s="3">
        <v>0</v>
      </c>
      <c r="B373" s="1">
        <v>12029.286700000001</v>
      </c>
    </row>
    <row r="374" spans="1:2" x14ac:dyDescent="0.25">
      <c r="A374" s="3">
        <v>0</v>
      </c>
      <c r="B374" s="1">
        <v>7639.4174499999999</v>
      </c>
    </row>
    <row r="375" spans="1:2" x14ac:dyDescent="0.25">
      <c r="A375" s="3">
        <v>0</v>
      </c>
      <c r="B375" s="1">
        <v>36085.218999999997</v>
      </c>
    </row>
    <row r="376" spans="1:2" x14ac:dyDescent="0.25">
      <c r="A376" s="3">
        <v>0</v>
      </c>
      <c r="B376" s="1">
        <v>1391.5287000000001</v>
      </c>
    </row>
    <row r="377" spans="1:2" x14ac:dyDescent="0.25">
      <c r="A377" s="3">
        <v>0</v>
      </c>
      <c r="B377" s="1">
        <v>18033.9679</v>
      </c>
    </row>
    <row r="378" spans="1:2" x14ac:dyDescent="0.25">
      <c r="A378" s="3">
        <v>0</v>
      </c>
      <c r="B378" s="1">
        <v>21659.930100000001</v>
      </c>
    </row>
    <row r="379" spans="1:2" x14ac:dyDescent="0.25">
      <c r="A379" s="3">
        <v>0</v>
      </c>
      <c r="B379" s="1">
        <v>38126.246500000001</v>
      </c>
    </row>
    <row r="380" spans="1:2" x14ac:dyDescent="0.25">
      <c r="A380" s="3">
        <v>0</v>
      </c>
      <c r="B380" s="1">
        <v>16455.707849999999</v>
      </c>
    </row>
    <row r="381" spans="1:2" x14ac:dyDescent="0.25">
      <c r="A381" s="3">
        <v>0</v>
      </c>
      <c r="B381" s="1">
        <v>27000.98473</v>
      </c>
    </row>
    <row r="382" spans="1:2" x14ac:dyDescent="0.25">
      <c r="A382" s="3">
        <v>0</v>
      </c>
      <c r="B382" s="1">
        <v>15006.579449999999</v>
      </c>
    </row>
    <row r="383" spans="1:2" x14ac:dyDescent="0.25">
      <c r="A383" s="3">
        <v>0</v>
      </c>
      <c r="B383" s="1">
        <v>42303.692150000003</v>
      </c>
    </row>
    <row r="384" spans="1:2" x14ac:dyDescent="0.25">
      <c r="A384" s="3">
        <v>0</v>
      </c>
      <c r="B384" s="1">
        <v>20781.48892</v>
      </c>
    </row>
    <row r="385" spans="1:2" x14ac:dyDescent="0.25">
      <c r="A385" s="3">
        <v>0</v>
      </c>
      <c r="B385" s="1">
        <v>5846.9175999999998</v>
      </c>
    </row>
    <row r="386" spans="1:2" x14ac:dyDescent="0.25">
      <c r="A386" s="3">
        <v>0</v>
      </c>
      <c r="B386" s="1">
        <v>8302.5356499999998</v>
      </c>
    </row>
    <row r="387" spans="1:2" x14ac:dyDescent="0.25">
      <c r="A387" s="3">
        <v>0</v>
      </c>
      <c r="B387" s="1">
        <v>1261.8589999999999</v>
      </c>
    </row>
    <row r="388" spans="1:2" x14ac:dyDescent="0.25">
      <c r="A388" s="3">
        <v>0</v>
      </c>
      <c r="B388" s="1">
        <v>11856.4115</v>
      </c>
    </row>
    <row r="389" spans="1:2" x14ac:dyDescent="0.25">
      <c r="A389" s="3">
        <v>0</v>
      </c>
      <c r="B389" s="1">
        <v>30284.642940000002</v>
      </c>
    </row>
    <row r="390" spans="1:2" x14ac:dyDescent="0.25">
      <c r="A390" s="3">
        <v>0</v>
      </c>
      <c r="B390" s="1">
        <v>3176.8159000000001</v>
      </c>
    </row>
    <row r="391" spans="1:2" x14ac:dyDescent="0.25">
      <c r="A391" s="3">
        <v>0</v>
      </c>
      <c r="B391" s="1">
        <v>4618.0798999999997</v>
      </c>
    </row>
    <row r="392" spans="1:2" x14ac:dyDescent="0.25">
      <c r="A392" s="3">
        <v>0</v>
      </c>
      <c r="B392" s="1">
        <v>10736.87075</v>
      </c>
    </row>
    <row r="393" spans="1:2" x14ac:dyDescent="0.25">
      <c r="A393" s="3">
        <v>0</v>
      </c>
      <c r="B393" s="1">
        <v>2138.0707000000002</v>
      </c>
    </row>
    <row r="394" spans="1:2" x14ac:dyDescent="0.25">
      <c r="A394" s="3">
        <v>0</v>
      </c>
      <c r="B394" s="1">
        <v>8964.0605500000001</v>
      </c>
    </row>
    <row r="395" spans="1:2" x14ac:dyDescent="0.25">
      <c r="A395" s="3">
        <v>0</v>
      </c>
      <c r="B395" s="1">
        <v>9290.1394999999993</v>
      </c>
    </row>
    <row r="396" spans="1:2" x14ac:dyDescent="0.25">
      <c r="A396" s="3">
        <v>0</v>
      </c>
      <c r="B396" s="1">
        <v>9411.0049999999992</v>
      </c>
    </row>
    <row r="397" spans="1:2" x14ac:dyDescent="0.25">
      <c r="A397" s="3">
        <v>0</v>
      </c>
      <c r="B397" s="1">
        <v>7526.7064499999997</v>
      </c>
    </row>
    <row r="398" spans="1:2" x14ac:dyDescent="0.25">
      <c r="A398" s="3">
        <v>0</v>
      </c>
      <c r="B398" s="1">
        <v>8522.0030000000006</v>
      </c>
    </row>
    <row r="399" spans="1:2" x14ac:dyDescent="0.25">
      <c r="A399" s="3">
        <v>0</v>
      </c>
      <c r="B399" s="1">
        <v>16586.49771</v>
      </c>
    </row>
    <row r="400" spans="1:2" x14ac:dyDescent="0.25">
      <c r="A400" s="3">
        <v>0</v>
      </c>
      <c r="B400" s="1">
        <v>14988.432000000001</v>
      </c>
    </row>
    <row r="401" spans="1:2" x14ac:dyDescent="0.25">
      <c r="A401" s="3">
        <v>0</v>
      </c>
      <c r="B401" s="1">
        <v>1631.6683</v>
      </c>
    </row>
    <row r="402" spans="1:2" x14ac:dyDescent="0.25">
      <c r="A402" s="3">
        <v>0</v>
      </c>
      <c r="B402" s="1">
        <v>9264.7970000000005</v>
      </c>
    </row>
    <row r="403" spans="1:2" x14ac:dyDescent="0.25">
      <c r="A403" s="3">
        <v>0</v>
      </c>
      <c r="B403" s="1">
        <v>8083.9197999999997</v>
      </c>
    </row>
    <row r="404" spans="1:2" x14ac:dyDescent="0.25">
      <c r="A404" s="3">
        <v>0</v>
      </c>
      <c r="B404" s="1">
        <v>14692.66935</v>
      </c>
    </row>
    <row r="405" spans="1:2" x14ac:dyDescent="0.25">
      <c r="A405" s="3">
        <v>0</v>
      </c>
      <c r="B405" s="1">
        <v>10269.459999999999</v>
      </c>
    </row>
    <row r="406" spans="1:2" x14ac:dyDescent="0.25">
      <c r="A406" s="3">
        <v>0</v>
      </c>
      <c r="B406" s="1">
        <v>3260.1990000000001</v>
      </c>
    </row>
    <row r="407" spans="1:2" x14ac:dyDescent="0.25">
      <c r="A407" s="3">
        <v>0</v>
      </c>
      <c r="B407" s="1">
        <v>11396.9002</v>
      </c>
    </row>
    <row r="408" spans="1:2" x14ac:dyDescent="0.25">
      <c r="A408" s="3">
        <v>0</v>
      </c>
      <c r="B408" s="1">
        <v>4185.0978999999998</v>
      </c>
    </row>
    <row r="409" spans="1:2" x14ac:dyDescent="0.25">
      <c r="A409" s="3">
        <v>0</v>
      </c>
      <c r="B409" s="1">
        <v>8539.6710000000003</v>
      </c>
    </row>
    <row r="410" spans="1:2" x14ac:dyDescent="0.25">
      <c r="A410" s="3">
        <v>0</v>
      </c>
      <c r="B410" s="1">
        <v>6652.5288</v>
      </c>
    </row>
    <row r="411" spans="1:2" x14ac:dyDescent="0.25">
      <c r="A411" s="3">
        <v>0</v>
      </c>
      <c r="B411" s="1">
        <v>4074.4537</v>
      </c>
    </row>
    <row r="412" spans="1:2" x14ac:dyDescent="0.25">
      <c r="A412" s="3">
        <v>0</v>
      </c>
      <c r="B412" s="1">
        <v>1621.3402000000001</v>
      </c>
    </row>
    <row r="413" spans="1:2" x14ac:dyDescent="0.25">
      <c r="A413" s="3">
        <v>0</v>
      </c>
      <c r="B413" s="1">
        <v>19594.809649999999</v>
      </c>
    </row>
    <row r="414" spans="1:2" x14ac:dyDescent="0.25">
      <c r="A414" s="3">
        <v>0</v>
      </c>
      <c r="B414" s="1">
        <v>14455.644050000001</v>
      </c>
    </row>
    <row r="415" spans="1:2" x14ac:dyDescent="0.25">
      <c r="A415" s="3">
        <v>0</v>
      </c>
      <c r="B415" s="1">
        <v>5080.0959999999995</v>
      </c>
    </row>
    <row r="416" spans="1:2" x14ac:dyDescent="0.25">
      <c r="A416" s="3">
        <v>0</v>
      </c>
      <c r="B416" s="1">
        <v>2134.9014999999999</v>
      </c>
    </row>
    <row r="417" spans="1:2" x14ac:dyDescent="0.25">
      <c r="A417" s="3">
        <v>0</v>
      </c>
      <c r="B417" s="1">
        <v>7345.7266</v>
      </c>
    </row>
    <row r="418" spans="1:2" x14ac:dyDescent="0.25">
      <c r="A418" s="3">
        <v>0</v>
      </c>
      <c r="B418" s="1">
        <v>9140.9509999999991</v>
      </c>
    </row>
    <row r="419" spans="1:2" x14ac:dyDescent="0.25">
      <c r="A419" s="3">
        <v>0</v>
      </c>
      <c r="B419" s="1">
        <v>18608.261999999999</v>
      </c>
    </row>
    <row r="420" spans="1:2" x14ac:dyDescent="0.25">
      <c r="A420" s="3">
        <v>0</v>
      </c>
      <c r="B420" s="1">
        <v>14418.2804</v>
      </c>
    </row>
    <row r="421" spans="1:2" x14ac:dyDescent="0.25">
      <c r="A421" s="3">
        <v>0</v>
      </c>
      <c r="B421" s="1">
        <v>28950.4692</v>
      </c>
    </row>
    <row r="422" spans="1:2" x14ac:dyDescent="0.25">
      <c r="A422" s="3">
        <v>0</v>
      </c>
      <c r="B422" s="1">
        <v>46889.261200000001</v>
      </c>
    </row>
    <row r="423" spans="1:2" x14ac:dyDescent="0.25">
      <c r="A423" s="3">
        <v>0</v>
      </c>
      <c r="B423" s="1">
        <v>46599.108399999997</v>
      </c>
    </row>
    <row r="424" spans="1:2" x14ac:dyDescent="0.25">
      <c r="A424" s="3">
        <v>0</v>
      </c>
      <c r="B424" s="1">
        <v>39125.332249999999</v>
      </c>
    </row>
    <row r="425" spans="1:2" x14ac:dyDescent="0.25">
      <c r="A425" s="3">
        <v>0</v>
      </c>
      <c r="B425" s="1">
        <v>2727.3951000000002</v>
      </c>
    </row>
    <row r="426" spans="1:2" x14ac:dyDescent="0.25">
      <c r="A426" s="3">
        <v>0</v>
      </c>
      <c r="B426" s="1">
        <v>8968.33</v>
      </c>
    </row>
    <row r="427" spans="1:2" x14ac:dyDescent="0.25">
      <c r="A427" s="3">
        <v>0</v>
      </c>
      <c r="B427" s="1">
        <v>9788.8659000000007</v>
      </c>
    </row>
    <row r="428" spans="1:2" x14ac:dyDescent="0.25">
      <c r="A428" s="3">
        <v>0</v>
      </c>
      <c r="B428" s="1">
        <v>6555.07035</v>
      </c>
    </row>
    <row r="429" spans="1:2" x14ac:dyDescent="0.25">
      <c r="A429" s="3">
        <v>0</v>
      </c>
      <c r="B429" s="1">
        <v>7323.7348190000002</v>
      </c>
    </row>
    <row r="430" spans="1:2" x14ac:dyDescent="0.25">
      <c r="A430" s="3">
        <v>0</v>
      </c>
      <c r="B430" s="1">
        <v>3167.4558499999998</v>
      </c>
    </row>
    <row r="431" spans="1:2" x14ac:dyDescent="0.25">
      <c r="A431" s="3">
        <v>0</v>
      </c>
      <c r="B431" s="1">
        <v>18804.752400000001</v>
      </c>
    </row>
    <row r="432" spans="1:2" x14ac:dyDescent="0.25">
      <c r="A432" s="3">
        <v>0</v>
      </c>
      <c r="B432" s="1">
        <v>23082.955330000001</v>
      </c>
    </row>
    <row r="433" spans="1:2" x14ac:dyDescent="0.25">
      <c r="A433" s="3">
        <v>0</v>
      </c>
      <c r="B433" s="1">
        <v>4906.4096499999996</v>
      </c>
    </row>
    <row r="434" spans="1:2" x14ac:dyDescent="0.25">
      <c r="A434" s="3">
        <v>0</v>
      </c>
      <c r="B434" s="1">
        <v>5969.723</v>
      </c>
    </row>
    <row r="435" spans="1:2" x14ac:dyDescent="0.25">
      <c r="A435" s="3">
        <v>0</v>
      </c>
      <c r="B435" s="1">
        <v>12638.195</v>
      </c>
    </row>
    <row r="436" spans="1:2" x14ac:dyDescent="0.25">
      <c r="A436" s="3">
        <v>0</v>
      </c>
      <c r="B436" s="1">
        <v>4243.5900499999998</v>
      </c>
    </row>
    <row r="437" spans="1:2" x14ac:dyDescent="0.25">
      <c r="A437" s="3">
        <v>0</v>
      </c>
      <c r="B437" s="1">
        <v>13919.822899999999</v>
      </c>
    </row>
    <row r="438" spans="1:2" x14ac:dyDescent="0.25">
      <c r="A438" s="3">
        <v>0</v>
      </c>
      <c r="B438" s="1">
        <v>2254.7966999999999</v>
      </c>
    </row>
    <row r="439" spans="1:2" x14ac:dyDescent="0.25">
      <c r="A439" s="3">
        <v>0</v>
      </c>
      <c r="B439" s="1">
        <v>5926.8459999999995</v>
      </c>
    </row>
    <row r="440" spans="1:2" x14ac:dyDescent="0.25">
      <c r="A440" s="3">
        <v>0</v>
      </c>
      <c r="B440" s="1">
        <v>12592.5345</v>
      </c>
    </row>
    <row r="441" spans="1:2" x14ac:dyDescent="0.25">
      <c r="A441" s="3">
        <v>0</v>
      </c>
      <c r="B441" s="1">
        <v>2897.3235</v>
      </c>
    </row>
    <row r="442" spans="1:2" x14ac:dyDescent="0.25">
      <c r="A442" s="3">
        <v>0</v>
      </c>
      <c r="B442" s="1">
        <v>4738.2682000000004</v>
      </c>
    </row>
    <row r="443" spans="1:2" x14ac:dyDescent="0.25">
      <c r="A443" s="3">
        <v>0</v>
      </c>
      <c r="B443" s="1">
        <v>37079.372000000003</v>
      </c>
    </row>
    <row r="444" spans="1:2" x14ac:dyDescent="0.25">
      <c r="A444" s="3">
        <v>0</v>
      </c>
      <c r="B444" s="1">
        <v>1149.3959</v>
      </c>
    </row>
    <row r="445" spans="1:2" x14ac:dyDescent="0.25">
      <c r="A445" s="3">
        <v>0</v>
      </c>
      <c r="B445" s="1">
        <v>28287.897659999999</v>
      </c>
    </row>
    <row r="446" spans="1:2" x14ac:dyDescent="0.25">
      <c r="A446" s="3">
        <v>0</v>
      </c>
      <c r="B446" s="1">
        <v>26109.32905</v>
      </c>
    </row>
    <row r="447" spans="1:2" x14ac:dyDescent="0.25">
      <c r="A447" s="3">
        <v>0</v>
      </c>
      <c r="B447" s="1">
        <v>7345.0839999999998</v>
      </c>
    </row>
    <row r="448" spans="1:2" x14ac:dyDescent="0.25">
      <c r="A448" s="3">
        <v>0</v>
      </c>
      <c r="B448" s="1">
        <v>12730.999599999999</v>
      </c>
    </row>
    <row r="449" spans="1:2" x14ac:dyDescent="0.25">
      <c r="A449" s="3">
        <v>0</v>
      </c>
      <c r="B449" s="1">
        <v>11454.021500000001</v>
      </c>
    </row>
    <row r="450" spans="1:2" x14ac:dyDescent="0.25">
      <c r="A450" s="3">
        <v>0</v>
      </c>
      <c r="B450" s="1">
        <v>5910.9440000000004</v>
      </c>
    </row>
    <row r="451" spans="1:2" x14ac:dyDescent="0.25">
      <c r="A451" s="3">
        <v>0</v>
      </c>
      <c r="B451" s="1">
        <v>4762.3289999999997</v>
      </c>
    </row>
    <row r="452" spans="1:2" x14ac:dyDescent="0.25">
      <c r="A452" s="3">
        <v>0</v>
      </c>
      <c r="B452" s="1">
        <v>7512.2669999999998</v>
      </c>
    </row>
    <row r="453" spans="1:2" x14ac:dyDescent="0.25">
      <c r="A453" s="3">
        <v>0</v>
      </c>
      <c r="B453" s="1">
        <v>4032.2406999999998</v>
      </c>
    </row>
    <row r="454" spans="1:2" x14ac:dyDescent="0.25">
      <c r="A454" s="3">
        <v>0</v>
      </c>
      <c r="B454" s="1">
        <v>1969.614</v>
      </c>
    </row>
    <row r="455" spans="1:2" x14ac:dyDescent="0.25">
      <c r="A455" s="3">
        <v>0</v>
      </c>
      <c r="B455" s="1">
        <v>1769.5316499999999</v>
      </c>
    </row>
    <row r="456" spans="1:2" x14ac:dyDescent="0.25">
      <c r="A456" s="3">
        <v>0</v>
      </c>
      <c r="B456" s="1">
        <v>4686.3887000000004</v>
      </c>
    </row>
    <row r="457" spans="1:2" x14ac:dyDescent="0.25">
      <c r="A457" s="3">
        <v>0</v>
      </c>
      <c r="B457" s="1">
        <v>21797.000400000001</v>
      </c>
    </row>
    <row r="458" spans="1:2" x14ac:dyDescent="0.25">
      <c r="A458" s="3">
        <v>0</v>
      </c>
      <c r="B458" s="1">
        <v>11881.9696</v>
      </c>
    </row>
    <row r="459" spans="1:2" x14ac:dyDescent="0.25">
      <c r="A459" s="3">
        <v>0</v>
      </c>
      <c r="B459" s="1">
        <v>11840.77505</v>
      </c>
    </row>
    <row r="460" spans="1:2" x14ac:dyDescent="0.25">
      <c r="A460" s="3">
        <v>0</v>
      </c>
      <c r="B460" s="1">
        <v>10601.412</v>
      </c>
    </row>
    <row r="461" spans="1:2" x14ac:dyDescent="0.25">
      <c r="A461" s="3">
        <v>0</v>
      </c>
      <c r="B461" s="1">
        <v>7682.67</v>
      </c>
    </row>
    <row r="462" spans="1:2" x14ac:dyDescent="0.25">
      <c r="A462" s="3">
        <v>0</v>
      </c>
      <c r="B462" s="1">
        <v>10381.4787</v>
      </c>
    </row>
    <row r="463" spans="1:2" x14ac:dyDescent="0.25">
      <c r="A463" s="3">
        <v>0</v>
      </c>
      <c r="B463" s="1">
        <v>22144.031999999999</v>
      </c>
    </row>
    <row r="464" spans="1:2" x14ac:dyDescent="0.25">
      <c r="A464" s="3">
        <v>0</v>
      </c>
      <c r="B464" s="1">
        <v>15230.324049999999</v>
      </c>
    </row>
    <row r="465" spans="1:2" x14ac:dyDescent="0.25">
      <c r="A465" s="3">
        <v>0</v>
      </c>
      <c r="B465" s="1">
        <v>11165.417649999999</v>
      </c>
    </row>
    <row r="466" spans="1:2" x14ac:dyDescent="0.25">
      <c r="A466" s="3">
        <v>0</v>
      </c>
      <c r="B466" s="1">
        <v>1632.0362500000001</v>
      </c>
    </row>
    <row r="467" spans="1:2" x14ac:dyDescent="0.25">
      <c r="A467" s="3">
        <v>0</v>
      </c>
      <c r="B467" s="1">
        <v>19521.968199999999</v>
      </c>
    </row>
    <row r="468" spans="1:2" x14ac:dyDescent="0.25">
      <c r="A468" s="3">
        <v>0</v>
      </c>
      <c r="B468" s="1">
        <v>13224.692999999999</v>
      </c>
    </row>
    <row r="469" spans="1:2" x14ac:dyDescent="0.25">
      <c r="A469" s="3">
        <v>0</v>
      </c>
      <c r="B469" s="1">
        <v>12643.3778</v>
      </c>
    </row>
    <row r="470" spans="1:2" x14ac:dyDescent="0.25">
      <c r="A470" s="3">
        <v>0</v>
      </c>
      <c r="B470" s="1">
        <v>23288.928400000001</v>
      </c>
    </row>
    <row r="471" spans="1:2" x14ac:dyDescent="0.25">
      <c r="A471" s="3">
        <v>0</v>
      </c>
      <c r="B471" s="1">
        <v>2201.0971</v>
      </c>
    </row>
    <row r="472" spans="1:2" x14ac:dyDescent="0.25">
      <c r="A472" s="3">
        <v>0</v>
      </c>
      <c r="B472" s="1">
        <v>2497.0383000000002</v>
      </c>
    </row>
    <row r="473" spans="1:2" x14ac:dyDescent="0.25">
      <c r="A473" s="3">
        <v>0</v>
      </c>
      <c r="B473" s="1">
        <v>2203.4718499999999</v>
      </c>
    </row>
    <row r="474" spans="1:2" x14ac:dyDescent="0.25">
      <c r="A474" s="3">
        <v>0</v>
      </c>
      <c r="B474" s="1">
        <v>1744.4649999999999</v>
      </c>
    </row>
    <row r="475" spans="1:2" x14ac:dyDescent="0.25">
      <c r="A475" s="3">
        <v>0</v>
      </c>
      <c r="B475" s="1">
        <v>20878.78443</v>
      </c>
    </row>
    <row r="476" spans="1:2" x14ac:dyDescent="0.25">
      <c r="A476" s="3">
        <v>0</v>
      </c>
      <c r="B476" s="1">
        <v>25382.296999999999</v>
      </c>
    </row>
    <row r="477" spans="1:2" x14ac:dyDescent="0.25">
      <c r="A477" s="3">
        <v>0</v>
      </c>
      <c r="B477" s="1">
        <v>28868.6639</v>
      </c>
    </row>
    <row r="478" spans="1:2" x14ac:dyDescent="0.25">
      <c r="A478" s="3">
        <v>0</v>
      </c>
      <c r="B478" s="1">
        <v>35147.528480000001</v>
      </c>
    </row>
    <row r="479" spans="1:2" x14ac:dyDescent="0.25">
      <c r="A479" s="3">
        <v>0</v>
      </c>
      <c r="B479" s="1">
        <v>2534.3937500000002</v>
      </c>
    </row>
    <row r="480" spans="1:2" x14ac:dyDescent="0.25">
      <c r="A480" s="3">
        <v>0</v>
      </c>
      <c r="B480" s="1">
        <v>1534.3045</v>
      </c>
    </row>
    <row r="481" spans="1:2" x14ac:dyDescent="0.25">
      <c r="A481" s="3">
        <v>0</v>
      </c>
      <c r="B481" s="1">
        <v>1824.2854</v>
      </c>
    </row>
    <row r="482" spans="1:2" x14ac:dyDescent="0.25">
      <c r="A482" s="3">
        <v>0</v>
      </c>
      <c r="B482" s="1">
        <v>15555.188749999999</v>
      </c>
    </row>
    <row r="483" spans="1:2" x14ac:dyDescent="0.25">
      <c r="A483" s="3">
        <v>0</v>
      </c>
      <c r="B483" s="1">
        <v>9304.7019</v>
      </c>
    </row>
    <row r="484" spans="1:2" x14ac:dyDescent="0.25">
      <c r="A484" s="3">
        <v>0</v>
      </c>
      <c r="B484" s="1">
        <v>1622.1885</v>
      </c>
    </row>
    <row r="485" spans="1:2" x14ac:dyDescent="0.25">
      <c r="A485" s="3">
        <v>0</v>
      </c>
      <c r="B485" s="1">
        <v>9880.0679999999993</v>
      </c>
    </row>
    <row r="486" spans="1:2" x14ac:dyDescent="0.25">
      <c r="A486" s="3">
        <v>0</v>
      </c>
      <c r="B486" s="1">
        <v>9563.0290000000005</v>
      </c>
    </row>
    <row r="487" spans="1:2" x14ac:dyDescent="0.25">
      <c r="A487" s="3">
        <v>0</v>
      </c>
      <c r="B487" s="1">
        <v>4347.0233500000004</v>
      </c>
    </row>
    <row r="488" spans="1:2" x14ac:dyDescent="0.25">
      <c r="A488" s="3">
        <v>0</v>
      </c>
      <c r="B488" s="1">
        <v>12475.3513</v>
      </c>
    </row>
    <row r="489" spans="1:2" x14ac:dyDescent="0.25">
      <c r="A489" s="3">
        <v>0</v>
      </c>
      <c r="B489" s="1">
        <v>1253.9359999999999</v>
      </c>
    </row>
    <row r="490" spans="1:2" x14ac:dyDescent="0.25">
      <c r="A490" s="3">
        <v>0</v>
      </c>
      <c r="B490" s="1">
        <v>48885.135609999998</v>
      </c>
    </row>
    <row r="491" spans="1:2" x14ac:dyDescent="0.25">
      <c r="A491" s="3">
        <v>0</v>
      </c>
      <c r="B491" s="1">
        <v>10461.9794</v>
      </c>
    </row>
    <row r="492" spans="1:2" x14ac:dyDescent="0.25">
      <c r="A492" s="3">
        <v>0</v>
      </c>
      <c r="B492" s="1">
        <v>1748.7739999999999</v>
      </c>
    </row>
    <row r="493" spans="1:2" x14ac:dyDescent="0.25">
      <c r="A493" s="3">
        <v>0</v>
      </c>
      <c r="B493" s="1">
        <v>24513.091260000001</v>
      </c>
    </row>
    <row r="494" spans="1:2" x14ac:dyDescent="0.25">
      <c r="A494" s="3">
        <v>0</v>
      </c>
      <c r="B494" s="1">
        <v>2196.4731999999999</v>
      </c>
    </row>
    <row r="495" spans="1:2" x14ac:dyDescent="0.25">
      <c r="A495" s="3">
        <v>0</v>
      </c>
      <c r="B495" s="1">
        <v>12574.049000000001</v>
      </c>
    </row>
    <row r="496" spans="1:2" x14ac:dyDescent="0.25">
      <c r="A496" s="3">
        <v>0</v>
      </c>
      <c r="B496" s="1">
        <v>17942.106</v>
      </c>
    </row>
    <row r="497" spans="1:2" x14ac:dyDescent="0.25">
      <c r="A497" s="3">
        <v>0</v>
      </c>
      <c r="B497" s="1">
        <v>1967.0227</v>
      </c>
    </row>
    <row r="498" spans="1:2" x14ac:dyDescent="0.25">
      <c r="A498" s="3">
        <v>0</v>
      </c>
      <c r="B498" s="1">
        <v>4931.6469999999999</v>
      </c>
    </row>
    <row r="499" spans="1:2" x14ac:dyDescent="0.25">
      <c r="A499" s="3">
        <v>0</v>
      </c>
      <c r="B499" s="1">
        <v>8027.9679999999998</v>
      </c>
    </row>
    <row r="500" spans="1:2" x14ac:dyDescent="0.25">
      <c r="A500" s="3">
        <v>0</v>
      </c>
      <c r="B500" s="1">
        <v>8211.1002000000008</v>
      </c>
    </row>
    <row r="501" spans="1:2" x14ac:dyDescent="0.25">
      <c r="A501" s="3">
        <v>0</v>
      </c>
      <c r="B501" s="1">
        <v>13470.86</v>
      </c>
    </row>
    <row r="502" spans="1:2" x14ac:dyDescent="0.25">
      <c r="A502" s="3">
        <v>0</v>
      </c>
      <c r="B502" s="1">
        <v>36197.699000000001</v>
      </c>
    </row>
    <row r="503" spans="1:2" x14ac:dyDescent="0.25">
      <c r="A503" s="3">
        <v>0</v>
      </c>
      <c r="B503" s="1">
        <v>6837.3687</v>
      </c>
    </row>
    <row r="504" spans="1:2" x14ac:dyDescent="0.25">
      <c r="A504" s="3">
        <v>0</v>
      </c>
      <c r="B504" s="1">
        <v>22218.1149</v>
      </c>
    </row>
    <row r="505" spans="1:2" x14ac:dyDescent="0.25">
      <c r="A505" s="3">
        <v>0</v>
      </c>
      <c r="B505" s="1">
        <v>32548.340499999998</v>
      </c>
    </row>
    <row r="506" spans="1:2" x14ac:dyDescent="0.25">
      <c r="A506" s="3">
        <v>0</v>
      </c>
      <c r="B506" s="1">
        <v>5974.3846999999996</v>
      </c>
    </row>
    <row r="507" spans="1:2" x14ac:dyDescent="0.25">
      <c r="A507" s="3">
        <v>0</v>
      </c>
      <c r="B507" s="1">
        <v>6796.8632500000003</v>
      </c>
    </row>
    <row r="508" spans="1:2" x14ac:dyDescent="0.25">
      <c r="A508" s="3">
        <v>0</v>
      </c>
      <c r="B508" s="1">
        <v>2643.2685000000001</v>
      </c>
    </row>
    <row r="509" spans="1:2" x14ac:dyDescent="0.25">
      <c r="A509" s="3">
        <v>0</v>
      </c>
      <c r="B509" s="1">
        <v>3077.0954999999999</v>
      </c>
    </row>
    <row r="510" spans="1:2" x14ac:dyDescent="0.25">
      <c r="A510" s="3">
        <v>0</v>
      </c>
      <c r="B510" s="1">
        <v>3044.2132999999999</v>
      </c>
    </row>
    <row r="511" spans="1:2" x14ac:dyDescent="0.25">
      <c r="A511" s="3">
        <v>0</v>
      </c>
      <c r="B511" s="1">
        <v>11455.28</v>
      </c>
    </row>
    <row r="512" spans="1:2" x14ac:dyDescent="0.25">
      <c r="A512" s="3">
        <v>0</v>
      </c>
      <c r="B512" s="1">
        <v>11763.000899999999</v>
      </c>
    </row>
    <row r="513" spans="1:2" x14ac:dyDescent="0.25">
      <c r="A513" s="3">
        <v>0</v>
      </c>
      <c r="B513" s="1">
        <v>2498.4144000000001</v>
      </c>
    </row>
    <row r="514" spans="1:2" x14ac:dyDescent="0.25">
      <c r="A514" s="3">
        <v>0</v>
      </c>
      <c r="B514" s="1">
        <v>9361.3268000000007</v>
      </c>
    </row>
    <row r="515" spans="1:2" x14ac:dyDescent="0.25">
      <c r="A515" s="3">
        <v>0</v>
      </c>
      <c r="B515" s="1">
        <v>1256.299</v>
      </c>
    </row>
    <row r="516" spans="1:2" x14ac:dyDescent="0.25">
      <c r="A516" s="3">
        <v>0</v>
      </c>
      <c r="B516" s="1">
        <v>21082.16</v>
      </c>
    </row>
    <row r="517" spans="1:2" x14ac:dyDescent="0.25">
      <c r="A517" s="3">
        <v>0</v>
      </c>
      <c r="B517" s="1">
        <v>11362.754999999999</v>
      </c>
    </row>
    <row r="518" spans="1:2" x14ac:dyDescent="0.25">
      <c r="A518" s="3">
        <v>0</v>
      </c>
      <c r="B518" s="1">
        <v>27724.28875</v>
      </c>
    </row>
    <row r="519" spans="1:2" x14ac:dyDescent="0.25">
      <c r="A519" s="3">
        <v>0</v>
      </c>
      <c r="B519" s="1">
        <v>8413.4630500000003</v>
      </c>
    </row>
    <row r="520" spans="1:2" x14ac:dyDescent="0.25">
      <c r="A520" s="3">
        <v>0</v>
      </c>
      <c r="B520" s="1">
        <v>5240.7650000000003</v>
      </c>
    </row>
    <row r="521" spans="1:2" x14ac:dyDescent="0.25">
      <c r="A521" s="3">
        <v>0</v>
      </c>
      <c r="B521" s="1">
        <v>3857.7592500000001</v>
      </c>
    </row>
    <row r="522" spans="1:2" x14ac:dyDescent="0.25">
      <c r="A522" s="3">
        <v>0</v>
      </c>
      <c r="B522" s="1">
        <v>25656.575260000001</v>
      </c>
    </row>
    <row r="523" spans="1:2" x14ac:dyDescent="0.25">
      <c r="A523" s="3">
        <v>0</v>
      </c>
      <c r="B523" s="1">
        <v>3994.1777999999999</v>
      </c>
    </row>
    <row r="524" spans="1:2" x14ac:dyDescent="0.25">
      <c r="A524" s="3">
        <v>0</v>
      </c>
      <c r="B524" s="1">
        <v>9866.3048500000004</v>
      </c>
    </row>
    <row r="525" spans="1:2" x14ac:dyDescent="0.25">
      <c r="A525" s="3">
        <v>0</v>
      </c>
      <c r="B525" s="1">
        <v>5397.6166999999996</v>
      </c>
    </row>
    <row r="526" spans="1:2" x14ac:dyDescent="0.25">
      <c r="A526" s="3">
        <v>0</v>
      </c>
      <c r="B526" s="1">
        <v>38245.593269999998</v>
      </c>
    </row>
    <row r="527" spans="1:2" x14ac:dyDescent="0.25">
      <c r="A527" s="3">
        <v>0</v>
      </c>
      <c r="B527" s="1">
        <v>11482.63485</v>
      </c>
    </row>
    <row r="528" spans="1:2" x14ac:dyDescent="0.25">
      <c r="A528" s="3">
        <v>0</v>
      </c>
      <c r="B528" s="1">
        <v>24059.680189999999</v>
      </c>
    </row>
    <row r="529" spans="1:2" x14ac:dyDescent="0.25">
      <c r="A529" s="3">
        <v>0</v>
      </c>
      <c r="B529" s="1">
        <v>9861.0249999999996</v>
      </c>
    </row>
    <row r="530" spans="1:2" x14ac:dyDescent="0.25">
      <c r="A530" s="3">
        <v>0</v>
      </c>
      <c r="B530" s="1">
        <v>8342.9087500000005</v>
      </c>
    </row>
    <row r="531" spans="1:2" x14ac:dyDescent="0.25">
      <c r="A531" s="3">
        <v>0</v>
      </c>
      <c r="B531" s="1">
        <v>1708.0014000000001</v>
      </c>
    </row>
    <row r="532" spans="1:2" x14ac:dyDescent="0.25">
      <c r="A532" s="3">
        <v>0</v>
      </c>
      <c r="B532" s="1">
        <v>48675.517699999997</v>
      </c>
    </row>
    <row r="533" spans="1:2" x14ac:dyDescent="0.25">
      <c r="A533" s="3">
        <v>0</v>
      </c>
      <c r="B533" s="1">
        <v>14043.476699999999</v>
      </c>
    </row>
    <row r="534" spans="1:2" x14ac:dyDescent="0.25">
      <c r="A534" s="3">
        <v>0</v>
      </c>
      <c r="B534" s="1">
        <v>12925.886</v>
      </c>
    </row>
    <row r="535" spans="1:2" x14ac:dyDescent="0.25">
      <c r="A535" s="3">
        <v>0</v>
      </c>
      <c r="B535" s="1">
        <v>19214.705529999999</v>
      </c>
    </row>
    <row r="536" spans="1:2" x14ac:dyDescent="0.25">
      <c r="A536" s="3">
        <v>0</v>
      </c>
      <c r="B536" s="1">
        <v>13831.1152</v>
      </c>
    </row>
    <row r="537" spans="1:2" x14ac:dyDescent="0.25">
      <c r="A537" s="3">
        <v>0</v>
      </c>
      <c r="B537" s="1">
        <v>6067.1267500000004</v>
      </c>
    </row>
    <row r="538" spans="1:2" x14ac:dyDescent="0.25">
      <c r="A538" s="3">
        <v>0</v>
      </c>
      <c r="B538" s="1">
        <v>5972.3779999999997</v>
      </c>
    </row>
    <row r="539" spans="1:2" x14ac:dyDescent="0.25">
      <c r="A539" s="3">
        <v>0</v>
      </c>
      <c r="B539" s="1">
        <v>8825.0859999999993</v>
      </c>
    </row>
    <row r="540" spans="1:2" x14ac:dyDescent="0.25">
      <c r="A540" s="3">
        <v>0</v>
      </c>
      <c r="B540" s="1">
        <v>8233.0974999999999</v>
      </c>
    </row>
    <row r="541" spans="1:2" x14ac:dyDescent="0.25">
      <c r="A541" s="3">
        <v>0</v>
      </c>
      <c r="B541" s="1">
        <v>27346.04207</v>
      </c>
    </row>
    <row r="542" spans="1:2" x14ac:dyDescent="0.25">
      <c r="A542" s="3">
        <v>0</v>
      </c>
      <c r="B542" s="1">
        <v>6196.4480000000003</v>
      </c>
    </row>
    <row r="543" spans="1:2" x14ac:dyDescent="0.25">
      <c r="A543" s="3">
        <v>0</v>
      </c>
      <c r="B543" s="1">
        <v>3056.3881000000001</v>
      </c>
    </row>
    <row r="544" spans="1:2" x14ac:dyDescent="0.25">
      <c r="A544" s="3">
        <v>0</v>
      </c>
      <c r="B544" s="1">
        <v>13887.204</v>
      </c>
    </row>
    <row r="545" spans="1:2" x14ac:dyDescent="0.25">
      <c r="A545" s="3">
        <v>0</v>
      </c>
      <c r="B545" s="1">
        <v>63770.428010000003</v>
      </c>
    </row>
    <row r="546" spans="1:2" x14ac:dyDescent="0.25">
      <c r="A546" s="3">
        <v>0</v>
      </c>
      <c r="B546" s="1">
        <v>10231.499900000001</v>
      </c>
    </row>
    <row r="547" spans="1:2" x14ac:dyDescent="0.25">
      <c r="A547" s="3">
        <v>0</v>
      </c>
      <c r="B547" s="1">
        <v>23807.240600000001</v>
      </c>
    </row>
    <row r="548" spans="1:2" x14ac:dyDescent="0.25">
      <c r="A548" s="3">
        <v>0</v>
      </c>
      <c r="B548" s="1">
        <v>3268.84665</v>
      </c>
    </row>
    <row r="549" spans="1:2" x14ac:dyDescent="0.25">
      <c r="A549" s="3">
        <v>0</v>
      </c>
      <c r="B549" s="1">
        <v>11538.421</v>
      </c>
    </row>
    <row r="550" spans="1:2" x14ac:dyDescent="0.25">
      <c r="A550" s="3">
        <v>0</v>
      </c>
      <c r="B550" s="1">
        <v>3213.6220499999999</v>
      </c>
    </row>
    <row r="551" spans="1:2" x14ac:dyDescent="0.25">
      <c r="A551" s="3">
        <v>0</v>
      </c>
      <c r="B551" s="1">
        <v>45863.205000000002</v>
      </c>
    </row>
    <row r="552" spans="1:2" x14ac:dyDescent="0.25">
      <c r="A552" s="3">
        <v>0</v>
      </c>
      <c r="B552" s="1">
        <v>13390.558999999999</v>
      </c>
    </row>
    <row r="553" spans="1:2" x14ac:dyDescent="0.25">
      <c r="A553" s="3">
        <v>0</v>
      </c>
      <c r="B553" s="1">
        <v>3972.9247</v>
      </c>
    </row>
    <row r="554" spans="1:2" x14ac:dyDescent="0.25">
      <c r="A554" s="3">
        <v>0</v>
      </c>
      <c r="B554" s="1">
        <v>12957.118</v>
      </c>
    </row>
    <row r="555" spans="1:2" x14ac:dyDescent="0.25">
      <c r="A555" s="3">
        <v>0</v>
      </c>
      <c r="B555" s="1">
        <v>11187.6567</v>
      </c>
    </row>
    <row r="556" spans="1:2" x14ac:dyDescent="0.25">
      <c r="A556" s="3">
        <v>0</v>
      </c>
      <c r="B556" s="1">
        <v>17878.900679999999</v>
      </c>
    </row>
    <row r="557" spans="1:2" x14ac:dyDescent="0.25">
      <c r="A557" s="3">
        <v>0</v>
      </c>
      <c r="B557" s="1">
        <v>3847.674</v>
      </c>
    </row>
    <row r="558" spans="1:2" x14ac:dyDescent="0.25">
      <c r="A558" s="3">
        <v>0</v>
      </c>
      <c r="B558" s="1">
        <v>8334.5895999999993</v>
      </c>
    </row>
    <row r="559" spans="1:2" x14ac:dyDescent="0.25">
      <c r="A559" s="3">
        <v>0</v>
      </c>
      <c r="B559" s="1">
        <v>3935.1799000000001</v>
      </c>
    </row>
    <row r="560" spans="1:2" x14ac:dyDescent="0.25">
      <c r="A560" s="3">
        <v>0</v>
      </c>
      <c r="B560" s="1">
        <v>39983.425949999997</v>
      </c>
    </row>
    <row r="561" spans="1:2" x14ac:dyDescent="0.25">
      <c r="A561" s="3">
        <v>0</v>
      </c>
      <c r="B561" s="1">
        <v>1646.4296999999999</v>
      </c>
    </row>
    <row r="562" spans="1:2" x14ac:dyDescent="0.25">
      <c r="A562" s="3">
        <v>0</v>
      </c>
      <c r="B562" s="1">
        <v>9193.8384999999998</v>
      </c>
    </row>
    <row r="563" spans="1:2" x14ac:dyDescent="0.25">
      <c r="A563" s="3">
        <v>0</v>
      </c>
      <c r="B563" s="1">
        <v>10923.933199999999</v>
      </c>
    </row>
    <row r="564" spans="1:2" x14ac:dyDescent="0.25">
      <c r="A564" s="3">
        <v>0</v>
      </c>
      <c r="B564" s="1">
        <v>2494.0219999999999</v>
      </c>
    </row>
    <row r="565" spans="1:2" x14ac:dyDescent="0.25">
      <c r="A565" s="3">
        <v>0</v>
      </c>
      <c r="B565" s="1">
        <v>9058.7302999999993</v>
      </c>
    </row>
    <row r="566" spans="1:2" x14ac:dyDescent="0.25">
      <c r="A566" s="3">
        <v>0</v>
      </c>
      <c r="B566" s="1">
        <v>2801.2588000000001</v>
      </c>
    </row>
    <row r="567" spans="1:2" x14ac:dyDescent="0.25">
      <c r="A567" s="3">
        <v>0</v>
      </c>
      <c r="B567" s="1">
        <v>2128.4310500000001</v>
      </c>
    </row>
    <row r="568" spans="1:2" x14ac:dyDescent="0.25">
      <c r="A568" s="3">
        <v>0</v>
      </c>
      <c r="B568" s="1">
        <v>6373.55735</v>
      </c>
    </row>
    <row r="569" spans="1:2" x14ac:dyDescent="0.25">
      <c r="A569" s="3">
        <v>0</v>
      </c>
      <c r="B569" s="1">
        <v>7256.7231000000002</v>
      </c>
    </row>
    <row r="570" spans="1:2" x14ac:dyDescent="0.25">
      <c r="A570" s="3">
        <v>0</v>
      </c>
      <c r="B570" s="1">
        <v>11552.904</v>
      </c>
    </row>
    <row r="571" spans="1:2" x14ac:dyDescent="0.25">
      <c r="A571" s="3">
        <v>0</v>
      </c>
      <c r="B571" s="1">
        <v>45702.022349999999</v>
      </c>
    </row>
    <row r="572" spans="1:2" x14ac:dyDescent="0.25">
      <c r="A572" s="3">
        <v>0</v>
      </c>
      <c r="B572" s="1">
        <v>3761.2919999999999</v>
      </c>
    </row>
    <row r="573" spans="1:2" x14ac:dyDescent="0.25">
      <c r="A573" s="3">
        <v>0</v>
      </c>
      <c r="B573" s="1">
        <v>2219.4450999999999</v>
      </c>
    </row>
    <row r="574" spans="1:2" x14ac:dyDescent="0.25">
      <c r="A574" s="3">
        <v>0</v>
      </c>
      <c r="B574" s="1">
        <v>4753.6368000000002</v>
      </c>
    </row>
    <row r="575" spans="1:2" x14ac:dyDescent="0.25">
      <c r="A575" s="3">
        <v>0</v>
      </c>
      <c r="B575" s="1">
        <v>31620.001059999999</v>
      </c>
    </row>
    <row r="576" spans="1:2" x14ac:dyDescent="0.25">
      <c r="A576" s="3">
        <v>1</v>
      </c>
      <c r="B576" s="1">
        <v>13224.057049999999</v>
      </c>
    </row>
    <row r="577" spans="1:2" x14ac:dyDescent="0.25">
      <c r="A577" s="3">
        <v>1</v>
      </c>
      <c r="B577" s="1">
        <v>12222.898300000001</v>
      </c>
    </row>
    <row r="578" spans="1:2" x14ac:dyDescent="0.25">
      <c r="A578" s="3">
        <v>1</v>
      </c>
      <c r="B578" s="1">
        <v>1664.9996000000001</v>
      </c>
    </row>
    <row r="579" spans="1:2" x14ac:dyDescent="0.25">
      <c r="A579" s="3">
        <v>1</v>
      </c>
      <c r="B579" s="1">
        <v>58571.074480000003</v>
      </c>
    </row>
    <row r="580" spans="1:2" x14ac:dyDescent="0.25">
      <c r="A580" s="3">
        <v>1</v>
      </c>
      <c r="B580" s="1">
        <v>9724.5300000000007</v>
      </c>
    </row>
    <row r="581" spans="1:2" x14ac:dyDescent="0.25">
      <c r="A581" s="3">
        <v>1</v>
      </c>
      <c r="B581" s="1">
        <v>3206.4913499999998</v>
      </c>
    </row>
    <row r="582" spans="1:2" x14ac:dyDescent="0.25">
      <c r="A582" s="3">
        <v>1</v>
      </c>
      <c r="B582" s="1">
        <v>12913.992399999999</v>
      </c>
    </row>
    <row r="583" spans="1:2" x14ac:dyDescent="0.25">
      <c r="A583" s="3">
        <v>1</v>
      </c>
      <c r="B583" s="1">
        <v>1639.5631000000001</v>
      </c>
    </row>
    <row r="584" spans="1:2" x14ac:dyDescent="0.25">
      <c r="A584" s="3">
        <v>1</v>
      </c>
      <c r="B584" s="1">
        <v>6356.2707</v>
      </c>
    </row>
    <row r="585" spans="1:2" x14ac:dyDescent="0.25">
      <c r="A585" s="3">
        <v>1</v>
      </c>
      <c r="B585" s="1">
        <v>17626.239509999999</v>
      </c>
    </row>
    <row r="586" spans="1:2" x14ac:dyDescent="0.25">
      <c r="A586" s="3">
        <v>1</v>
      </c>
      <c r="B586" s="1">
        <v>1242.816</v>
      </c>
    </row>
    <row r="587" spans="1:2" x14ac:dyDescent="0.25">
      <c r="A587" s="3">
        <v>1</v>
      </c>
      <c r="B587" s="1">
        <v>4779.6022999999996</v>
      </c>
    </row>
    <row r="588" spans="1:2" x14ac:dyDescent="0.25">
      <c r="A588" s="3">
        <v>1</v>
      </c>
      <c r="B588" s="1">
        <v>3861.2096499999998</v>
      </c>
    </row>
    <row r="589" spans="1:2" x14ac:dyDescent="0.25">
      <c r="A589" s="3">
        <v>1</v>
      </c>
      <c r="B589" s="1">
        <v>43943.876100000001</v>
      </c>
    </row>
    <row r="590" spans="1:2" x14ac:dyDescent="0.25">
      <c r="A590" s="3">
        <v>1</v>
      </c>
      <c r="B590" s="1">
        <v>13635.6379</v>
      </c>
    </row>
    <row r="591" spans="1:2" x14ac:dyDescent="0.25">
      <c r="A591" s="3">
        <v>1</v>
      </c>
      <c r="B591" s="1">
        <v>5976.8311000000003</v>
      </c>
    </row>
    <row r="592" spans="1:2" x14ac:dyDescent="0.25">
      <c r="A592" s="3">
        <v>1</v>
      </c>
      <c r="B592" s="1">
        <v>11842.441999999999</v>
      </c>
    </row>
    <row r="593" spans="1:2" x14ac:dyDescent="0.25">
      <c r="A593" s="3">
        <v>1</v>
      </c>
      <c r="B593" s="1">
        <v>8428.0692999999992</v>
      </c>
    </row>
    <row r="594" spans="1:2" x14ac:dyDescent="0.25">
      <c r="A594" s="3">
        <v>1</v>
      </c>
      <c r="B594" s="1">
        <v>2566.4706999999999</v>
      </c>
    </row>
    <row r="595" spans="1:2" x14ac:dyDescent="0.25">
      <c r="A595" s="3">
        <v>1</v>
      </c>
      <c r="B595" s="1">
        <v>15359.104499999999</v>
      </c>
    </row>
    <row r="596" spans="1:2" x14ac:dyDescent="0.25">
      <c r="A596" s="3">
        <v>1</v>
      </c>
      <c r="B596" s="1">
        <v>5709.1643999999997</v>
      </c>
    </row>
    <row r="597" spans="1:2" x14ac:dyDescent="0.25">
      <c r="A597" s="3">
        <v>1</v>
      </c>
      <c r="B597" s="1">
        <v>8823.9857499999998</v>
      </c>
    </row>
    <row r="598" spans="1:2" x14ac:dyDescent="0.25">
      <c r="A598" s="3">
        <v>1</v>
      </c>
      <c r="B598" s="1">
        <v>7640.3091999999997</v>
      </c>
    </row>
    <row r="599" spans="1:2" x14ac:dyDescent="0.25">
      <c r="A599" s="3">
        <v>1</v>
      </c>
      <c r="B599" s="1">
        <v>5594.8455000000004</v>
      </c>
    </row>
    <row r="600" spans="1:2" x14ac:dyDescent="0.25">
      <c r="A600" s="3">
        <v>1</v>
      </c>
      <c r="B600" s="1">
        <v>7441.5010000000002</v>
      </c>
    </row>
    <row r="601" spans="1:2" x14ac:dyDescent="0.25">
      <c r="A601" s="3">
        <v>1</v>
      </c>
      <c r="B601" s="1">
        <v>33471.971890000001</v>
      </c>
    </row>
    <row r="602" spans="1:2" x14ac:dyDescent="0.25">
      <c r="A602" s="3">
        <v>1</v>
      </c>
      <c r="B602" s="1">
        <v>1633.0444</v>
      </c>
    </row>
    <row r="603" spans="1:2" x14ac:dyDescent="0.25">
      <c r="A603" s="3">
        <v>1</v>
      </c>
      <c r="B603" s="1">
        <v>9174.1356500000002</v>
      </c>
    </row>
    <row r="604" spans="1:2" x14ac:dyDescent="0.25">
      <c r="A604" s="3">
        <v>1</v>
      </c>
      <c r="B604" s="1">
        <v>11070.535</v>
      </c>
    </row>
    <row r="605" spans="1:2" x14ac:dyDescent="0.25">
      <c r="A605" s="3">
        <v>1</v>
      </c>
      <c r="B605" s="1">
        <v>16085.127500000001</v>
      </c>
    </row>
    <row r="606" spans="1:2" x14ac:dyDescent="0.25">
      <c r="A606" s="3">
        <v>1</v>
      </c>
      <c r="B606" s="1">
        <v>17468.983899999999</v>
      </c>
    </row>
    <row r="607" spans="1:2" x14ac:dyDescent="0.25">
      <c r="A607" s="3">
        <v>1</v>
      </c>
      <c r="B607" s="1">
        <v>9283.5619999999999</v>
      </c>
    </row>
    <row r="608" spans="1:2" x14ac:dyDescent="0.25">
      <c r="A608" s="3">
        <v>1</v>
      </c>
      <c r="B608" s="1">
        <v>3558.6202499999999</v>
      </c>
    </row>
    <row r="609" spans="1:2" x14ac:dyDescent="0.25">
      <c r="A609" s="3">
        <v>1</v>
      </c>
      <c r="B609" s="1">
        <v>25678.778450000002</v>
      </c>
    </row>
    <row r="610" spans="1:2" x14ac:dyDescent="0.25">
      <c r="A610" s="3">
        <v>1</v>
      </c>
      <c r="B610" s="1">
        <v>4435.0941999999995</v>
      </c>
    </row>
    <row r="611" spans="1:2" x14ac:dyDescent="0.25">
      <c r="A611" s="3">
        <v>1</v>
      </c>
      <c r="B611" s="1">
        <v>39241.442000000003</v>
      </c>
    </row>
    <row r="612" spans="1:2" x14ac:dyDescent="0.25">
      <c r="A612" s="3">
        <v>1</v>
      </c>
      <c r="B612" s="1">
        <v>8547.6913000000004</v>
      </c>
    </row>
    <row r="613" spans="1:2" x14ac:dyDescent="0.25">
      <c r="A613" s="3">
        <v>1</v>
      </c>
      <c r="B613" s="1">
        <v>6571.5439999999999</v>
      </c>
    </row>
    <row r="614" spans="1:2" x14ac:dyDescent="0.25">
      <c r="A614" s="3">
        <v>1</v>
      </c>
      <c r="B614" s="1">
        <v>2207.6974500000001</v>
      </c>
    </row>
    <row r="615" spans="1:2" x14ac:dyDescent="0.25">
      <c r="A615" s="3">
        <v>1</v>
      </c>
      <c r="B615" s="1">
        <v>6753.0379999999996</v>
      </c>
    </row>
    <row r="616" spans="1:2" x14ac:dyDescent="0.25">
      <c r="A616" s="3">
        <v>1</v>
      </c>
      <c r="B616" s="1">
        <v>1880.07</v>
      </c>
    </row>
    <row r="617" spans="1:2" x14ac:dyDescent="0.25">
      <c r="A617" s="3">
        <v>1</v>
      </c>
      <c r="B617" s="1">
        <v>42969.852700000003</v>
      </c>
    </row>
    <row r="618" spans="1:2" x14ac:dyDescent="0.25">
      <c r="A618" s="3">
        <v>1</v>
      </c>
      <c r="B618" s="1">
        <v>11658.11505</v>
      </c>
    </row>
    <row r="619" spans="1:2" x14ac:dyDescent="0.25">
      <c r="A619" s="3">
        <v>1</v>
      </c>
      <c r="B619" s="1">
        <v>23306.546999999999</v>
      </c>
    </row>
    <row r="620" spans="1:2" x14ac:dyDescent="0.25">
      <c r="A620" s="3">
        <v>1</v>
      </c>
      <c r="B620" s="1">
        <v>34439.855900000002</v>
      </c>
    </row>
    <row r="621" spans="1:2" x14ac:dyDescent="0.25">
      <c r="A621" s="3">
        <v>1</v>
      </c>
      <c r="B621" s="1">
        <v>10713.644</v>
      </c>
    </row>
    <row r="622" spans="1:2" x14ac:dyDescent="0.25">
      <c r="A622" s="3">
        <v>1</v>
      </c>
      <c r="B622" s="1">
        <v>3659.346</v>
      </c>
    </row>
    <row r="623" spans="1:2" x14ac:dyDescent="0.25">
      <c r="A623" s="3">
        <v>1</v>
      </c>
      <c r="B623" s="1">
        <v>40182.245999999999</v>
      </c>
    </row>
    <row r="624" spans="1:2" x14ac:dyDescent="0.25">
      <c r="A624" s="3">
        <v>1</v>
      </c>
      <c r="B624" s="1">
        <v>9182.17</v>
      </c>
    </row>
    <row r="625" spans="1:2" x14ac:dyDescent="0.25">
      <c r="A625" s="3">
        <v>1</v>
      </c>
      <c r="B625" s="1">
        <v>34617.840649999998</v>
      </c>
    </row>
    <row r="626" spans="1:2" x14ac:dyDescent="0.25">
      <c r="A626" s="3">
        <v>1</v>
      </c>
      <c r="B626" s="1">
        <v>12129.614149999999</v>
      </c>
    </row>
    <row r="627" spans="1:2" x14ac:dyDescent="0.25">
      <c r="A627" s="3">
        <v>1</v>
      </c>
      <c r="B627" s="1">
        <v>3736.4647</v>
      </c>
    </row>
    <row r="628" spans="1:2" x14ac:dyDescent="0.25">
      <c r="A628" s="3">
        <v>1</v>
      </c>
      <c r="B628" s="1">
        <v>6748.5911999999998</v>
      </c>
    </row>
    <row r="629" spans="1:2" x14ac:dyDescent="0.25">
      <c r="A629" s="3">
        <v>1</v>
      </c>
      <c r="B629" s="1">
        <v>11326.71487</v>
      </c>
    </row>
    <row r="630" spans="1:2" x14ac:dyDescent="0.25">
      <c r="A630" s="3">
        <v>1</v>
      </c>
      <c r="B630" s="1">
        <v>11365.951999999999</v>
      </c>
    </row>
    <row r="631" spans="1:2" x14ac:dyDescent="0.25">
      <c r="A631" s="3">
        <v>1</v>
      </c>
      <c r="B631" s="1">
        <v>42983.458500000001</v>
      </c>
    </row>
    <row r="632" spans="1:2" x14ac:dyDescent="0.25">
      <c r="A632" s="3">
        <v>1</v>
      </c>
      <c r="B632" s="1">
        <v>10085.846</v>
      </c>
    </row>
    <row r="633" spans="1:2" x14ac:dyDescent="0.25">
      <c r="A633" s="3">
        <v>1</v>
      </c>
      <c r="B633" s="1">
        <v>1977.8150000000001</v>
      </c>
    </row>
    <row r="634" spans="1:2" x14ac:dyDescent="0.25">
      <c r="A634" s="3">
        <v>1</v>
      </c>
      <c r="B634" s="1">
        <v>3366.6696999999999</v>
      </c>
    </row>
    <row r="635" spans="1:2" x14ac:dyDescent="0.25">
      <c r="A635" s="3">
        <v>1</v>
      </c>
      <c r="B635" s="1">
        <v>7173.35995</v>
      </c>
    </row>
    <row r="636" spans="1:2" x14ac:dyDescent="0.25">
      <c r="A636" s="3">
        <v>1</v>
      </c>
      <c r="B636" s="1">
        <v>9391.3459999999995</v>
      </c>
    </row>
    <row r="637" spans="1:2" x14ac:dyDescent="0.25">
      <c r="A637" s="3">
        <v>1</v>
      </c>
      <c r="B637" s="1">
        <v>14410.9321</v>
      </c>
    </row>
    <row r="638" spans="1:2" x14ac:dyDescent="0.25">
      <c r="A638" s="3">
        <v>1</v>
      </c>
      <c r="B638" s="1">
        <v>2709.1118999999999</v>
      </c>
    </row>
    <row r="639" spans="1:2" x14ac:dyDescent="0.25">
      <c r="A639" s="3">
        <v>1</v>
      </c>
      <c r="B639" s="1">
        <v>24915.046259999999</v>
      </c>
    </row>
    <row r="640" spans="1:2" x14ac:dyDescent="0.25">
      <c r="A640" s="3">
        <v>1</v>
      </c>
      <c r="B640" s="1">
        <v>20149.322899999999</v>
      </c>
    </row>
    <row r="641" spans="1:2" x14ac:dyDescent="0.25">
      <c r="A641" s="3">
        <v>1</v>
      </c>
      <c r="B641" s="1">
        <v>12949.1554</v>
      </c>
    </row>
    <row r="642" spans="1:2" x14ac:dyDescent="0.25">
      <c r="A642" s="3">
        <v>1</v>
      </c>
      <c r="B642" s="1">
        <v>6666.2430000000004</v>
      </c>
    </row>
    <row r="643" spans="1:2" x14ac:dyDescent="0.25">
      <c r="A643" s="3">
        <v>1</v>
      </c>
      <c r="B643" s="1">
        <v>32787.458590000002</v>
      </c>
    </row>
    <row r="644" spans="1:2" x14ac:dyDescent="0.25">
      <c r="A644" s="3">
        <v>1</v>
      </c>
      <c r="B644" s="1">
        <v>13143.86485</v>
      </c>
    </row>
    <row r="645" spans="1:2" x14ac:dyDescent="0.25">
      <c r="A645" s="3">
        <v>1</v>
      </c>
      <c r="B645" s="1">
        <v>4466.6214</v>
      </c>
    </row>
    <row r="646" spans="1:2" x14ac:dyDescent="0.25">
      <c r="A646" s="3">
        <v>1</v>
      </c>
      <c r="B646" s="1">
        <v>18806.145469999999</v>
      </c>
    </row>
    <row r="647" spans="1:2" x14ac:dyDescent="0.25">
      <c r="A647" s="3">
        <v>1</v>
      </c>
      <c r="B647" s="1">
        <v>10141.136200000001</v>
      </c>
    </row>
    <row r="648" spans="1:2" x14ac:dyDescent="0.25">
      <c r="A648" s="3">
        <v>1</v>
      </c>
      <c r="B648" s="1">
        <v>6123.5688</v>
      </c>
    </row>
    <row r="649" spans="1:2" x14ac:dyDescent="0.25">
      <c r="A649" s="3">
        <v>1</v>
      </c>
      <c r="B649" s="1">
        <v>8252.2842999999993</v>
      </c>
    </row>
    <row r="650" spans="1:2" x14ac:dyDescent="0.25">
      <c r="A650" s="3">
        <v>1</v>
      </c>
      <c r="B650" s="1">
        <v>1712.2270000000001</v>
      </c>
    </row>
    <row r="651" spans="1:2" x14ac:dyDescent="0.25">
      <c r="A651" s="3">
        <v>1</v>
      </c>
      <c r="B651" s="1">
        <v>12430.95335</v>
      </c>
    </row>
    <row r="652" spans="1:2" x14ac:dyDescent="0.25">
      <c r="A652" s="3">
        <v>1</v>
      </c>
      <c r="B652" s="1">
        <v>9800.8881999999994</v>
      </c>
    </row>
    <row r="653" spans="1:2" x14ac:dyDescent="0.25">
      <c r="A653" s="3">
        <v>1</v>
      </c>
      <c r="B653" s="1">
        <v>10579.710999999999</v>
      </c>
    </row>
    <row r="654" spans="1:2" x14ac:dyDescent="0.25">
      <c r="A654" s="3">
        <v>1</v>
      </c>
      <c r="B654" s="1">
        <v>8280.6226999999999</v>
      </c>
    </row>
    <row r="655" spans="1:2" x14ac:dyDescent="0.25">
      <c r="A655" s="3">
        <v>1</v>
      </c>
      <c r="B655" s="1">
        <v>8527.5319999999992</v>
      </c>
    </row>
    <row r="656" spans="1:2" x14ac:dyDescent="0.25">
      <c r="A656" s="3">
        <v>1</v>
      </c>
      <c r="B656" s="1">
        <v>12244.531000000001</v>
      </c>
    </row>
    <row r="657" spans="1:2" x14ac:dyDescent="0.25">
      <c r="A657" s="3">
        <v>1</v>
      </c>
      <c r="B657" s="1">
        <v>24667.419000000002</v>
      </c>
    </row>
    <row r="658" spans="1:2" x14ac:dyDescent="0.25">
      <c r="A658" s="3">
        <v>1</v>
      </c>
      <c r="B658" s="1">
        <v>3410.3240000000001</v>
      </c>
    </row>
    <row r="659" spans="1:2" x14ac:dyDescent="0.25">
      <c r="A659" s="3">
        <v>1</v>
      </c>
      <c r="B659" s="1">
        <v>4058.71245</v>
      </c>
    </row>
    <row r="660" spans="1:2" x14ac:dyDescent="0.25">
      <c r="A660" s="3">
        <v>1</v>
      </c>
      <c r="B660" s="1">
        <v>26392.260289999998</v>
      </c>
    </row>
    <row r="661" spans="1:2" x14ac:dyDescent="0.25">
      <c r="A661" s="3">
        <v>1</v>
      </c>
      <c r="B661" s="1">
        <v>14394.398150000001</v>
      </c>
    </row>
    <row r="662" spans="1:2" x14ac:dyDescent="0.25">
      <c r="A662" s="3">
        <v>1</v>
      </c>
      <c r="B662" s="1">
        <v>6435.6237000000001</v>
      </c>
    </row>
    <row r="663" spans="1:2" x14ac:dyDescent="0.25">
      <c r="A663" s="3">
        <v>1</v>
      </c>
      <c r="B663" s="1">
        <v>22192.437109999999</v>
      </c>
    </row>
    <row r="664" spans="1:2" x14ac:dyDescent="0.25">
      <c r="A664" s="3">
        <v>1</v>
      </c>
      <c r="B664" s="1">
        <v>5148.5526</v>
      </c>
    </row>
    <row r="665" spans="1:2" x14ac:dyDescent="0.25">
      <c r="A665" s="3">
        <v>1</v>
      </c>
      <c r="B665" s="1">
        <v>1136.3994</v>
      </c>
    </row>
    <row r="666" spans="1:2" x14ac:dyDescent="0.25">
      <c r="A666" s="3">
        <v>1</v>
      </c>
      <c r="B666" s="1">
        <v>27037.914100000002</v>
      </c>
    </row>
    <row r="667" spans="1:2" x14ac:dyDescent="0.25">
      <c r="A667" s="3">
        <v>1</v>
      </c>
      <c r="B667" s="1">
        <v>42560.430399999997</v>
      </c>
    </row>
    <row r="668" spans="1:2" x14ac:dyDescent="0.25">
      <c r="A668" s="3">
        <v>1</v>
      </c>
      <c r="B668" s="1">
        <v>8703.4560000000001</v>
      </c>
    </row>
    <row r="669" spans="1:2" x14ac:dyDescent="0.25">
      <c r="A669" s="3">
        <v>1</v>
      </c>
      <c r="B669" s="1">
        <v>40003.332249999999</v>
      </c>
    </row>
    <row r="670" spans="1:2" x14ac:dyDescent="0.25">
      <c r="A670" s="3">
        <v>1</v>
      </c>
      <c r="B670" s="1">
        <v>45710.207849999999</v>
      </c>
    </row>
    <row r="671" spans="1:2" x14ac:dyDescent="0.25">
      <c r="A671" s="3">
        <v>1</v>
      </c>
      <c r="B671" s="1">
        <v>6500.2358999999997</v>
      </c>
    </row>
    <row r="672" spans="1:2" x14ac:dyDescent="0.25">
      <c r="A672" s="3">
        <v>1</v>
      </c>
      <c r="B672" s="1">
        <v>4837.5823</v>
      </c>
    </row>
    <row r="673" spans="1:2" x14ac:dyDescent="0.25">
      <c r="A673" s="3">
        <v>1</v>
      </c>
      <c r="B673" s="1">
        <v>3943.5954000000002</v>
      </c>
    </row>
    <row r="674" spans="1:2" x14ac:dyDescent="0.25">
      <c r="A674" s="3">
        <v>1</v>
      </c>
      <c r="B674" s="1">
        <v>4399.7309999999998</v>
      </c>
    </row>
    <row r="675" spans="1:2" x14ac:dyDescent="0.25">
      <c r="A675" s="3">
        <v>1</v>
      </c>
      <c r="B675" s="1">
        <v>6185.3208000000004</v>
      </c>
    </row>
    <row r="676" spans="1:2" x14ac:dyDescent="0.25">
      <c r="A676" s="3">
        <v>1</v>
      </c>
      <c r="B676" s="1">
        <v>46200.985099999998</v>
      </c>
    </row>
    <row r="677" spans="1:2" x14ac:dyDescent="0.25">
      <c r="A677" s="3">
        <v>1</v>
      </c>
      <c r="B677" s="1">
        <v>7222.7862500000001</v>
      </c>
    </row>
    <row r="678" spans="1:2" x14ac:dyDescent="0.25">
      <c r="A678" s="3">
        <v>1</v>
      </c>
      <c r="B678" s="1">
        <v>12485.8009</v>
      </c>
    </row>
    <row r="679" spans="1:2" x14ac:dyDescent="0.25">
      <c r="A679" s="3">
        <v>1</v>
      </c>
      <c r="B679" s="1">
        <v>46130.5265</v>
      </c>
    </row>
    <row r="680" spans="1:2" x14ac:dyDescent="0.25">
      <c r="A680" s="3">
        <v>1</v>
      </c>
      <c r="B680" s="1">
        <v>12363.547</v>
      </c>
    </row>
    <row r="681" spans="1:2" x14ac:dyDescent="0.25">
      <c r="A681" s="3">
        <v>1</v>
      </c>
      <c r="B681" s="1">
        <v>10156.7832</v>
      </c>
    </row>
    <row r="682" spans="1:2" x14ac:dyDescent="0.25">
      <c r="A682" s="3">
        <v>1</v>
      </c>
      <c r="B682" s="1">
        <v>2585.2689999999998</v>
      </c>
    </row>
    <row r="683" spans="1:2" x14ac:dyDescent="0.25">
      <c r="A683" s="3">
        <v>1</v>
      </c>
      <c r="B683" s="1">
        <v>1242.26</v>
      </c>
    </row>
    <row r="684" spans="1:2" x14ac:dyDescent="0.25">
      <c r="A684" s="3">
        <v>1</v>
      </c>
      <c r="B684" s="1">
        <v>40103.89</v>
      </c>
    </row>
    <row r="685" spans="1:2" x14ac:dyDescent="0.25">
      <c r="A685" s="3">
        <v>1</v>
      </c>
      <c r="B685" s="1">
        <v>9863.4717999999993</v>
      </c>
    </row>
    <row r="686" spans="1:2" x14ac:dyDescent="0.25">
      <c r="A686" s="3">
        <v>1</v>
      </c>
      <c r="B686" s="1">
        <v>4766.0219999999999</v>
      </c>
    </row>
    <row r="687" spans="1:2" x14ac:dyDescent="0.25">
      <c r="A687" s="3">
        <v>1</v>
      </c>
      <c r="B687" s="1">
        <v>11244.376899999999</v>
      </c>
    </row>
    <row r="688" spans="1:2" x14ac:dyDescent="0.25">
      <c r="A688" s="3">
        <v>1</v>
      </c>
      <c r="B688" s="1">
        <v>7729.6457499999997</v>
      </c>
    </row>
    <row r="689" spans="1:2" x14ac:dyDescent="0.25">
      <c r="A689" s="3">
        <v>1</v>
      </c>
      <c r="B689" s="1">
        <v>5438.7491</v>
      </c>
    </row>
    <row r="690" spans="1:2" x14ac:dyDescent="0.25">
      <c r="A690" s="3">
        <v>1</v>
      </c>
      <c r="B690" s="1">
        <v>26236.579969999999</v>
      </c>
    </row>
    <row r="691" spans="1:2" x14ac:dyDescent="0.25">
      <c r="A691" s="3">
        <v>1</v>
      </c>
      <c r="B691" s="1">
        <v>34806.467700000001</v>
      </c>
    </row>
    <row r="692" spans="1:2" x14ac:dyDescent="0.25">
      <c r="A692" s="3">
        <v>1</v>
      </c>
      <c r="B692" s="1">
        <v>2104.1134000000002</v>
      </c>
    </row>
    <row r="693" spans="1:2" x14ac:dyDescent="0.25">
      <c r="A693" s="3">
        <v>1</v>
      </c>
      <c r="B693" s="1">
        <v>8068.1850000000004</v>
      </c>
    </row>
    <row r="694" spans="1:2" x14ac:dyDescent="0.25">
      <c r="A694" s="3">
        <v>1</v>
      </c>
      <c r="B694" s="1">
        <v>2362.2290499999999</v>
      </c>
    </row>
    <row r="695" spans="1:2" x14ac:dyDescent="0.25">
      <c r="A695" s="3">
        <v>1</v>
      </c>
      <c r="B695" s="1">
        <v>2352.9684499999998</v>
      </c>
    </row>
    <row r="696" spans="1:2" x14ac:dyDescent="0.25">
      <c r="A696" s="3">
        <v>1</v>
      </c>
      <c r="B696" s="1">
        <v>3577.9989999999998</v>
      </c>
    </row>
    <row r="697" spans="1:2" x14ac:dyDescent="0.25">
      <c r="A697" s="3">
        <v>1</v>
      </c>
      <c r="B697" s="1">
        <v>3201.2451500000002</v>
      </c>
    </row>
    <row r="698" spans="1:2" x14ac:dyDescent="0.25">
      <c r="A698" s="3">
        <v>1</v>
      </c>
      <c r="B698" s="1">
        <v>29186.482360000002</v>
      </c>
    </row>
    <row r="699" spans="1:2" x14ac:dyDescent="0.25">
      <c r="A699" s="3">
        <v>1</v>
      </c>
      <c r="B699" s="1">
        <v>40273.645499999999</v>
      </c>
    </row>
    <row r="700" spans="1:2" x14ac:dyDescent="0.25">
      <c r="A700" s="3">
        <v>1</v>
      </c>
      <c r="B700" s="1">
        <v>10976.24575</v>
      </c>
    </row>
    <row r="701" spans="1:2" x14ac:dyDescent="0.25">
      <c r="A701" s="3">
        <v>1</v>
      </c>
      <c r="B701" s="1">
        <v>3500.6122999999998</v>
      </c>
    </row>
    <row r="702" spans="1:2" x14ac:dyDescent="0.25">
      <c r="A702" s="3">
        <v>1</v>
      </c>
      <c r="B702" s="1">
        <v>2020.5523000000001</v>
      </c>
    </row>
    <row r="703" spans="1:2" x14ac:dyDescent="0.25">
      <c r="A703" s="3">
        <v>1</v>
      </c>
      <c r="B703" s="1">
        <v>9541.6955500000004</v>
      </c>
    </row>
    <row r="704" spans="1:2" x14ac:dyDescent="0.25">
      <c r="A704" s="3">
        <v>1</v>
      </c>
      <c r="B704" s="1">
        <v>9504.3102999999992</v>
      </c>
    </row>
    <row r="705" spans="1:2" x14ac:dyDescent="0.25">
      <c r="A705" s="3">
        <v>1</v>
      </c>
      <c r="B705" s="1">
        <v>5385.3379000000004</v>
      </c>
    </row>
    <row r="706" spans="1:2" x14ac:dyDescent="0.25">
      <c r="A706" s="3">
        <v>1</v>
      </c>
      <c r="B706" s="1">
        <v>8930.9345499999999</v>
      </c>
    </row>
    <row r="707" spans="1:2" x14ac:dyDescent="0.25">
      <c r="A707" s="3">
        <v>1</v>
      </c>
      <c r="B707" s="1">
        <v>5375.0379999999996</v>
      </c>
    </row>
    <row r="708" spans="1:2" x14ac:dyDescent="0.25">
      <c r="A708" s="3">
        <v>1</v>
      </c>
      <c r="B708" s="1">
        <v>44400.4064</v>
      </c>
    </row>
    <row r="709" spans="1:2" x14ac:dyDescent="0.25">
      <c r="A709" s="3">
        <v>1</v>
      </c>
      <c r="B709" s="1">
        <v>10264.4421</v>
      </c>
    </row>
    <row r="710" spans="1:2" x14ac:dyDescent="0.25">
      <c r="A710" s="3">
        <v>1</v>
      </c>
      <c r="B710" s="1">
        <v>6113.2310500000003</v>
      </c>
    </row>
    <row r="711" spans="1:2" x14ac:dyDescent="0.25">
      <c r="A711" s="3">
        <v>1</v>
      </c>
      <c r="B711" s="1">
        <v>5469.0065999999997</v>
      </c>
    </row>
    <row r="712" spans="1:2" x14ac:dyDescent="0.25">
      <c r="A712" s="3">
        <v>1</v>
      </c>
      <c r="B712" s="1">
        <v>1727.54</v>
      </c>
    </row>
    <row r="713" spans="1:2" x14ac:dyDescent="0.25">
      <c r="A713" s="3">
        <v>1</v>
      </c>
      <c r="B713" s="1">
        <v>10107.220600000001</v>
      </c>
    </row>
    <row r="714" spans="1:2" x14ac:dyDescent="0.25">
      <c r="A714" s="3">
        <v>1</v>
      </c>
      <c r="B714" s="1">
        <v>8310.8391499999998</v>
      </c>
    </row>
    <row r="715" spans="1:2" x14ac:dyDescent="0.25">
      <c r="A715" s="3">
        <v>1</v>
      </c>
      <c r="B715" s="1">
        <v>1984.4532999999999</v>
      </c>
    </row>
    <row r="716" spans="1:2" x14ac:dyDescent="0.25">
      <c r="A716" s="3">
        <v>1</v>
      </c>
      <c r="B716" s="1">
        <v>2457.502</v>
      </c>
    </row>
    <row r="717" spans="1:2" x14ac:dyDescent="0.25">
      <c r="A717" s="3">
        <v>1</v>
      </c>
      <c r="B717" s="1">
        <v>12146.971</v>
      </c>
    </row>
    <row r="718" spans="1:2" x14ac:dyDescent="0.25">
      <c r="A718" s="3">
        <v>1</v>
      </c>
      <c r="B718" s="1">
        <v>9566.9909000000007</v>
      </c>
    </row>
    <row r="719" spans="1:2" x14ac:dyDescent="0.25">
      <c r="A719" s="3">
        <v>1</v>
      </c>
      <c r="B719" s="1">
        <v>13112.604799999999</v>
      </c>
    </row>
    <row r="720" spans="1:2" x14ac:dyDescent="0.25">
      <c r="A720" s="3">
        <v>1</v>
      </c>
      <c r="B720" s="1">
        <v>10848.1343</v>
      </c>
    </row>
    <row r="721" spans="1:2" x14ac:dyDescent="0.25">
      <c r="A721" s="3">
        <v>1</v>
      </c>
      <c r="B721" s="1">
        <v>12231.613600000001</v>
      </c>
    </row>
    <row r="722" spans="1:2" x14ac:dyDescent="0.25">
      <c r="A722" s="3">
        <v>1</v>
      </c>
      <c r="B722" s="1">
        <v>9875.6803999999993</v>
      </c>
    </row>
    <row r="723" spans="1:2" x14ac:dyDescent="0.25">
      <c r="A723" s="3">
        <v>1</v>
      </c>
      <c r="B723" s="1">
        <v>11264.540999999999</v>
      </c>
    </row>
    <row r="724" spans="1:2" x14ac:dyDescent="0.25">
      <c r="A724" s="3">
        <v>1</v>
      </c>
      <c r="B724" s="1">
        <v>12979.358</v>
      </c>
    </row>
    <row r="725" spans="1:2" x14ac:dyDescent="0.25">
      <c r="A725" s="3">
        <v>1</v>
      </c>
      <c r="B725" s="1">
        <v>1263.249</v>
      </c>
    </row>
    <row r="726" spans="1:2" x14ac:dyDescent="0.25">
      <c r="A726" s="3">
        <v>1</v>
      </c>
      <c r="B726" s="1">
        <v>10106.134249999999</v>
      </c>
    </row>
    <row r="727" spans="1:2" x14ac:dyDescent="0.25">
      <c r="A727" s="3">
        <v>1</v>
      </c>
      <c r="B727" s="1">
        <v>40932.429499999998</v>
      </c>
    </row>
    <row r="728" spans="1:2" x14ac:dyDescent="0.25">
      <c r="A728" s="3">
        <v>1</v>
      </c>
      <c r="B728" s="1">
        <v>6664.68595</v>
      </c>
    </row>
    <row r="729" spans="1:2" x14ac:dyDescent="0.25">
      <c r="A729" s="3">
        <v>1</v>
      </c>
      <c r="B729" s="1">
        <v>16657.71745</v>
      </c>
    </row>
    <row r="730" spans="1:2" x14ac:dyDescent="0.25">
      <c r="A730" s="3">
        <v>1</v>
      </c>
      <c r="B730" s="1">
        <v>2217.6012000000001</v>
      </c>
    </row>
    <row r="731" spans="1:2" x14ac:dyDescent="0.25">
      <c r="A731" s="3">
        <v>1</v>
      </c>
      <c r="B731" s="1">
        <v>6781.3541999999998</v>
      </c>
    </row>
    <row r="732" spans="1:2" x14ac:dyDescent="0.25">
      <c r="A732" s="3">
        <v>1</v>
      </c>
      <c r="B732" s="1">
        <v>19361.998800000001</v>
      </c>
    </row>
    <row r="733" spans="1:2" x14ac:dyDescent="0.25">
      <c r="A733" s="3">
        <v>1</v>
      </c>
      <c r="B733" s="1">
        <v>10065.413</v>
      </c>
    </row>
    <row r="734" spans="1:2" x14ac:dyDescent="0.25">
      <c r="A734" s="3">
        <v>1</v>
      </c>
      <c r="B734" s="1">
        <v>4234.9269999999997</v>
      </c>
    </row>
    <row r="735" spans="1:2" x14ac:dyDescent="0.25">
      <c r="A735" s="3">
        <v>1</v>
      </c>
      <c r="B735" s="1">
        <v>9447.2503500000003</v>
      </c>
    </row>
    <row r="736" spans="1:2" x14ac:dyDescent="0.25">
      <c r="A736" s="3">
        <v>1</v>
      </c>
      <c r="B736" s="1">
        <v>14007.222</v>
      </c>
    </row>
    <row r="737" spans="1:2" x14ac:dyDescent="0.25">
      <c r="A737" s="3">
        <v>1</v>
      </c>
      <c r="B737" s="1">
        <v>9583.8932999999997</v>
      </c>
    </row>
    <row r="738" spans="1:2" x14ac:dyDescent="0.25">
      <c r="A738" s="3">
        <v>1</v>
      </c>
      <c r="B738" s="1">
        <v>40419.019099999998</v>
      </c>
    </row>
    <row r="739" spans="1:2" x14ac:dyDescent="0.25">
      <c r="A739" s="3">
        <v>1</v>
      </c>
      <c r="B739" s="1">
        <v>3484.3310000000001</v>
      </c>
    </row>
    <row r="740" spans="1:2" x14ac:dyDescent="0.25">
      <c r="A740" s="3">
        <v>1</v>
      </c>
      <c r="B740" s="1">
        <v>36189.101699999999</v>
      </c>
    </row>
    <row r="741" spans="1:2" x14ac:dyDescent="0.25">
      <c r="A741" s="3">
        <v>1</v>
      </c>
      <c r="B741" s="1">
        <v>44585.455869999998</v>
      </c>
    </row>
    <row r="742" spans="1:2" x14ac:dyDescent="0.25">
      <c r="A742" s="3">
        <v>1</v>
      </c>
      <c r="B742" s="1">
        <v>8604.4836500000001</v>
      </c>
    </row>
    <row r="743" spans="1:2" x14ac:dyDescent="0.25">
      <c r="A743" s="3">
        <v>1</v>
      </c>
      <c r="B743" s="1">
        <v>18246.495500000001</v>
      </c>
    </row>
    <row r="744" spans="1:2" x14ac:dyDescent="0.25">
      <c r="A744" s="3">
        <v>1</v>
      </c>
      <c r="B744" s="1">
        <v>43254.417950000003</v>
      </c>
    </row>
    <row r="745" spans="1:2" x14ac:dyDescent="0.25">
      <c r="A745" s="3">
        <v>1</v>
      </c>
      <c r="B745" s="1">
        <v>3757.8447999999999</v>
      </c>
    </row>
    <row r="746" spans="1:2" x14ac:dyDescent="0.25">
      <c r="A746" s="3">
        <v>1</v>
      </c>
      <c r="B746" s="1">
        <v>8827.2098999999998</v>
      </c>
    </row>
    <row r="747" spans="1:2" x14ac:dyDescent="0.25">
      <c r="A747" s="3">
        <v>1</v>
      </c>
      <c r="B747" s="1">
        <v>9910.3598500000007</v>
      </c>
    </row>
    <row r="748" spans="1:2" x14ac:dyDescent="0.25">
      <c r="A748" s="3">
        <v>1</v>
      </c>
      <c r="B748" s="1">
        <v>11737.848840000001</v>
      </c>
    </row>
    <row r="749" spans="1:2" x14ac:dyDescent="0.25">
      <c r="A749" s="3">
        <v>1</v>
      </c>
      <c r="B749" s="1">
        <v>1627.2824499999999</v>
      </c>
    </row>
    <row r="750" spans="1:2" x14ac:dyDescent="0.25">
      <c r="A750" s="3">
        <v>1</v>
      </c>
      <c r="B750" s="1">
        <v>8556.9069999999992</v>
      </c>
    </row>
    <row r="751" spans="1:2" x14ac:dyDescent="0.25">
      <c r="A751" s="3">
        <v>1</v>
      </c>
      <c r="B751" s="1">
        <v>3062.5082499999999</v>
      </c>
    </row>
    <row r="752" spans="1:2" x14ac:dyDescent="0.25">
      <c r="A752" s="3">
        <v>1</v>
      </c>
      <c r="B752" s="1">
        <v>19539.242999999999</v>
      </c>
    </row>
    <row r="753" spans="1:2" x14ac:dyDescent="0.25">
      <c r="A753" s="3">
        <v>1</v>
      </c>
      <c r="B753" s="1">
        <v>1906.35825</v>
      </c>
    </row>
    <row r="754" spans="1:2" x14ac:dyDescent="0.25">
      <c r="A754" s="3">
        <v>1</v>
      </c>
      <c r="B754" s="1">
        <v>14210.53595</v>
      </c>
    </row>
    <row r="755" spans="1:2" x14ac:dyDescent="0.25">
      <c r="A755" s="3">
        <v>1</v>
      </c>
      <c r="B755" s="1">
        <v>11833.782300000001</v>
      </c>
    </row>
    <row r="756" spans="1:2" x14ac:dyDescent="0.25">
      <c r="A756" s="3">
        <v>1</v>
      </c>
      <c r="B756" s="1">
        <v>17128.426080000001</v>
      </c>
    </row>
    <row r="757" spans="1:2" x14ac:dyDescent="0.25">
      <c r="A757" s="3">
        <v>1</v>
      </c>
      <c r="B757" s="1">
        <v>5031.26955</v>
      </c>
    </row>
    <row r="758" spans="1:2" x14ac:dyDescent="0.25">
      <c r="A758" s="3">
        <v>1</v>
      </c>
      <c r="B758" s="1">
        <v>7985.8149999999996</v>
      </c>
    </row>
    <row r="759" spans="1:2" x14ac:dyDescent="0.25">
      <c r="A759" s="3">
        <v>1</v>
      </c>
      <c r="B759" s="1">
        <v>23065.420699999999</v>
      </c>
    </row>
    <row r="760" spans="1:2" x14ac:dyDescent="0.25">
      <c r="A760" s="3">
        <v>1</v>
      </c>
      <c r="B760" s="1">
        <v>5428.7277000000004</v>
      </c>
    </row>
    <row r="761" spans="1:2" x14ac:dyDescent="0.25">
      <c r="A761" s="3">
        <v>1</v>
      </c>
      <c r="B761" s="1">
        <v>36307.798300000002</v>
      </c>
    </row>
    <row r="762" spans="1:2" x14ac:dyDescent="0.25">
      <c r="A762" s="3">
        <v>1</v>
      </c>
      <c r="B762" s="1">
        <v>3925.7582000000002</v>
      </c>
    </row>
    <row r="763" spans="1:2" x14ac:dyDescent="0.25">
      <c r="A763" s="3">
        <v>1</v>
      </c>
      <c r="B763" s="1">
        <v>2416.9549999999999</v>
      </c>
    </row>
    <row r="764" spans="1:2" x14ac:dyDescent="0.25">
      <c r="A764" s="3">
        <v>1</v>
      </c>
      <c r="B764" s="1">
        <v>19040.876</v>
      </c>
    </row>
    <row r="765" spans="1:2" x14ac:dyDescent="0.25">
      <c r="A765" s="3">
        <v>1</v>
      </c>
      <c r="B765" s="1">
        <v>3070.8087</v>
      </c>
    </row>
    <row r="766" spans="1:2" x14ac:dyDescent="0.25">
      <c r="A766" s="3">
        <v>1</v>
      </c>
      <c r="B766" s="1">
        <v>9095.0682500000003</v>
      </c>
    </row>
    <row r="767" spans="1:2" x14ac:dyDescent="0.25">
      <c r="A767" s="3">
        <v>1</v>
      </c>
      <c r="B767" s="1">
        <v>11842.623750000001</v>
      </c>
    </row>
    <row r="768" spans="1:2" x14ac:dyDescent="0.25">
      <c r="A768" s="3">
        <v>1</v>
      </c>
      <c r="B768" s="1">
        <v>8062.7640000000001</v>
      </c>
    </row>
    <row r="769" spans="1:2" x14ac:dyDescent="0.25">
      <c r="A769" s="3">
        <v>1</v>
      </c>
      <c r="B769" s="1">
        <v>7050.6419999999998</v>
      </c>
    </row>
    <row r="770" spans="1:2" x14ac:dyDescent="0.25">
      <c r="A770" s="3">
        <v>1</v>
      </c>
      <c r="B770" s="1">
        <v>14319.031000000001</v>
      </c>
    </row>
    <row r="771" spans="1:2" x14ac:dyDescent="0.25">
      <c r="A771" s="3">
        <v>1</v>
      </c>
      <c r="B771" s="1">
        <v>6933.2422500000002</v>
      </c>
    </row>
    <row r="772" spans="1:2" x14ac:dyDescent="0.25">
      <c r="A772" s="3">
        <v>1</v>
      </c>
      <c r="B772" s="1">
        <v>27941.28758</v>
      </c>
    </row>
    <row r="773" spans="1:2" x14ac:dyDescent="0.25">
      <c r="A773" s="3">
        <v>1</v>
      </c>
      <c r="B773" s="1">
        <v>11150.78</v>
      </c>
    </row>
    <row r="774" spans="1:2" x14ac:dyDescent="0.25">
      <c r="A774" s="3">
        <v>1</v>
      </c>
      <c r="B774" s="1">
        <v>12797.20962</v>
      </c>
    </row>
    <row r="775" spans="1:2" x14ac:dyDescent="0.25">
      <c r="A775" s="3">
        <v>1</v>
      </c>
      <c r="B775" s="1">
        <v>17748.5062</v>
      </c>
    </row>
    <row r="776" spans="1:2" x14ac:dyDescent="0.25">
      <c r="A776" s="3">
        <v>1</v>
      </c>
      <c r="B776" s="1">
        <v>7261.741</v>
      </c>
    </row>
    <row r="777" spans="1:2" x14ac:dyDescent="0.25">
      <c r="A777" s="3">
        <v>1</v>
      </c>
      <c r="B777" s="1">
        <v>10560.4917</v>
      </c>
    </row>
    <row r="778" spans="1:2" x14ac:dyDescent="0.25">
      <c r="A778" s="3">
        <v>1</v>
      </c>
      <c r="B778" s="1">
        <v>6986.6970000000001</v>
      </c>
    </row>
    <row r="779" spans="1:2" x14ac:dyDescent="0.25">
      <c r="A779" s="3">
        <v>1</v>
      </c>
      <c r="B779" s="1">
        <v>7448.4039499999999</v>
      </c>
    </row>
    <row r="780" spans="1:2" x14ac:dyDescent="0.25">
      <c r="A780" s="3">
        <v>1</v>
      </c>
      <c r="B780" s="1">
        <v>5934.3797999999997</v>
      </c>
    </row>
    <row r="781" spans="1:2" x14ac:dyDescent="0.25">
      <c r="A781" s="3">
        <v>1</v>
      </c>
      <c r="B781" s="1">
        <v>9869.8101999999999</v>
      </c>
    </row>
    <row r="782" spans="1:2" x14ac:dyDescent="0.25">
      <c r="A782" s="3">
        <v>1</v>
      </c>
      <c r="B782" s="1">
        <v>18259.216</v>
      </c>
    </row>
    <row r="783" spans="1:2" x14ac:dyDescent="0.25">
      <c r="A783" s="3">
        <v>1</v>
      </c>
      <c r="B783" s="1">
        <v>1146.7965999999999</v>
      </c>
    </row>
    <row r="784" spans="1:2" x14ac:dyDescent="0.25">
      <c r="A784" s="3">
        <v>1</v>
      </c>
      <c r="B784" s="1">
        <v>9386.1612999999998</v>
      </c>
    </row>
    <row r="785" spans="1:2" x14ac:dyDescent="0.25">
      <c r="A785" s="3">
        <v>1</v>
      </c>
      <c r="B785" s="1">
        <v>24520.263999999999</v>
      </c>
    </row>
    <row r="786" spans="1:2" x14ac:dyDescent="0.25">
      <c r="A786" s="3">
        <v>1</v>
      </c>
      <c r="B786" s="1">
        <v>4350.5144</v>
      </c>
    </row>
    <row r="787" spans="1:2" x14ac:dyDescent="0.25">
      <c r="A787" s="3">
        <v>1</v>
      </c>
      <c r="B787" s="1">
        <v>6414.1779999999999</v>
      </c>
    </row>
    <row r="788" spans="1:2" x14ac:dyDescent="0.25">
      <c r="A788" s="3">
        <v>1</v>
      </c>
      <c r="B788" s="1">
        <v>12741.167450000001</v>
      </c>
    </row>
    <row r="789" spans="1:2" x14ac:dyDescent="0.25">
      <c r="A789" s="3">
        <v>1</v>
      </c>
      <c r="B789" s="1">
        <v>1917.3184000000001</v>
      </c>
    </row>
    <row r="790" spans="1:2" x14ac:dyDescent="0.25">
      <c r="A790" s="3">
        <v>1</v>
      </c>
      <c r="B790" s="1">
        <v>5209.5788499999999</v>
      </c>
    </row>
    <row r="791" spans="1:2" x14ac:dyDescent="0.25">
      <c r="A791" s="3">
        <v>1</v>
      </c>
      <c r="B791" s="1">
        <v>13457.960800000001</v>
      </c>
    </row>
    <row r="792" spans="1:2" x14ac:dyDescent="0.25">
      <c r="A792" s="3">
        <v>1</v>
      </c>
      <c r="B792" s="1">
        <v>5662.2250000000004</v>
      </c>
    </row>
    <row r="793" spans="1:2" x14ac:dyDescent="0.25">
      <c r="A793" s="3">
        <v>1</v>
      </c>
      <c r="B793" s="1">
        <v>1252.4069999999999</v>
      </c>
    </row>
    <row r="794" spans="1:2" x14ac:dyDescent="0.25">
      <c r="A794" s="3">
        <v>1</v>
      </c>
      <c r="B794" s="1">
        <v>2731.9122000000002</v>
      </c>
    </row>
    <row r="795" spans="1:2" x14ac:dyDescent="0.25">
      <c r="A795" s="3">
        <v>1</v>
      </c>
      <c r="B795" s="1">
        <v>21195.817999999999</v>
      </c>
    </row>
    <row r="796" spans="1:2" x14ac:dyDescent="0.25">
      <c r="A796" s="3">
        <v>1</v>
      </c>
      <c r="B796" s="1">
        <v>7209.4917999999998</v>
      </c>
    </row>
    <row r="797" spans="1:2" x14ac:dyDescent="0.25">
      <c r="A797" s="3">
        <v>1</v>
      </c>
      <c r="B797" s="1">
        <v>18310.741999999998</v>
      </c>
    </row>
    <row r="798" spans="1:2" x14ac:dyDescent="0.25">
      <c r="A798" s="3">
        <v>1</v>
      </c>
      <c r="B798" s="1">
        <v>4266.1657999999998</v>
      </c>
    </row>
    <row r="799" spans="1:2" x14ac:dyDescent="0.25">
      <c r="A799" s="3">
        <v>1</v>
      </c>
      <c r="B799" s="1">
        <v>4719.52405</v>
      </c>
    </row>
    <row r="800" spans="1:2" x14ac:dyDescent="0.25">
      <c r="A800" s="3">
        <v>1</v>
      </c>
      <c r="B800" s="1">
        <v>11848.141</v>
      </c>
    </row>
    <row r="801" spans="1:2" x14ac:dyDescent="0.25">
      <c r="A801" s="3">
        <v>1</v>
      </c>
      <c r="B801" s="1">
        <v>17904.527050000001</v>
      </c>
    </row>
    <row r="802" spans="1:2" x14ac:dyDescent="0.25">
      <c r="A802" s="3">
        <v>1</v>
      </c>
      <c r="B802" s="1">
        <v>7046.7222000000002</v>
      </c>
    </row>
    <row r="803" spans="1:2" x14ac:dyDescent="0.25">
      <c r="A803" s="3">
        <v>1</v>
      </c>
      <c r="B803" s="1">
        <v>14313.846299999999</v>
      </c>
    </row>
    <row r="804" spans="1:2" x14ac:dyDescent="0.25">
      <c r="A804" s="3">
        <v>1</v>
      </c>
      <c r="B804" s="1">
        <v>2103.08</v>
      </c>
    </row>
    <row r="805" spans="1:2" x14ac:dyDescent="0.25">
      <c r="A805" s="3">
        <v>1</v>
      </c>
      <c r="B805" s="1">
        <v>38792.685599999997</v>
      </c>
    </row>
    <row r="806" spans="1:2" x14ac:dyDescent="0.25">
      <c r="A806" s="3">
        <v>1</v>
      </c>
      <c r="B806" s="1">
        <v>1815.8759</v>
      </c>
    </row>
    <row r="807" spans="1:2" x14ac:dyDescent="0.25">
      <c r="A807" s="3">
        <v>1</v>
      </c>
      <c r="B807" s="1">
        <v>7731.8578500000003</v>
      </c>
    </row>
    <row r="808" spans="1:2" x14ac:dyDescent="0.25">
      <c r="A808" s="3">
        <v>1</v>
      </c>
      <c r="B808" s="1">
        <v>28476.734990000001</v>
      </c>
    </row>
    <row r="809" spans="1:2" x14ac:dyDescent="0.25">
      <c r="A809" s="3">
        <v>1</v>
      </c>
      <c r="B809" s="1">
        <v>2136.8822500000001</v>
      </c>
    </row>
    <row r="810" spans="1:2" x14ac:dyDescent="0.25">
      <c r="A810" s="3">
        <v>1</v>
      </c>
      <c r="B810" s="1">
        <v>1131.5065999999999</v>
      </c>
    </row>
    <row r="811" spans="1:2" x14ac:dyDescent="0.25">
      <c r="A811" s="3">
        <v>1</v>
      </c>
      <c r="B811" s="1">
        <v>3309.7926000000002</v>
      </c>
    </row>
    <row r="812" spans="1:2" x14ac:dyDescent="0.25">
      <c r="A812" s="3">
        <v>1</v>
      </c>
      <c r="B812" s="1">
        <v>9414.92</v>
      </c>
    </row>
    <row r="813" spans="1:2" x14ac:dyDescent="0.25">
      <c r="A813" s="3">
        <v>1</v>
      </c>
      <c r="B813" s="1">
        <v>6360.9935999999998</v>
      </c>
    </row>
    <row r="814" spans="1:2" x14ac:dyDescent="0.25">
      <c r="A814" s="3">
        <v>1</v>
      </c>
      <c r="B814" s="1">
        <v>11013.7119</v>
      </c>
    </row>
    <row r="815" spans="1:2" x14ac:dyDescent="0.25">
      <c r="A815" s="3">
        <v>1</v>
      </c>
      <c r="B815" s="1">
        <v>4428.8878500000001</v>
      </c>
    </row>
    <row r="816" spans="1:2" x14ac:dyDescent="0.25">
      <c r="A816" s="3">
        <v>1</v>
      </c>
      <c r="B816" s="1">
        <v>5584.3056999999999</v>
      </c>
    </row>
    <row r="817" spans="1:2" x14ac:dyDescent="0.25">
      <c r="A817" s="3">
        <v>1</v>
      </c>
      <c r="B817" s="1">
        <v>1877.9294</v>
      </c>
    </row>
    <row r="818" spans="1:2" x14ac:dyDescent="0.25">
      <c r="A818" s="3">
        <v>1</v>
      </c>
      <c r="B818" s="1">
        <v>2842.7607499999999</v>
      </c>
    </row>
    <row r="819" spans="1:2" x14ac:dyDescent="0.25">
      <c r="A819" s="3">
        <v>1</v>
      </c>
      <c r="B819" s="1">
        <v>3597.596</v>
      </c>
    </row>
    <row r="820" spans="1:2" x14ac:dyDescent="0.25">
      <c r="A820" s="3">
        <v>1</v>
      </c>
      <c r="B820" s="1">
        <v>23401.30575</v>
      </c>
    </row>
    <row r="821" spans="1:2" x14ac:dyDescent="0.25">
      <c r="A821" s="3">
        <v>1</v>
      </c>
      <c r="B821" s="1">
        <v>55135.402090000003</v>
      </c>
    </row>
    <row r="822" spans="1:2" x14ac:dyDescent="0.25">
      <c r="A822" s="3">
        <v>1</v>
      </c>
      <c r="B822" s="1">
        <v>7445.9179999999997</v>
      </c>
    </row>
    <row r="823" spans="1:2" x14ac:dyDescent="0.25">
      <c r="A823" s="3">
        <v>1</v>
      </c>
      <c r="B823" s="1">
        <v>2680.9493000000002</v>
      </c>
    </row>
    <row r="824" spans="1:2" x14ac:dyDescent="0.25">
      <c r="A824" s="3">
        <v>1</v>
      </c>
      <c r="B824" s="1">
        <v>1621.8827000000001</v>
      </c>
    </row>
    <row r="825" spans="1:2" x14ac:dyDescent="0.25">
      <c r="A825" s="3">
        <v>1</v>
      </c>
      <c r="B825" s="1">
        <v>8219.2039000000004</v>
      </c>
    </row>
    <row r="826" spans="1:2" x14ac:dyDescent="0.25">
      <c r="A826" s="3">
        <v>1</v>
      </c>
      <c r="B826" s="1">
        <v>12523.604799999999</v>
      </c>
    </row>
    <row r="827" spans="1:2" x14ac:dyDescent="0.25">
      <c r="A827" s="3">
        <v>1</v>
      </c>
      <c r="B827" s="1">
        <v>16069.08475</v>
      </c>
    </row>
    <row r="828" spans="1:2" x14ac:dyDescent="0.25">
      <c r="A828" s="3">
        <v>1</v>
      </c>
      <c r="B828" s="1">
        <v>43813.866099999999</v>
      </c>
    </row>
    <row r="829" spans="1:2" x14ac:dyDescent="0.25">
      <c r="A829" s="3">
        <v>1</v>
      </c>
      <c r="B829" s="1">
        <v>20773.62775</v>
      </c>
    </row>
    <row r="830" spans="1:2" x14ac:dyDescent="0.25">
      <c r="A830" s="3">
        <v>1</v>
      </c>
      <c r="B830" s="1">
        <v>39597.407200000001</v>
      </c>
    </row>
    <row r="831" spans="1:2" x14ac:dyDescent="0.25">
      <c r="A831" s="3">
        <v>1</v>
      </c>
      <c r="B831" s="1">
        <v>6117.4944999999998</v>
      </c>
    </row>
    <row r="832" spans="1:2" x14ac:dyDescent="0.25">
      <c r="A832" s="3">
        <v>1</v>
      </c>
      <c r="B832" s="1">
        <v>13393.755999999999</v>
      </c>
    </row>
    <row r="833" spans="1:2" x14ac:dyDescent="0.25">
      <c r="A833" s="3">
        <v>1</v>
      </c>
      <c r="B833" s="1">
        <v>5266.3656000000001</v>
      </c>
    </row>
    <row r="834" spans="1:2" x14ac:dyDescent="0.25">
      <c r="A834" s="3">
        <v>1</v>
      </c>
      <c r="B834" s="1">
        <v>4719.7365499999996</v>
      </c>
    </row>
    <row r="835" spans="1:2" x14ac:dyDescent="0.25">
      <c r="A835" s="3">
        <v>1</v>
      </c>
      <c r="B835" s="1">
        <v>11743.9341</v>
      </c>
    </row>
    <row r="836" spans="1:2" x14ac:dyDescent="0.25">
      <c r="A836" s="3">
        <v>1</v>
      </c>
      <c r="B836" s="1">
        <v>5377.4578000000001</v>
      </c>
    </row>
    <row r="837" spans="1:2" x14ac:dyDescent="0.25">
      <c r="A837" s="3">
        <v>1</v>
      </c>
      <c r="B837" s="1">
        <v>7160.3302999999996</v>
      </c>
    </row>
    <row r="838" spans="1:2" x14ac:dyDescent="0.25">
      <c r="A838" s="3">
        <v>1</v>
      </c>
      <c r="B838" s="1">
        <v>4402.2330000000002</v>
      </c>
    </row>
    <row r="839" spans="1:2" x14ac:dyDescent="0.25">
      <c r="A839" s="3">
        <v>1</v>
      </c>
      <c r="B839" s="1">
        <v>11657.7189</v>
      </c>
    </row>
    <row r="840" spans="1:2" x14ac:dyDescent="0.25">
      <c r="A840" s="3">
        <v>1</v>
      </c>
      <c r="B840" s="1">
        <v>6402.2913500000004</v>
      </c>
    </row>
    <row r="841" spans="1:2" x14ac:dyDescent="0.25">
      <c r="A841" s="3">
        <v>1</v>
      </c>
      <c r="B841" s="1">
        <v>12622.1795</v>
      </c>
    </row>
    <row r="842" spans="1:2" x14ac:dyDescent="0.25">
      <c r="A842" s="3">
        <v>1</v>
      </c>
      <c r="B842" s="1">
        <v>1526.3119999999999</v>
      </c>
    </row>
    <row r="843" spans="1:2" x14ac:dyDescent="0.25">
      <c r="A843" s="3">
        <v>1</v>
      </c>
      <c r="B843" s="1">
        <v>12323.936</v>
      </c>
    </row>
    <row r="844" spans="1:2" x14ac:dyDescent="0.25">
      <c r="A844" s="3">
        <v>1</v>
      </c>
      <c r="B844" s="1">
        <v>36021.011200000001</v>
      </c>
    </row>
    <row r="845" spans="1:2" x14ac:dyDescent="0.25">
      <c r="A845" s="3">
        <v>1</v>
      </c>
      <c r="B845" s="1">
        <v>27533.912899999999</v>
      </c>
    </row>
    <row r="846" spans="1:2" x14ac:dyDescent="0.25">
      <c r="A846" s="3">
        <v>1</v>
      </c>
      <c r="B846" s="1">
        <v>10072.055050000001</v>
      </c>
    </row>
    <row r="847" spans="1:2" x14ac:dyDescent="0.25">
      <c r="A847" s="3">
        <v>1</v>
      </c>
      <c r="B847" s="1">
        <v>45008.955499999996</v>
      </c>
    </row>
    <row r="848" spans="1:2" x14ac:dyDescent="0.25">
      <c r="A848" s="3">
        <v>1</v>
      </c>
      <c r="B848" s="1">
        <v>9872.7009999999991</v>
      </c>
    </row>
    <row r="849" spans="1:2" x14ac:dyDescent="0.25">
      <c r="A849" s="3">
        <v>1</v>
      </c>
      <c r="B849" s="1">
        <v>2438.0551999999998</v>
      </c>
    </row>
    <row r="850" spans="1:2" x14ac:dyDescent="0.25">
      <c r="A850" s="3">
        <v>1</v>
      </c>
      <c r="B850" s="1">
        <v>2974.1260000000002</v>
      </c>
    </row>
    <row r="851" spans="1:2" x14ac:dyDescent="0.25">
      <c r="A851" s="3">
        <v>1</v>
      </c>
      <c r="B851" s="1">
        <v>10601.632250000001</v>
      </c>
    </row>
    <row r="852" spans="1:2" x14ac:dyDescent="0.25">
      <c r="A852" s="3">
        <v>1</v>
      </c>
      <c r="B852" s="1">
        <v>37270.1512</v>
      </c>
    </row>
    <row r="853" spans="1:2" x14ac:dyDescent="0.25">
      <c r="A853" s="3">
        <v>1</v>
      </c>
      <c r="B853" s="1">
        <v>14119.62</v>
      </c>
    </row>
    <row r="854" spans="1:2" x14ac:dyDescent="0.25">
      <c r="A854" s="3">
        <v>1</v>
      </c>
      <c r="B854" s="1">
        <v>42111.664700000001</v>
      </c>
    </row>
    <row r="855" spans="1:2" x14ac:dyDescent="0.25">
      <c r="A855" s="3">
        <v>1</v>
      </c>
      <c r="B855" s="1">
        <v>11729.6795</v>
      </c>
    </row>
    <row r="856" spans="1:2" x14ac:dyDescent="0.25">
      <c r="A856" s="3">
        <v>1</v>
      </c>
      <c r="B856" s="1">
        <v>24106.912550000001</v>
      </c>
    </row>
    <row r="857" spans="1:2" x14ac:dyDescent="0.25">
      <c r="A857" s="3">
        <v>1</v>
      </c>
      <c r="B857" s="1">
        <v>1875.3440000000001</v>
      </c>
    </row>
    <row r="858" spans="1:2" x14ac:dyDescent="0.25">
      <c r="A858" s="3">
        <v>1</v>
      </c>
      <c r="B858" s="1">
        <v>40974.164900000003</v>
      </c>
    </row>
    <row r="859" spans="1:2" x14ac:dyDescent="0.25">
      <c r="A859" s="3">
        <v>1</v>
      </c>
      <c r="B859" s="1">
        <v>15817.985699999999</v>
      </c>
    </row>
    <row r="860" spans="1:2" x14ac:dyDescent="0.25">
      <c r="A860" s="3">
        <v>1</v>
      </c>
      <c r="B860" s="1">
        <v>18218.161390000001</v>
      </c>
    </row>
    <row r="861" spans="1:2" x14ac:dyDescent="0.25">
      <c r="A861" s="3">
        <v>1</v>
      </c>
      <c r="B861" s="1">
        <v>10965.446</v>
      </c>
    </row>
    <row r="862" spans="1:2" x14ac:dyDescent="0.25">
      <c r="A862" s="3">
        <v>1</v>
      </c>
      <c r="B862" s="1">
        <v>46113.510999999999</v>
      </c>
    </row>
    <row r="863" spans="1:2" x14ac:dyDescent="0.25">
      <c r="A863" s="3">
        <v>1</v>
      </c>
      <c r="B863" s="1">
        <v>7151.0919999999996</v>
      </c>
    </row>
    <row r="864" spans="1:2" x14ac:dyDescent="0.25">
      <c r="A864" s="3">
        <v>1</v>
      </c>
      <c r="B864" s="1">
        <v>12269.68865</v>
      </c>
    </row>
    <row r="865" spans="1:2" x14ac:dyDescent="0.25">
      <c r="A865" s="3">
        <v>1</v>
      </c>
      <c r="B865" s="1">
        <v>5458.0464499999998</v>
      </c>
    </row>
    <row r="866" spans="1:2" x14ac:dyDescent="0.25">
      <c r="A866" s="3">
        <v>1</v>
      </c>
      <c r="B866" s="1">
        <v>8782.4689999999991</v>
      </c>
    </row>
    <row r="867" spans="1:2" x14ac:dyDescent="0.25">
      <c r="A867" s="3">
        <v>1</v>
      </c>
      <c r="B867" s="1">
        <v>6600.3609999999999</v>
      </c>
    </row>
    <row r="868" spans="1:2" x14ac:dyDescent="0.25">
      <c r="A868" s="3">
        <v>1</v>
      </c>
      <c r="B868" s="1">
        <v>1141.4450999999999</v>
      </c>
    </row>
    <row r="869" spans="1:2" x14ac:dyDescent="0.25">
      <c r="A869" s="3">
        <v>1</v>
      </c>
      <c r="B869" s="1">
        <v>11576.13</v>
      </c>
    </row>
    <row r="870" spans="1:2" x14ac:dyDescent="0.25">
      <c r="A870" s="3">
        <v>1</v>
      </c>
      <c r="B870" s="1">
        <v>13129.603450000001</v>
      </c>
    </row>
    <row r="871" spans="1:2" x14ac:dyDescent="0.25">
      <c r="A871" s="3">
        <v>1</v>
      </c>
      <c r="B871" s="1">
        <v>4391.652</v>
      </c>
    </row>
    <row r="872" spans="1:2" x14ac:dyDescent="0.25">
      <c r="A872" s="3">
        <v>1</v>
      </c>
      <c r="B872" s="1">
        <v>8457.8179999999993</v>
      </c>
    </row>
    <row r="873" spans="1:2" x14ac:dyDescent="0.25">
      <c r="A873" s="3">
        <v>1</v>
      </c>
      <c r="B873" s="1">
        <v>3392.3652000000002</v>
      </c>
    </row>
    <row r="874" spans="1:2" x14ac:dyDescent="0.25">
      <c r="A874" s="3">
        <v>1</v>
      </c>
      <c r="B874" s="1">
        <v>5966.8873999999996</v>
      </c>
    </row>
    <row r="875" spans="1:2" x14ac:dyDescent="0.25">
      <c r="A875" s="3">
        <v>1</v>
      </c>
      <c r="B875" s="1">
        <v>6849.0259999999998</v>
      </c>
    </row>
    <row r="876" spans="1:2" x14ac:dyDescent="0.25">
      <c r="A876" s="3">
        <v>1</v>
      </c>
      <c r="B876" s="1">
        <v>8891.1394999999993</v>
      </c>
    </row>
    <row r="877" spans="1:2" x14ac:dyDescent="0.25">
      <c r="A877" s="3">
        <v>1</v>
      </c>
      <c r="B877" s="1">
        <v>2690.1138000000001</v>
      </c>
    </row>
    <row r="878" spans="1:2" x14ac:dyDescent="0.25">
      <c r="A878" s="3">
        <v>1</v>
      </c>
      <c r="B878" s="1">
        <v>26140.3603</v>
      </c>
    </row>
    <row r="879" spans="1:2" x14ac:dyDescent="0.25">
      <c r="A879" s="3">
        <v>1</v>
      </c>
      <c r="B879" s="1">
        <v>6653.7885999999999</v>
      </c>
    </row>
    <row r="880" spans="1:2" x14ac:dyDescent="0.25">
      <c r="A880" s="3">
        <v>1</v>
      </c>
      <c r="B880" s="1">
        <v>6282.2349999999997</v>
      </c>
    </row>
    <row r="881" spans="1:2" x14ac:dyDescent="0.25">
      <c r="A881" s="3">
        <v>1</v>
      </c>
      <c r="B881" s="1">
        <v>6311.9520000000002</v>
      </c>
    </row>
    <row r="882" spans="1:2" x14ac:dyDescent="0.25">
      <c r="A882" s="3">
        <v>1</v>
      </c>
      <c r="B882" s="1">
        <v>3443.0639999999999</v>
      </c>
    </row>
    <row r="883" spans="1:2" x14ac:dyDescent="0.25">
      <c r="A883" s="3">
        <v>1</v>
      </c>
      <c r="B883" s="1">
        <v>2789.0574000000001</v>
      </c>
    </row>
    <row r="884" spans="1:2" x14ac:dyDescent="0.25">
      <c r="A884" s="3">
        <v>1</v>
      </c>
      <c r="B884" s="1">
        <v>2585.8506499999999</v>
      </c>
    </row>
    <row r="885" spans="1:2" x14ac:dyDescent="0.25">
      <c r="A885" s="3">
        <v>1</v>
      </c>
      <c r="B885" s="1">
        <v>46255.112500000003</v>
      </c>
    </row>
    <row r="886" spans="1:2" x14ac:dyDescent="0.25">
      <c r="A886" s="3">
        <v>1</v>
      </c>
      <c r="B886" s="1">
        <v>4877.9810500000003</v>
      </c>
    </row>
    <row r="887" spans="1:2" x14ac:dyDescent="0.25">
      <c r="A887" s="3">
        <v>1</v>
      </c>
      <c r="B887" s="1">
        <v>19719.6947</v>
      </c>
    </row>
    <row r="888" spans="1:2" x14ac:dyDescent="0.25">
      <c r="A888" s="3">
        <v>1</v>
      </c>
      <c r="B888" s="1">
        <v>27218.437249999999</v>
      </c>
    </row>
    <row r="889" spans="1:2" x14ac:dyDescent="0.25">
      <c r="A889" s="3">
        <v>1</v>
      </c>
      <c r="B889" s="1">
        <v>5272.1758</v>
      </c>
    </row>
    <row r="890" spans="1:2" x14ac:dyDescent="0.25">
      <c r="A890" s="3">
        <v>1</v>
      </c>
      <c r="B890" s="1">
        <v>1682.597</v>
      </c>
    </row>
    <row r="891" spans="1:2" x14ac:dyDescent="0.25">
      <c r="A891" s="3">
        <v>1</v>
      </c>
      <c r="B891" s="1">
        <v>11945.1327</v>
      </c>
    </row>
    <row r="892" spans="1:2" x14ac:dyDescent="0.25">
      <c r="A892" s="3">
        <v>1</v>
      </c>
      <c r="B892" s="1">
        <v>29330.98315</v>
      </c>
    </row>
    <row r="893" spans="1:2" x14ac:dyDescent="0.25">
      <c r="A893" s="3">
        <v>1</v>
      </c>
      <c r="B893" s="1">
        <v>7243.8136000000004</v>
      </c>
    </row>
    <row r="894" spans="1:2" x14ac:dyDescent="0.25">
      <c r="A894" s="3">
        <v>1</v>
      </c>
      <c r="B894" s="1">
        <v>10422.916649999999</v>
      </c>
    </row>
    <row r="895" spans="1:2" x14ac:dyDescent="0.25">
      <c r="A895" s="3">
        <v>1</v>
      </c>
      <c r="B895" s="1">
        <v>44202.653599999998</v>
      </c>
    </row>
    <row r="896" spans="1:2" x14ac:dyDescent="0.25">
      <c r="A896" s="3">
        <v>1</v>
      </c>
      <c r="B896" s="1">
        <v>13555.0049</v>
      </c>
    </row>
    <row r="897" spans="1:2" x14ac:dyDescent="0.25">
      <c r="A897" s="3">
        <v>1</v>
      </c>
      <c r="B897" s="1">
        <v>13063.883</v>
      </c>
    </row>
    <row r="898" spans="1:2" x14ac:dyDescent="0.25">
      <c r="A898" s="3">
        <v>1</v>
      </c>
      <c r="B898" s="1">
        <v>19798.054550000001</v>
      </c>
    </row>
    <row r="899" spans="1:2" x14ac:dyDescent="0.25">
      <c r="A899" s="3">
        <v>1</v>
      </c>
      <c r="B899" s="1">
        <v>2221.5644499999999</v>
      </c>
    </row>
    <row r="900" spans="1:2" x14ac:dyDescent="0.25">
      <c r="A900" s="3">
        <v>2</v>
      </c>
      <c r="B900" s="1">
        <v>1634.5734</v>
      </c>
    </row>
    <row r="901" spans="1:2" x14ac:dyDescent="0.25">
      <c r="A901" s="3">
        <v>2</v>
      </c>
      <c r="B901" s="1">
        <v>2117.3388500000001</v>
      </c>
    </row>
    <row r="902" spans="1:2" x14ac:dyDescent="0.25">
      <c r="A902" s="3">
        <v>2</v>
      </c>
      <c r="B902" s="1">
        <v>8688.8588500000005</v>
      </c>
    </row>
    <row r="903" spans="1:2" x14ac:dyDescent="0.25">
      <c r="A903" s="3">
        <v>2</v>
      </c>
      <c r="B903" s="1">
        <v>48673.558799999999</v>
      </c>
    </row>
    <row r="904" spans="1:2" x14ac:dyDescent="0.25">
      <c r="A904" s="3">
        <v>2</v>
      </c>
      <c r="B904" s="1">
        <v>4661.2863500000003</v>
      </c>
    </row>
    <row r="905" spans="1:2" x14ac:dyDescent="0.25">
      <c r="A905" s="3">
        <v>2</v>
      </c>
      <c r="B905" s="1">
        <v>8125.7844999999998</v>
      </c>
    </row>
    <row r="906" spans="1:2" x14ac:dyDescent="0.25">
      <c r="A906" s="3">
        <v>2</v>
      </c>
      <c r="B906" s="1">
        <v>12644.589</v>
      </c>
    </row>
    <row r="907" spans="1:2" x14ac:dyDescent="0.25">
      <c r="A907" s="3">
        <v>2</v>
      </c>
      <c r="B907" s="1">
        <v>4564.1914500000003</v>
      </c>
    </row>
    <row r="908" spans="1:2" x14ac:dyDescent="0.25">
      <c r="A908" s="3">
        <v>2</v>
      </c>
      <c r="B908" s="1">
        <v>4846.9201499999999</v>
      </c>
    </row>
    <row r="909" spans="1:2" x14ac:dyDescent="0.25">
      <c r="A909" s="3">
        <v>2</v>
      </c>
      <c r="B909" s="1">
        <v>7633.7205999999996</v>
      </c>
    </row>
    <row r="910" spans="1:2" x14ac:dyDescent="0.25">
      <c r="A910" s="3">
        <v>2</v>
      </c>
      <c r="B910" s="1">
        <v>15170.069</v>
      </c>
    </row>
    <row r="911" spans="1:2" x14ac:dyDescent="0.25">
      <c r="A911" s="3">
        <v>2</v>
      </c>
      <c r="B911" s="1">
        <v>17496.306</v>
      </c>
    </row>
    <row r="912" spans="1:2" x14ac:dyDescent="0.25">
      <c r="A912" s="3">
        <v>2</v>
      </c>
      <c r="B912" s="1">
        <v>2639.0428999999999</v>
      </c>
    </row>
    <row r="913" spans="1:2" x14ac:dyDescent="0.25">
      <c r="A913" s="3">
        <v>2</v>
      </c>
      <c r="B913" s="1">
        <v>33732.686699999998</v>
      </c>
    </row>
    <row r="914" spans="1:2" x14ac:dyDescent="0.25">
      <c r="A914" s="3">
        <v>2</v>
      </c>
      <c r="B914" s="1">
        <v>14382.709049999999</v>
      </c>
    </row>
    <row r="915" spans="1:2" x14ac:dyDescent="0.25">
      <c r="A915" s="3">
        <v>2</v>
      </c>
      <c r="B915" s="1">
        <v>7626.9930000000004</v>
      </c>
    </row>
    <row r="916" spans="1:2" x14ac:dyDescent="0.25">
      <c r="A916" s="3">
        <v>2</v>
      </c>
      <c r="B916" s="1">
        <v>5257.5079500000002</v>
      </c>
    </row>
    <row r="917" spans="1:2" x14ac:dyDescent="0.25">
      <c r="A917" s="3">
        <v>2</v>
      </c>
      <c r="B917" s="1">
        <v>2473.3341</v>
      </c>
    </row>
    <row r="918" spans="1:2" x14ac:dyDescent="0.25">
      <c r="A918" s="3">
        <v>2</v>
      </c>
      <c r="B918" s="1">
        <v>21774.32215</v>
      </c>
    </row>
    <row r="919" spans="1:2" x14ac:dyDescent="0.25">
      <c r="A919" s="3">
        <v>2</v>
      </c>
      <c r="B919" s="1">
        <v>35069.374519999998</v>
      </c>
    </row>
    <row r="920" spans="1:2" x14ac:dyDescent="0.25">
      <c r="A920" s="3">
        <v>2</v>
      </c>
      <c r="B920" s="1">
        <v>13041.921</v>
      </c>
    </row>
    <row r="921" spans="1:2" x14ac:dyDescent="0.25">
      <c r="A921" s="3">
        <v>2</v>
      </c>
      <c r="B921" s="1">
        <v>5245.2268999999997</v>
      </c>
    </row>
    <row r="922" spans="1:2" x14ac:dyDescent="0.25">
      <c r="A922" s="3">
        <v>2</v>
      </c>
      <c r="B922" s="1">
        <v>13451.121999999999</v>
      </c>
    </row>
    <row r="923" spans="1:2" x14ac:dyDescent="0.25">
      <c r="A923" s="3">
        <v>2</v>
      </c>
      <c r="B923" s="1">
        <v>13462.52</v>
      </c>
    </row>
    <row r="924" spans="1:2" x14ac:dyDescent="0.25">
      <c r="A924" s="3">
        <v>2</v>
      </c>
      <c r="B924" s="1">
        <v>5488.2619999999997</v>
      </c>
    </row>
    <row r="925" spans="1:2" x14ac:dyDescent="0.25">
      <c r="A925" s="3">
        <v>2</v>
      </c>
      <c r="B925" s="1">
        <v>4320.4108500000002</v>
      </c>
    </row>
    <row r="926" spans="1:2" x14ac:dyDescent="0.25">
      <c r="A926" s="3">
        <v>2</v>
      </c>
      <c r="B926" s="1">
        <v>6250.4350000000004</v>
      </c>
    </row>
    <row r="927" spans="1:2" x14ac:dyDescent="0.25">
      <c r="A927" s="3">
        <v>2</v>
      </c>
      <c r="B927" s="1">
        <v>25333.332839999999</v>
      </c>
    </row>
    <row r="928" spans="1:2" x14ac:dyDescent="0.25">
      <c r="A928" s="3">
        <v>2</v>
      </c>
      <c r="B928" s="1">
        <v>2913.569</v>
      </c>
    </row>
    <row r="929" spans="1:2" x14ac:dyDescent="0.25">
      <c r="A929" s="3">
        <v>2</v>
      </c>
      <c r="B929" s="1">
        <v>12032.325999999999</v>
      </c>
    </row>
    <row r="930" spans="1:2" x14ac:dyDescent="0.25">
      <c r="A930" s="3">
        <v>2</v>
      </c>
      <c r="B930" s="1">
        <v>13470.804400000001</v>
      </c>
    </row>
    <row r="931" spans="1:2" x14ac:dyDescent="0.25">
      <c r="A931" s="3">
        <v>2</v>
      </c>
      <c r="B931" s="1">
        <v>6289.7548999999999</v>
      </c>
    </row>
    <row r="932" spans="1:2" x14ac:dyDescent="0.25">
      <c r="A932" s="3">
        <v>2</v>
      </c>
      <c r="B932" s="1">
        <v>2927.0646999999999</v>
      </c>
    </row>
    <row r="933" spans="1:2" x14ac:dyDescent="0.25">
      <c r="A933" s="3">
        <v>2</v>
      </c>
      <c r="B933" s="1">
        <v>6238.2979999999998</v>
      </c>
    </row>
    <row r="934" spans="1:2" x14ac:dyDescent="0.25">
      <c r="A934" s="3">
        <v>2</v>
      </c>
      <c r="B934" s="1">
        <v>10096.969999999999</v>
      </c>
    </row>
    <row r="935" spans="1:2" x14ac:dyDescent="0.25">
      <c r="A935" s="3">
        <v>2</v>
      </c>
      <c r="B935" s="1">
        <v>7348.1419999999998</v>
      </c>
    </row>
    <row r="936" spans="1:2" x14ac:dyDescent="0.25">
      <c r="A936" s="3">
        <v>2</v>
      </c>
      <c r="B936" s="1">
        <v>4673.3922000000002</v>
      </c>
    </row>
    <row r="937" spans="1:2" x14ac:dyDescent="0.25">
      <c r="A937" s="3">
        <v>2</v>
      </c>
      <c r="B937" s="1">
        <v>12233.828</v>
      </c>
    </row>
    <row r="938" spans="1:2" x14ac:dyDescent="0.25">
      <c r="A938" s="3">
        <v>2</v>
      </c>
      <c r="B938" s="1">
        <v>32108.662820000001</v>
      </c>
    </row>
    <row r="939" spans="1:2" x14ac:dyDescent="0.25">
      <c r="A939" s="3">
        <v>2</v>
      </c>
      <c r="B939" s="1">
        <v>8965.7957499999993</v>
      </c>
    </row>
    <row r="940" spans="1:2" x14ac:dyDescent="0.25">
      <c r="A940" s="3">
        <v>2</v>
      </c>
      <c r="B940" s="1">
        <v>2304.0021999999999</v>
      </c>
    </row>
    <row r="941" spans="1:2" x14ac:dyDescent="0.25">
      <c r="A941" s="3">
        <v>2</v>
      </c>
      <c r="B941" s="1">
        <v>9487.6442000000006</v>
      </c>
    </row>
    <row r="942" spans="1:2" x14ac:dyDescent="0.25">
      <c r="A942" s="3">
        <v>2</v>
      </c>
      <c r="B942" s="1">
        <v>1121.8739</v>
      </c>
    </row>
    <row r="943" spans="1:2" x14ac:dyDescent="0.25">
      <c r="A943" s="3">
        <v>2</v>
      </c>
      <c r="B943" s="1">
        <v>9549.5650999999998</v>
      </c>
    </row>
    <row r="944" spans="1:2" x14ac:dyDescent="0.25">
      <c r="A944" s="3">
        <v>2</v>
      </c>
      <c r="B944" s="1">
        <v>2217.4691499999999</v>
      </c>
    </row>
    <row r="945" spans="1:2" x14ac:dyDescent="0.25">
      <c r="A945" s="3">
        <v>2</v>
      </c>
      <c r="B945" s="1">
        <v>1628.4709</v>
      </c>
    </row>
    <row r="946" spans="1:2" x14ac:dyDescent="0.25">
      <c r="A946" s="3">
        <v>2</v>
      </c>
      <c r="B946" s="1">
        <v>12982.8747</v>
      </c>
    </row>
    <row r="947" spans="1:2" x14ac:dyDescent="0.25">
      <c r="A947" s="3">
        <v>2</v>
      </c>
      <c r="B947" s="1">
        <v>11674.13</v>
      </c>
    </row>
    <row r="948" spans="1:2" x14ac:dyDescent="0.25">
      <c r="A948" s="3">
        <v>2</v>
      </c>
      <c r="B948" s="1">
        <v>7160.0940000000001</v>
      </c>
    </row>
    <row r="949" spans="1:2" x14ac:dyDescent="0.25">
      <c r="A949" s="3">
        <v>2</v>
      </c>
      <c r="B949" s="1">
        <v>39047.285000000003</v>
      </c>
    </row>
    <row r="950" spans="1:2" x14ac:dyDescent="0.25">
      <c r="A950" s="3">
        <v>2</v>
      </c>
      <c r="B950" s="1">
        <v>6358.7764500000003</v>
      </c>
    </row>
    <row r="951" spans="1:2" x14ac:dyDescent="0.25">
      <c r="A951" s="3">
        <v>2</v>
      </c>
      <c r="B951" s="1">
        <v>19933.457999999999</v>
      </c>
    </row>
    <row r="952" spans="1:2" x14ac:dyDescent="0.25">
      <c r="A952" s="3">
        <v>2</v>
      </c>
      <c r="B952" s="1">
        <v>11534.872649999999</v>
      </c>
    </row>
    <row r="953" spans="1:2" x14ac:dyDescent="0.25">
      <c r="A953" s="3">
        <v>2</v>
      </c>
      <c r="B953" s="1">
        <v>47462.894</v>
      </c>
    </row>
    <row r="954" spans="1:2" x14ac:dyDescent="0.25">
      <c r="A954" s="3">
        <v>2</v>
      </c>
      <c r="B954" s="1">
        <v>4527.1829500000003</v>
      </c>
    </row>
    <row r="955" spans="1:2" x14ac:dyDescent="0.25">
      <c r="A955" s="3">
        <v>2</v>
      </c>
      <c r="B955" s="1">
        <v>38998.546000000002</v>
      </c>
    </row>
    <row r="956" spans="1:2" x14ac:dyDescent="0.25">
      <c r="A956" s="3">
        <v>2</v>
      </c>
      <c r="B956" s="1">
        <v>20009.63365</v>
      </c>
    </row>
    <row r="957" spans="1:2" x14ac:dyDescent="0.25">
      <c r="A957" s="3">
        <v>2</v>
      </c>
      <c r="B957" s="1">
        <v>3875.7341000000001</v>
      </c>
    </row>
    <row r="958" spans="1:2" x14ac:dyDescent="0.25">
      <c r="A958" s="3">
        <v>2</v>
      </c>
      <c r="B958" s="1">
        <v>41999.519999999997</v>
      </c>
    </row>
    <row r="959" spans="1:2" x14ac:dyDescent="0.25">
      <c r="A959" s="3">
        <v>2</v>
      </c>
      <c r="B959" s="1">
        <v>12609.88702</v>
      </c>
    </row>
    <row r="960" spans="1:2" x14ac:dyDescent="0.25">
      <c r="A960" s="3">
        <v>2</v>
      </c>
      <c r="B960" s="1">
        <v>41034.221400000002</v>
      </c>
    </row>
    <row r="961" spans="1:2" x14ac:dyDescent="0.25">
      <c r="A961" s="3">
        <v>2</v>
      </c>
      <c r="B961" s="1">
        <v>28468.919010000001</v>
      </c>
    </row>
    <row r="962" spans="1:2" x14ac:dyDescent="0.25">
      <c r="A962" s="3">
        <v>2</v>
      </c>
      <c r="B962" s="1">
        <v>2730.1078499999999</v>
      </c>
    </row>
    <row r="963" spans="1:2" x14ac:dyDescent="0.25">
      <c r="A963" s="3">
        <v>2</v>
      </c>
      <c r="B963" s="1">
        <v>3353.2840000000001</v>
      </c>
    </row>
    <row r="964" spans="1:2" x14ac:dyDescent="0.25">
      <c r="A964" s="3">
        <v>2</v>
      </c>
      <c r="B964" s="1">
        <v>14474.674999999999</v>
      </c>
    </row>
    <row r="965" spans="1:2" x14ac:dyDescent="0.25">
      <c r="A965" s="3">
        <v>2</v>
      </c>
      <c r="B965" s="1">
        <v>9500.5730500000009</v>
      </c>
    </row>
    <row r="966" spans="1:2" x14ac:dyDescent="0.25">
      <c r="A966" s="3">
        <v>2</v>
      </c>
      <c r="B966" s="1">
        <v>26467.09737</v>
      </c>
    </row>
    <row r="967" spans="1:2" x14ac:dyDescent="0.25">
      <c r="A967" s="3">
        <v>2</v>
      </c>
      <c r="B967" s="1">
        <v>4746.3440000000001</v>
      </c>
    </row>
    <row r="968" spans="1:2" x14ac:dyDescent="0.25">
      <c r="A968" s="3">
        <v>2</v>
      </c>
      <c r="B968" s="1">
        <v>23967.38305</v>
      </c>
    </row>
    <row r="969" spans="1:2" x14ac:dyDescent="0.25">
      <c r="A969" s="3">
        <v>2</v>
      </c>
      <c r="B969" s="1">
        <v>7518.0253499999999</v>
      </c>
    </row>
    <row r="970" spans="1:2" x14ac:dyDescent="0.25">
      <c r="A970" s="3">
        <v>2</v>
      </c>
      <c r="B970" s="1">
        <v>3279.8685500000001</v>
      </c>
    </row>
    <row r="971" spans="1:2" x14ac:dyDescent="0.25">
      <c r="A971" s="3">
        <v>2</v>
      </c>
      <c r="B971" s="1">
        <v>8596.8277999999991</v>
      </c>
    </row>
    <row r="972" spans="1:2" x14ac:dyDescent="0.25">
      <c r="A972" s="3">
        <v>2</v>
      </c>
      <c r="B972" s="1">
        <v>10702.642400000001</v>
      </c>
    </row>
    <row r="973" spans="1:2" x14ac:dyDescent="0.25">
      <c r="A973" s="3">
        <v>2</v>
      </c>
      <c r="B973" s="1">
        <v>4992.3764000000001</v>
      </c>
    </row>
    <row r="974" spans="1:2" x14ac:dyDescent="0.25">
      <c r="A974" s="3">
        <v>2</v>
      </c>
      <c r="B974" s="1">
        <v>2527.8186500000002</v>
      </c>
    </row>
    <row r="975" spans="1:2" x14ac:dyDescent="0.25">
      <c r="A975" s="3">
        <v>2</v>
      </c>
      <c r="B975" s="1">
        <v>1759.338</v>
      </c>
    </row>
    <row r="976" spans="1:2" x14ac:dyDescent="0.25">
      <c r="A976" s="3">
        <v>2</v>
      </c>
      <c r="B976" s="1">
        <v>2322.6217999999999</v>
      </c>
    </row>
    <row r="977" spans="1:2" x14ac:dyDescent="0.25">
      <c r="A977" s="3">
        <v>2</v>
      </c>
      <c r="B977" s="1">
        <v>16138.762049999999</v>
      </c>
    </row>
    <row r="978" spans="1:2" x14ac:dyDescent="0.25">
      <c r="A978" s="3">
        <v>2</v>
      </c>
      <c r="B978" s="1">
        <v>7804.1605</v>
      </c>
    </row>
    <row r="979" spans="1:2" x14ac:dyDescent="0.25">
      <c r="A979" s="3">
        <v>2</v>
      </c>
      <c r="B979" s="1">
        <v>2902.9065000000001</v>
      </c>
    </row>
    <row r="980" spans="1:2" x14ac:dyDescent="0.25">
      <c r="A980" s="3">
        <v>2</v>
      </c>
      <c r="B980" s="1">
        <v>9704.6680500000002</v>
      </c>
    </row>
    <row r="981" spans="1:2" x14ac:dyDescent="0.25">
      <c r="A981" s="3">
        <v>2</v>
      </c>
      <c r="B981" s="1">
        <v>4889.0367999999999</v>
      </c>
    </row>
    <row r="982" spans="1:2" x14ac:dyDescent="0.25">
      <c r="A982" s="3">
        <v>2</v>
      </c>
      <c r="B982" s="1">
        <v>25517.11363</v>
      </c>
    </row>
    <row r="983" spans="1:2" x14ac:dyDescent="0.25">
      <c r="A983" s="3">
        <v>2</v>
      </c>
      <c r="B983" s="1">
        <v>4500.33925</v>
      </c>
    </row>
    <row r="984" spans="1:2" x14ac:dyDescent="0.25">
      <c r="A984" s="3">
        <v>2</v>
      </c>
      <c r="B984" s="1">
        <v>19199.944</v>
      </c>
    </row>
    <row r="985" spans="1:2" x14ac:dyDescent="0.25">
      <c r="A985" s="3">
        <v>2</v>
      </c>
      <c r="B985" s="1">
        <v>16796.411940000002</v>
      </c>
    </row>
    <row r="986" spans="1:2" x14ac:dyDescent="0.25">
      <c r="A986" s="3">
        <v>2</v>
      </c>
      <c r="B986" s="1">
        <v>4915.0598499999996</v>
      </c>
    </row>
    <row r="987" spans="1:2" x14ac:dyDescent="0.25">
      <c r="A987" s="3">
        <v>2</v>
      </c>
      <c r="B987" s="1">
        <v>7624.63</v>
      </c>
    </row>
    <row r="988" spans="1:2" x14ac:dyDescent="0.25">
      <c r="A988" s="3">
        <v>2</v>
      </c>
      <c r="B988" s="1">
        <v>8410.0468500000006</v>
      </c>
    </row>
    <row r="989" spans="1:2" x14ac:dyDescent="0.25">
      <c r="A989" s="3">
        <v>2</v>
      </c>
      <c r="B989" s="1">
        <v>28340.188849999999</v>
      </c>
    </row>
    <row r="990" spans="1:2" x14ac:dyDescent="0.25">
      <c r="A990" s="3">
        <v>2</v>
      </c>
      <c r="B990" s="1">
        <v>4518.8262500000001</v>
      </c>
    </row>
    <row r="991" spans="1:2" x14ac:dyDescent="0.25">
      <c r="A991" s="3">
        <v>2</v>
      </c>
      <c r="B991" s="1">
        <v>14571.890799999999</v>
      </c>
    </row>
    <row r="992" spans="1:2" x14ac:dyDescent="0.25">
      <c r="A992" s="3">
        <v>2</v>
      </c>
      <c r="B992" s="1">
        <v>3378.91</v>
      </c>
    </row>
    <row r="993" spans="1:2" x14ac:dyDescent="0.25">
      <c r="A993" s="3">
        <v>2</v>
      </c>
      <c r="B993" s="1">
        <v>7144.86265</v>
      </c>
    </row>
    <row r="994" spans="1:2" x14ac:dyDescent="0.25">
      <c r="A994" s="3">
        <v>2</v>
      </c>
      <c r="B994" s="1">
        <v>10118.424000000001</v>
      </c>
    </row>
    <row r="995" spans="1:2" x14ac:dyDescent="0.25">
      <c r="A995" s="3">
        <v>2</v>
      </c>
      <c r="B995" s="1">
        <v>5484.4673000000003</v>
      </c>
    </row>
    <row r="996" spans="1:2" x14ac:dyDescent="0.25">
      <c r="A996" s="3">
        <v>2</v>
      </c>
      <c r="B996" s="1">
        <v>16420.494549999999</v>
      </c>
    </row>
    <row r="997" spans="1:2" x14ac:dyDescent="0.25">
      <c r="A997" s="3">
        <v>2</v>
      </c>
      <c r="B997" s="1">
        <v>7986.4752500000004</v>
      </c>
    </row>
    <row r="998" spans="1:2" x14ac:dyDescent="0.25">
      <c r="A998" s="3">
        <v>2</v>
      </c>
      <c r="B998" s="1">
        <v>7418.5219999999999</v>
      </c>
    </row>
    <row r="999" spans="1:2" x14ac:dyDescent="0.25">
      <c r="A999" s="3">
        <v>2</v>
      </c>
      <c r="B999" s="1">
        <v>13887.968500000001</v>
      </c>
    </row>
    <row r="1000" spans="1:2" x14ac:dyDescent="0.25">
      <c r="A1000" s="3">
        <v>2</v>
      </c>
      <c r="B1000" s="1">
        <v>6551.7501000000002</v>
      </c>
    </row>
    <row r="1001" spans="1:2" x14ac:dyDescent="0.25">
      <c r="A1001" s="3">
        <v>2</v>
      </c>
      <c r="B1001" s="1">
        <v>5267.8181500000001</v>
      </c>
    </row>
    <row r="1002" spans="1:2" x14ac:dyDescent="0.25">
      <c r="A1002" s="3">
        <v>2</v>
      </c>
      <c r="B1002" s="1">
        <v>17361.766100000001</v>
      </c>
    </row>
    <row r="1003" spans="1:2" x14ac:dyDescent="0.25">
      <c r="A1003" s="3">
        <v>2</v>
      </c>
      <c r="B1003" s="1">
        <v>34472.841</v>
      </c>
    </row>
    <row r="1004" spans="1:2" x14ac:dyDescent="0.25">
      <c r="A1004" s="3">
        <v>2</v>
      </c>
      <c r="B1004" s="1">
        <v>1972.95</v>
      </c>
    </row>
    <row r="1005" spans="1:2" x14ac:dyDescent="0.25">
      <c r="A1005" s="3">
        <v>2</v>
      </c>
      <c r="B1005" s="1">
        <v>21232.182260000001</v>
      </c>
    </row>
    <row r="1006" spans="1:2" x14ac:dyDescent="0.25">
      <c r="A1006" s="3">
        <v>2</v>
      </c>
      <c r="B1006" s="1">
        <v>8627.5411000000004</v>
      </c>
    </row>
    <row r="1007" spans="1:2" x14ac:dyDescent="0.25">
      <c r="A1007" s="3">
        <v>2</v>
      </c>
      <c r="B1007" s="1">
        <v>4433.3877000000002</v>
      </c>
    </row>
    <row r="1008" spans="1:2" x14ac:dyDescent="0.25">
      <c r="A1008" s="3">
        <v>2</v>
      </c>
      <c r="B1008" s="1">
        <v>4438.2633999999998</v>
      </c>
    </row>
    <row r="1009" spans="1:2" x14ac:dyDescent="0.25">
      <c r="A1009" s="3">
        <v>2</v>
      </c>
      <c r="B1009" s="1">
        <v>24915.220850000002</v>
      </c>
    </row>
    <row r="1010" spans="1:2" x14ac:dyDescent="0.25">
      <c r="A1010" s="3">
        <v>2</v>
      </c>
      <c r="B1010" s="1">
        <v>23241.47453</v>
      </c>
    </row>
    <row r="1011" spans="1:2" x14ac:dyDescent="0.25">
      <c r="A1011" s="3">
        <v>2</v>
      </c>
      <c r="B1011" s="1">
        <v>9957.7216000000008</v>
      </c>
    </row>
    <row r="1012" spans="1:2" x14ac:dyDescent="0.25">
      <c r="A1012" s="3">
        <v>2</v>
      </c>
      <c r="B1012" s="1">
        <v>8269.0439999999999</v>
      </c>
    </row>
    <row r="1013" spans="1:2" x14ac:dyDescent="0.25">
      <c r="A1013" s="3">
        <v>2</v>
      </c>
      <c r="B1013" s="1">
        <v>18767.737700000001</v>
      </c>
    </row>
    <row r="1014" spans="1:2" x14ac:dyDescent="0.25">
      <c r="A1014" s="3">
        <v>2</v>
      </c>
      <c r="B1014" s="1">
        <v>36580.282160000002</v>
      </c>
    </row>
    <row r="1015" spans="1:2" x14ac:dyDescent="0.25">
      <c r="A1015" s="3">
        <v>2</v>
      </c>
      <c r="B1015" s="1">
        <v>8765.2489999999998</v>
      </c>
    </row>
    <row r="1016" spans="1:2" x14ac:dyDescent="0.25">
      <c r="A1016" s="3">
        <v>2</v>
      </c>
      <c r="B1016" s="1">
        <v>5383.5360000000001</v>
      </c>
    </row>
    <row r="1017" spans="1:2" x14ac:dyDescent="0.25">
      <c r="A1017" s="3">
        <v>2</v>
      </c>
      <c r="B1017" s="1">
        <v>12124.992399999999</v>
      </c>
    </row>
    <row r="1018" spans="1:2" x14ac:dyDescent="0.25">
      <c r="A1018" s="3">
        <v>2</v>
      </c>
      <c r="B1018" s="1">
        <v>2709.24395</v>
      </c>
    </row>
    <row r="1019" spans="1:2" x14ac:dyDescent="0.25">
      <c r="A1019" s="3">
        <v>2</v>
      </c>
      <c r="B1019" s="1">
        <v>3987.9259999999999</v>
      </c>
    </row>
    <row r="1020" spans="1:2" x14ac:dyDescent="0.25">
      <c r="A1020" s="3">
        <v>2</v>
      </c>
      <c r="B1020" s="1">
        <v>12495.290849999999</v>
      </c>
    </row>
    <row r="1021" spans="1:2" x14ac:dyDescent="0.25">
      <c r="A1021" s="3">
        <v>2</v>
      </c>
      <c r="B1021" s="1">
        <v>26018.950519999999</v>
      </c>
    </row>
    <row r="1022" spans="1:2" x14ac:dyDescent="0.25">
      <c r="A1022" s="3">
        <v>2</v>
      </c>
      <c r="B1022" s="1">
        <v>8798.5930000000008</v>
      </c>
    </row>
    <row r="1023" spans="1:2" x14ac:dyDescent="0.25">
      <c r="A1023" s="3">
        <v>2</v>
      </c>
      <c r="B1023" s="1">
        <v>35595.589800000002</v>
      </c>
    </row>
    <row r="1024" spans="1:2" x14ac:dyDescent="0.25">
      <c r="A1024" s="3">
        <v>2</v>
      </c>
      <c r="B1024" s="1">
        <v>42211.138200000001</v>
      </c>
    </row>
    <row r="1025" spans="1:2" x14ac:dyDescent="0.25">
      <c r="A1025" s="3">
        <v>2</v>
      </c>
      <c r="B1025" s="1">
        <v>1711.0268000000001</v>
      </c>
    </row>
    <row r="1026" spans="1:2" x14ac:dyDescent="0.25">
      <c r="A1026" s="3">
        <v>2</v>
      </c>
      <c r="B1026" s="1">
        <v>8569.8618000000006</v>
      </c>
    </row>
    <row r="1027" spans="1:2" x14ac:dyDescent="0.25">
      <c r="A1027" s="3">
        <v>2</v>
      </c>
      <c r="B1027" s="1">
        <v>2020.1769999999999</v>
      </c>
    </row>
    <row r="1028" spans="1:2" x14ac:dyDescent="0.25">
      <c r="A1028" s="3">
        <v>2</v>
      </c>
      <c r="B1028" s="1">
        <v>16450.894700000001</v>
      </c>
    </row>
    <row r="1029" spans="1:2" x14ac:dyDescent="0.25">
      <c r="A1029" s="3">
        <v>2</v>
      </c>
      <c r="B1029" s="1">
        <v>21595.382290000001</v>
      </c>
    </row>
    <row r="1030" spans="1:2" x14ac:dyDescent="0.25">
      <c r="A1030" s="3">
        <v>2</v>
      </c>
      <c r="B1030" s="1">
        <v>9850.4320000000007</v>
      </c>
    </row>
    <row r="1031" spans="1:2" x14ac:dyDescent="0.25">
      <c r="A1031" s="3">
        <v>2</v>
      </c>
      <c r="B1031" s="1">
        <v>6877.9800999999998</v>
      </c>
    </row>
    <row r="1032" spans="1:2" x14ac:dyDescent="0.25">
      <c r="A1032" s="3">
        <v>2</v>
      </c>
      <c r="B1032" s="1">
        <v>21677.283449999999</v>
      </c>
    </row>
    <row r="1033" spans="1:2" x14ac:dyDescent="0.25">
      <c r="A1033" s="3">
        <v>2</v>
      </c>
      <c r="B1033" s="1">
        <v>44423.803</v>
      </c>
    </row>
    <row r="1034" spans="1:2" x14ac:dyDescent="0.25">
      <c r="A1034" s="3">
        <v>2</v>
      </c>
      <c r="B1034" s="1">
        <v>4137.5227000000004</v>
      </c>
    </row>
    <row r="1035" spans="1:2" x14ac:dyDescent="0.25">
      <c r="A1035" s="3">
        <v>2</v>
      </c>
      <c r="B1035" s="1">
        <v>13747.87235</v>
      </c>
    </row>
    <row r="1036" spans="1:2" x14ac:dyDescent="0.25">
      <c r="A1036" s="3">
        <v>2</v>
      </c>
      <c r="B1036" s="1">
        <v>12950.0712</v>
      </c>
    </row>
    <row r="1037" spans="1:2" x14ac:dyDescent="0.25">
      <c r="A1037" s="3">
        <v>2</v>
      </c>
      <c r="B1037" s="1">
        <v>12094.477999999999</v>
      </c>
    </row>
    <row r="1038" spans="1:2" x14ac:dyDescent="0.25">
      <c r="A1038" s="3">
        <v>2</v>
      </c>
      <c r="B1038" s="1">
        <v>37484.4493</v>
      </c>
    </row>
    <row r="1039" spans="1:2" x14ac:dyDescent="0.25">
      <c r="A1039" s="3">
        <v>2</v>
      </c>
      <c r="B1039" s="1">
        <v>39725.518049999999</v>
      </c>
    </row>
    <row r="1040" spans="1:2" x14ac:dyDescent="0.25">
      <c r="A1040" s="3">
        <v>2</v>
      </c>
      <c r="B1040" s="1">
        <v>2250.8352</v>
      </c>
    </row>
    <row r="1041" spans="1:2" x14ac:dyDescent="0.25">
      <c r="A1041" s="3">
        <v>2</v>
      </c>
      <c r="B1041" s="1">
        <v>22493.659640000002</v>
      </c>
    </row>
    <row r="1042" spans="1:2" x14ac:dyDescent="0.25">
      <c r="A1042" s="3">
        <v>2</v>
      </c>
      <c r="B1042" s="1">
        <v>20234.854749999999</v>
      </c>
    </row>
    <row r="1043" spans="1:2" x14ac:dyDescent="0.25">
      <c r="A1043" s="3">
        <v>2</v>
      </c>
      <c r="B1043" s="1">
        <v>1704.7001499999999</v>
      </c>
    </row>
    <row r="1044" spans="1:2" x14ac:dyDescent="0.25">
      <c r="A1044" s="3">
        <v>2</v>
      </c>
      <c r="B1044" s="1">
        <v>33475.817150000003</v>
      </c>
    </row>
    <row r="1045" spans="1:2" x14ac:dyDescent="0.25">
      <c r="A1045" s="3">
        <v>2</v>
      </c>
      <c r="B1045" s="1">
        <v>3161.4540000000002</v>
      </c>
    </row>
    <row r="1046" spans="1:2" x14ac:dyDescent="0.25">
      <c r="A1046" s="3">
        <v>2</v>
      </c>
      <c r="B1046" s="1">
        <v>11394.065549999999</v>
      </c>
    </row>
    <row r="1047" spans="1:2" x14ac:dyDescent="0.25">
      <c r="A1047" s="3">
        <v>2</v>
      </c>
      <c r="B1047" s="1">
        <v>21880.82</v>
      </c>
    </row>
    <row r="1048" spans="1:2" x14ac:dyDescent="0.25">
      <c r="A1048" s="3">
        <v>2</v>
      </c>
      <c r="B1048" s="1">
        <v>7325.0482000000002</v>
      </c>
    </row>
    <row r="1049" spans="1:2" x14ac:dyDescent="0.25">
      <c r="A1049" s="3">
        <v>2</v>
      </c>
      <c r="B1049" s="1">
        <v>44501.398200000003</v>
      </c>
    </row>
    <row r="1050" spans="1:2" x14ac:dyDescent="0.25">
      <c r="A1050" s="3">
        <v>2</v>
      </c>
      <c r="B1050" s="1">
        <v>3594.17085</v>
      </c>
    </row>
    <row r="1051" spans="1:2" x14ac:dyDescent="0.25">
      <c r="A1051" s="3">
        <v>2</v>
      </c>
      <c r="B1051" s="1">
        <v>39727.614000000001</v>
      </c>
    </row>
    <row r="1052" spans="1:2" x14ac:dyDescent="0.25">
      <c r="A1052" s="3">
        <v>2</v>
      </c>
      <c r="B1052" s="1">
        <v>8023.1354499999998</v>
      </c>
    </row>
    <row r="1053" spans="1:2" x14ac:dyDescent="0.25">
      <c r="A1053" s="3">
        <v>2</v>
      </c>
      <c r="B1053" s="1">
        <v>14394.5579</v>
      </c>
    </row>
    <row r="1054" spans="1:2" x14ac:dyDescent="0.25">
      <c r="A1054" s="3">
        <v>2</v>
      </c>
      <c r="B1054" s="1">
        <v>9288.0267000000003</v>
      </c>
    </row>
    <row r="1055" spans="1:2" x14ac:dyDescent="0.25">
      <c r="A1055" s="3">
        <v>2</v>
      </c>
      <c r="B1055" s="1">
        <v>25309.489000000001</v>
      </c>
    </row>
    <row r="1056" spans="1:2" x14ac:dyDescent="0.25">
      <c r="A1056" s="3">
        <v>2</v>
      </c>
      <c r="B1056" s="1">
        <v>3353.4703</v>
      </c>
    </row>
    <row r="1057" spans="1:2" x14ac:dyDescent="0.25">
      <c r="A1057" s="3">
        <v>2</v>
      </c>
      <c r="B1057" s="1">
        <v>10594.501550000001</v>
      </c>
    </row>
    <row r="1058" spans="1:2" x14ac:dyDescent="0.25">
      <c r="A1058" s="3">
        <v>2</v>
      </c>
      <c r="B1058" s="1">
        <v>8277.5229999999992</v>
      </c>
    </row>
    <row r="1059" spans="1:2" x14ac:dyDescent="0.25">
      <c r="A1059" s="3">
        <v>2</v>
      </c>
      <c r="B1059" s="1">
        <v>17929.303370000001</v>
      </c>
    </row>
    <row r="1060" spans="1:2" x14ac:dyDescent="0.25">
      <c r="A1060" s="3">
        <v>2</v>
      </c>
      <c r="B1060" s="1">
        <v>2480.9791</v>
      </c>
    </row>
    <row r="1061" spans="1:2" x14ac:dyDescent="0.25">
      <c r="A1061" s="3">
        <v>2</v>
      </c>
      <c r="B1061" s="1">
        <v>4462.7218000000003</v>
      </c>
    </row>
    <row r="1062" spans="1:2" x14ac:dyDescent="0.25">
      <c r="A1062" s="3">
        <v>2</v>
      </c>
      <c r="B1062" s="1">
        <v>1981.5818999999999</v>
      </c>
    </row>
    <row r="1063" spans="1:2" x14ac:dyDescent="0.25">
      <c r="A1063" s="3">
        <v>2</v>
      </c>
      <c r="B1063" s="1">
        <v>11554.223599999999</v>
      </c>
    </row>
    <row r="1064" spans="1:2" x14ac:dyDescent="0.25">
      <c r="A1064" s="3">
        <v>2</v>
      </c>
      <c r="B1064" s="1">
        <v>48970.247600000002</v>
      </c>
    </row>
    <row r="1065" spans="1:2" x14ac:dyDescent="0.25">
      <c r="A1065" s="3">
        <v>2</v>
      </c>
      <c r="B1065" s="1">
        <v>6548.1950500000003</v>
      </c>
    </row>
    <row r="1066" spans="1:2" x14ac:dyDescent="0.25">
      <c r="A1066" s="3">
        <v>2</v>
      </c>
      <c r="B1066" s="1">
        <v>5708.8670000000002</v>
      </c>
    </row>
    <row r="1067" spans="1:2" x14ac:dyDescent="0.25">
      <c r="A1067" s="3">
        <v>2</v>
      </c>
      <c r="B1067" s="1">
        <v>7045.4989999999998</v>
      </c>
    </row>
    <row r="1068" spans="1:2" x14ac:dyDescent="0.25">
      <c r="A1068" s="3">
        <v>2</v>
      </c>
      <c r="B1068" s="1">
        <v>8978.1851000000006</v>
      </c>
    </row>
    <row r="1069" spans="1:2" x14ac:dyDescent="0.25">
      <c r="A1069" s="3">
        <v>2</v>
      </c>
      <c r="B1069" s="1">
        <v>5757.41345</v>
      </c>
    </row>
    <row r="1070" spans="1:2" x14ac:dyDescent="0.25">
      <c r="A1070" s="3">
        <v>2</v>
      </c>
      <c r="B1070" s="1">
        <v>14349.8544</v>
      </c>
    </row>
    <row r="1071" spans="1:2" x14ac:dyDescent="0.25">
      <c r="A1071" s="3">
        <v>2</v>
      </c>
      <c r="B1071" s="1">
        <v>10928.849</v>
      </c>
    </row>
    <row r="1072" spans="1:2" x14ac:dyDescent="0.25">
      <c r="A1072" s="3">
        <v>2</v>
      </c>
      <c r="B1072" s="1">
        <v>39871.704299999998</v>
      </c>
    </row>
    <row r="1073" spans="1:2" x14ac:dyDescent="0.25">
      <c r="A1073" s="3">
        <v>2</v>
      </c>
      <c r="B1073" s="1">
        <v>13974.455550000001</v>
      </c>
    </row>
    <row r="1074" spans="1:2" x14ac:dyDescent="0.25">
      <c r="A1074" s="3">
        <v>2</v>
      </c>
      <c r="B1074" s="1">
        <v>1909.52745</v>
      </c>
    </row>
    <row r="1075" spans="1:2" x14ac:dyDescent="0.25">
      <c r="A1075" s="3">
        <v>2</v>
      </c>
      <c r="B1075" s="1">
        <v>12096.6512</v>
      </c>
    </row>
    <row r="1076" spans="1:2" x14ac:dyDescent="0.25">
      <c r="A1076" s="3">
        <v>2</v>
      </c>
      <c r="B1076" s="1">
        <v>13204.28565</v>
      </c>
    </row>
    <row r="1077" spans="1:2" x14ac:dyDescent="0.25">
      <c r="A1077" s="3">
        <v>2</v>
      </c>
      <c r="B1077" s="1">
        <v>4562.8420999999998</v>
      </c>
    </row>
    <row r="1078" spans="1:2" x14ac:dyDescent="0.25">
      <c r="A1078" s="3">
        <v>2</v>
      </c>
      <c r="B1078" s="1">
        <v>8551.3469999999998</v>
      </c>
    </row>
    <row r="1079" spans="1:2" x14ac:dyDescent="0.25">
      <c r="A1079" s="3">
        <v>2</v>
      </c>
      <c r="B1079" s="1">
        <v>2102.2647000000002</v>
      </c>
    </row>
    <row r="1080" spans="1:2" x14ac:dyDescent="0.25">
      <c r="A1080" s="3">
        <v>2</v>
      </c>
      <c r="B1080" s="1">
        <v>34672.147199999999</v>
      </c>
    </row>
    <row r="1081" spans="1:2" x14ac:dyDescent="0.25">
      <c r="A1081" s="3">
        <v>2</v>
      </c>
      <c r="B1081" s="1">
        <v>15161.5344</v>
      </c>
    </row>
    <row r="1082" spans="1:2" x14ac:dyDescent="0.25">
      <c r="A1082" s="3">
        <v>2</v>
      </c>
      <c r="B1082" s="1">
        <v>11884.048580000001</v>
      </c>
    </row>
    <row r="1083" spans="1:2" x14ac:dyDescent="0.25">
      <c r="A1083" s="3">
        <v>2</v>
      </c>
      <c r="B1083" s="1">
        <v>4454.40265</v>
      </c>
    </row>
    <row r="1084" spans="1:2" x14ac:dyDescent="0.25">
      <c r="A1084" s="3">
        <v>2</v>
      </c>
      <c r="B1084" s="1">
        <v>5855.9025000000001</v>
      </c>
    </row>
    <row r="1085" spans="1:2" x14ac:dyDescent="0.25">
      <c r="A1085" s="3">
        <v>2</v>
      </c>
      <c r="B1085" s="1">
        <v>4076.4969999999998</v>
      </c>
    </row>
    <row r="1086" spans="1:2" x14ac:dyDescent="0.25">
      <c r="A1086" s="3">
        <v>2</v>
      </c>
      <c r="B1086" s="1">
        <v>15019.760050000001</v>
      </c>
    </row>
    <row r="1087" spans="1:2" x14ac:dyDescent="0.25">
      <c r="A1087" s="3">
        <v>2</v>
      </c>
      <c r="B1087" s="1">
        <v>19023.259999999998</v>
      </c>
    </row>
    <row r="1088" spans="1:2" x14ac:dyDescent="0.25">
      <c r="A1088" s="3">
        <v>2</v>
      </c>
      <c r="B1088" s="1">
        <v>10796.35025</v>
      </c>
    </row>
    <row r="1089" spans="1:2" x14ac:dyDescent="0.25">
      <c r="A1089" s="3">
        <v>2</v>
      </c>
      <c r="B1089" s="1">
        <v>11353.2276</v>
      </c>
    </row>
    <row r="1090" spans="1:2" x14ac:dyDescent="0.25">
      <c r="A1090" s="3">
        <v>2</v>
      </c>
      <c r="B1090" s="1">
        <v>9748.9105999999992</v>
      </c>
    </row>
    <row r="1091" spans="1:2" x14ac:dyDescent="0.25">
      <c r="A1091" s="3">
        <v>2</v>
      </c>
      <c r="B1091" s="1">
        <v>10577.087</v>
      </c>
    </row>
    <row r="1092" spans="1:2" x14ac:dyDescent="0.25">
      <c r="A1092" s="3">
        <v>2</v>
      </c>
      <c r="B1092" s="1">
        <v>41676.081100000003</v>
      </c>
    </row>
    <row r="1093" spans="1:2" x14ac:dyDescent="0.25">
      <c r="A1093" s="3">
        <v>2</v>
      </c>
      <c r="B1093" s="1">
        <v>11286.538699999999</v>
      </c>
    </row>
    <row r="1094" spans="1:2" x14ac:dyDescent="0.25">
      <c r="A1094" s="3">
        <v>2</v>
      </c>
      <c r="B1094" s="1">
        <v>3591.48</v>
      </c>
    </row>
    <row r="1095" spans="1:2" x14ac:dyDescent="0.25">
      <c r="A1095" s="3">
        <v>2</v>
      </c>
      <c r="B1095" s="1">
        <v>33907.548000000003</v>
      </c>
    </row>
    <row r="1096" spans="1:2" x14ac:dyDescent="0.25">
      <c r="A1096" s="3">
        <v>2</v>
      </c>
      <c r="B1096" s="1">
        <v>11299.343000000001</v>
      </c>
    </row>
    <row r="1097" spans="1:2" x14ac:dyDescent="0.25">
      <c r="A1097" s="3">
        <v>2</v>
      </c>
      <c r="B1097" s="1">
        <v>4561.1885000000002</v>
      </c>
    </row>
    <row r="1098" spans="1:2" x14ac:dyDescent="0.25">
      <c r="A1098" s="3">
        <v>2</v>
      </c>
      <c r="B1098" s="1">
        <v>44641.197399999997</v>
      </c>
    </row>
    <row r="1099" spans="1:2" x14ac:dyDescent="0.25">
      <c r="A1099" s="3">
        <v>2</v>
      </c>
      <c r="B1099" s="1">
        <v>1674.6323</v>
      </c>
    </row>
    <row r="1100" spans="1:2" x14ac:dyDescent="0.25">
      <c r="A1100" s="3">
        <v>2</v>
      </c>
      <c r="B1100" s="1">
        <v>23045.566159999998</v>
      </c>
    </row>
    <row r="1101" spans="1:2" x14ac:dyDescent="0.25">
      <c r="A1101" s="3">
        <v>2</v>
      </c>
      <c r="B1101" s="1">
        <v>3227.1210999999998</v>
      </c>
    </row>
    <row r="1102" spans="1:2" x14ac:dyDescent="0.25">
      <c r="A1102" s="3">
        <v>2</v>
      </c>
      <c r="B1102" s="1">
        <v>16776.304049999999</v>
      </c>
    </row>
    <row r="1103" spans="1:2" x14ac:dyDescent="0.25">
      <c r="A1103" s="3">
        <v>2</v>
      </c>
      <c r="B1103" s="1">
        <v>11253.421</v>
      </c>
    </row>
    <row r="1104" spans="1:2" x14ac:dyDescent="0.25">
      <c r="A1104" s="3">
        <v>2</v>
      </c>
      <c r="B1104" s="1">
        <v>3471.4096</v>
      </c>
    </row>
    <row r="1105" spans="1:2" x14ac:dyDescent="0.25">
      <c r="A1105" s="3">
        <v>2</v>
      </c>
      <c r="B1105" s="1">
        <v>11363.2832</v>
      </c>
    </row>
    <row r="1106" spans="1:2" x14ac:dyDescent="0.25">
      <c r="A1106" s="3">
        <v>2</v>
      </c>
      <c r="B1106" s="1">
        <v>20420.604650000001</v>
      </c>
    </row>
    <row r="1107" spans="1:2" x14ac:dyDescent="0.25">
      <c r="A1107" s="3">
        <v>2</v>
      </c>
      <c r="B1107" s="1">
        <v>10338.9316</v>
      </c>
    </row>
    <row r="1108" spans="1:2" x14ac:dyDescent="0.25">
      <c r="A1108" s="3">
        <v>2</v>
      </c>
      <c r="B1108" s="1">
        <v>8988.1587500000005</v>
      </c>
    </row>
    <row r="1109" spans="1:2" x14ac:dyDescent="0.25">
      <c r="A1109" s="3">
        <v>2</v>
      </c>
      <c r="B1109" s="1">
        <v>10493.9458</v>
      </c>
    </row>
    <row r="1110" spans="1:2" x14ac:dyDescent="0.25">
      <c r="A1110" s="3">
        <v>2</v>
      </c>
      <c r="B1110" s="1">
        <v>2904.0880000000002</v>
      </c>
    </row>
    <row r="1111" spans="1:2" x14ac:dyDescent="0.25">
      <c r="A1111" s="3">
        <v>2</v>
      </c>
      <c r="B1111" s="1">
        <v>8605.3615000000009</v>
      </c>
    </row>
    <row r="1112" spans="1:2" x14ac:dyDescent="0.25">
      <c r="A1112" s="3">
        <v>2</v>
      </c>
      <c r="B1112" s="1">
        <v>11512.405000000001</v>
      </c>
    </row>
    <row r="1113" spans="1:2" x14ac:dyDescent="0.25">
      <c r="A1113" s="3">
        <v>2</v>
      </c>
      <c r="B1113" s="1">
        <v>41949.244100000004</v>
      </c>
    </row>
    <row r="1114" spans="1:2" x14ac:dyDescent="0.25">
      <c r="A1114" s="3">
        <v>2</v>
      </c>
      <c r="B1114" s="1">
        <v>24180.933499999999</v>
      </c>
    </row>
    <row r="1115" spans="1:2" x14ac:dyDescent="0.25">
      <c r="A1115" s="3">
        <v>2</v>
      </c>
      <c r="B1115" s="1">
        <v>5312.1698500000002</v>
      </c>
    </row>
    <row r="1116" spans="1:2" x14ac:dyDescent="0.25">
      <c r="A1116" s="3">
        <v>2</v>
      </c>
      <c r="B1116" s="1">
        <v>2396.0958999999998</v>
      </c>
    </row>
    <row r="1117" spans="1:2" x14ac:dyDescent="0.25">
      <c r="A1117" s="3">
        <v>2</v>
      </c>
      <c r="B1117" s="1">
        <v>10807.4863</v>
      </c>
    </row>
    <row r="1118" spans="1:2" x14ac:dyDescent="0.25">
      <c r="A1118" s="3">
        <v>2</v>
      </c>
      <c r="B1118" s="1">
        <v>9222.4025999999994</v>
      </c>
    </row>
    <row r="1119" spans="1:2" x14ac:dyDescent="0.25">
      <c r="A1119" s="3">
        <v>2</v>
      </c>
      <c r="B1119" s="1">
        <v>36124.573700000001</v>
      </c>
    </row>
    <row r="1120" spans="1:2" x14ac:dyDescent="0.25">
      <c r="A1120" s="3">
        <v>2</v>
      </c>
      <c r="B1120" s="1">
        <v>38282.749499999998</v>
      </c>
    </row>
    <row r="1121" spans="1:2" x14ac:dyDescent="0.25">
      <c r="A1121" s="3">
        <v>2</v>
      </c>
      <c r="B1121" s="1">
        <v>5693.4305000000004</v>
      </c>
    </row>
    <row r="1122" spans="1:2" x14ac:dyDescent="0.25">
      <c r="A1122" s="3">
        <v>2</v>
      </c>
      <c r="B1122" s="1">
        <v>34166.273000000001</v>
      </c>
    </row>
    <row r="1123" spans="1:2" x14ac:dyDescent="0.25">
      <c r="A1123" s="3">
        <v>2</v>
      </c>
      <c r="B1123" s="1">
        <v>8347.1643000000004</v>
      </c>
    </row>
    <row r="1124" spans="1:2" x14ac:dyDescent="0.25">
      <c r="A1124" s="3">
        <v>2</v>
      </c>
      <c r="B1124" s="1">
        <v>46661.4424</v>
      </c>
    </row>
    <row r="1125" spans="1:2" x14ac:dyDescent="0.25">
      <c r="A1125" s="3">
        <v>2</v>
      </c>
      <c r="B1125" s="1">
        <v>18903.491409999999</v>
      </c>
    </row>
    <row r="1126" spans="1:2" x14ac:dyDescent="0.25">
      <c r="A1126" s="3">
        <v>2</v>
      </c>
      <c r="B1126" s="1">
        <v>40904.199500000002</v>
      </c>
    </row>
    <row r="1127" spans="1:2" x14ac:dyDescent="0.25">
      <c r="A1127" s="3">
        <v>2</v>
      </c>
      <c r="B1127" s="1">
        <v>14254.608200000001</v>
      </c>
    </row>
    <row r="1128" spans="1:2" x14ac:dyDescent="0.25">
      <c r="A1128" s="3">
        <v>2</v>
      </c>
      <c r="B1128" s="1">
        <v>10214.636</v>
      </c>
    </row>
    <row r="1129" spans="1:2" x14ac:dyDescent="0.25">
      <c r="A1129" s="3">
        <v>2</v>
      </c>
      <c r="B1129" s="1">
        <v>5836.5204000000003</v>
      </c>
    </row>
    <row r="1130" spans="1:2" x14ac:dyDescent="0.25">
      <c r="A1130" s="3">
        <v>2</v>
      </c>
      <c r="B1130" s="1">
        <v>14358.364369999999</v>
      </c>
    </row>
    <row r="1131" spans="1:2" x14ac:dyDescent="0.25">
      <c r="A1131" s="3">
        <v>2</v>
      </c>
      <c r="B1131" s="1">
        <v>1728.8969999999999</v>
      </c>
    </row>
    <row r="1132" spans="1:2" x14ac:dyDescent="0.25">
      <c r="A1132" s="3">
        <v>2</v>
      </c>
      <c r="B1132" s="1">
        <v>8582.3022999999994</v>
      </c>
    </row>
    <row r="1133" spans="1:2" x14ac:dyDescent="0.25">
      <c r="A1133" s="3">
        <v>2</v>
      </c>
      <c r="B1133" s="1">
        <v>3693.4279999999999</v>
      </c>
    </row>
    <row r="1134" spans="1:2" x14ac:dyDescent="0.25">
      <c r="A1134" s="3">
        <v>2</v>
      </c>
      <c r="B1134" s="1">
        <v>20709.020339999999</v>
      </c>
    </row>
    <row r="1135" spans="1:2" x14ac:dyDescent="0.25">
      <c r="A1135" s="3">
        <v>2</v>
      </c>
      <c r="B1135" s="1">
        <v>9991.0376500000002</v>
      </c>
    </row>
    <row r="1136" spans="1:2" x14ac:dyDescent="0.25">
      <c r="A1136" s="3">
        <v>2</v>
      </c>
      <c r="B1136" s="1">
        <v>19673.335729999999</v>
      </c>
    </row>
    <row r="1137" spans="1:2" x14ac:dyDescent="0.25">
      <c r="A1137" s="3">
        <v>2</v>
      </c>
      <c r="B1137" s="1">
        <v>11085.586799999999</v>
      </c>
    </row>
    <row r="1138" spans="1:2" x14ac:dyDescent="0.25">
      <c r="A1138" s="3">
        <v>2</v>
      </c>
      <c r="B1138" s="1">
        <v>7623.518</v>
      </c>
    </row>
    <row r="1139" spans="1:2" x14ac:dyDescent="0.25">
      <c r="A1139" s="3">
        <v>2</v>
      </c>
      <c r="B1139" s="1">
        <v>3176.2876999999999</v>
      </c>
    </row>
    <row r="1140" spans="1:2" x14ac:dyDescent="0.25">
      <c r="A1140" s="3">
        <v>3</v>
      </c>
      <c r="B1140" s="1">
        <v>3704.3544999999999</v>
      </c>
    </row>
    <row r="1141" spans="1:2" x14ac:dyDescent="0.25">
      <c r="A1141" s="3">
        <v>3</v>
      </c>
      <c r="B1141" s="1">
        <v>36898.733079999998</v>
      </c>
    </row>
    <row r="1142" spans="1:2" x14ac:dyDescent="0.25">
      <c r="A1142" s="3">
        <v>3</v>
      </c>
      <c r="B1142" s="1">
        <v>9048.0272999999997</v>
      </c>
    </row>
    <row r="1143" spans="1:2" x14ac:dyDescent="0.25">
      <c r="A1143" s="3">
        <v>3</v>
      </c>
      <c r="B1143" s="1">
        <v>7954.5169999999998</v>
      </c>
    </row>
    <row r="1144" spans="1:2" x14ac:dyDescent="0.25">
      <c r="A1144" s="3">
        <v>3</v>
      </c>
      <c r="B1144" s="1">
        <v>27117.993780000001</v>
      </c>
    </row>
    <row r="1145" spans="1:2" x14ac:dyDescent="0.25">
      <c r="A1145" s="3">
        <v>3</v>
      </c>
      <c r="B1145" s="1">
        <v>6338.0756000000001</v>
      </c>
    </row>
    <row r="1146" spans="1:2" x14ac:dyDescent="0.25">
      <c r="A1146" s="3">
        <v>3</v>
      </c>
      <c r="B1146" s="1">
        <v>9630.3970000000008</v>
      </c>
    </row>
    <row r="1147" spans="1:2" x14ac:dyDescent="0.25">
      <c r="A1147" s="3">
        <v>3</v>
      </c>
      <c r="B1147" s="1">
        <v>11289.10925</v>
      </c>
    </row>
    <row r="1148" spans="1:2" x14ac:dyDescent="0.25">
      <c r="A1148" s="3">
        <v>3</v>
      </c>
      <c r="B1148" s="1">
        <v>52590.829389999999</v>
      </c>
    </row>
    <row r="1149" spans="1:2" x14ac:dyDescent="0.25">
      <c r="A1149" s="3">
        <v>3</v>
      </c>
      <c r="B1149" s="1">
        <v>2261.5688</v>
      </c>
    </row>
    <row r="1150" spans="1:2" x14ac:dyDescent="0.25">
      <c r="A1150" s="3">
        <v>3</v>
      </c>
      <c r="B1150" s="1">
        <v>10791.96</v>
      </c>
    </row>
    <row r="1151" spans="1:2" x14ac:dyDescent="0.25">
      <c r="A1151" s="3">
        <v>3</v>
      </c>
      <c r="B1151" s="1">
        <v>5979.7309999999998</v>
      </c>
    </row>
    <row r="1152" spans="1:2" x14ac:dyDescent="0.25">
      <c r="A1152" s="3">
        <v>3</v>
      </c>
      <c r="B1152" s="1">
        <v>2203.7359499999998</v>
      </c>
    </row>
    <row r="1153" spans="1:2" x14ac:dyDescent="0.25">
      <c r="A1153" s="3">
        <v>3</v>
      </c>
      <c r="B1153" s="1">
        <v>12235.8392</v>
      </c>
    </row>
    <row r="1154" spans="1:2" x14ac:dyDescent="0.25">
      <c r="A1154" s="3">
        <v>3</v>
      </c>
      <c r="B1154" s="1">
        <v>40941.285400000001</v>
      </c>
    </row>
    <row r="1155" spans="1:2" x14ac:dyDescent="0.25">
      <c r="A1155" s="3">
        <v>3</v>
      </c>
      <c r="B1155" s="1">
        <v>5630.4578499999998</v>
      </c>
    </row>
    <row r="1156" spans="1:2" x14ac:dyDescent="0.25">
      <c r="A1156" s="3">
        <v>3</v>
      </c>
      <c r="B1156" s="1">
        <v>11015.1747</v>
      </c>
    </row>
    <row r="1157" spans="1:2" x14ac:dyDescent="0.25">
      <c r="A1157" s="3">
        <v>3</v>
      </c>
      <c r="B1157" s="1">
        <v>7228.2156500000001</v>
      </c>
    </row>
    <row r="1158" spans="1:2" x14ac:dyDescent="0.25">
      <c r="A1158" s="3">
        <v>3</v>
      </c>
      <c r="B1158" s="1">
        <v>39722.746200000001</v>
      </c>
    </row>
    <row r="1159" spans="1:2" x14ac:dyDescent="0.25">
      <c r="A1159" s="3">
        <v>3</v>
      </c>
      <c r="B1159" s="1">
        <v>14426.073850000001</v>
      </c>
    </row>
    <row r="1160" spans="1:2" x14ac:dyDescent="0.25">
      <c r="A1160" s="3">
        <v>3</v>
      </c>
      <c r="B1160" s="1">
        <v>2459.7201</v>
      </c>
    </row>
    <row r="1161" spans="1:2" x14ac:dyDescent="0.25">
      <c r="A1161" s="3">
        <v>3</v>
      </c>
      <c r="B1161" s="1">
        <v>3989.8409999999999</v>
      </c>
    </row>
    <row r="1162" spans="1:2" x14ac:dyDescent="0.25">
      <c r="A1162" s="3">
        <v>3</v>
      </c>
      <c r="B1162" s="1">
        <v>7727.2532000000001</v>
      </c>
    </row>
    <row r="1163" spans="1:2" x14ac:dyDescent="0.25">
      <c r="A1163" s="3">
        <v>3</v>
      </c>
      <c r="B1163" s="1">
        <v>5124.1886999999997</v>
      </c>
    </row>
    <row r="1164" spans="1:2" x14ac:dyDescent="0.25">
      <c r="A1164" s="3">
        <v>3</v>
      </c>
      <c r="B1164" s="1">
        <v>18963.171920000001</v>
      </c>
    </row>
    <row r="1165" spans="1:2" x14ac:dyDescent="0.25">
      <c r="A1165" s="3">
        <v>3</v>
      </c>
      <c r="B1165" s="1">
        <v>2200.8308499999998</v>
      </c>
    </row>
    <row r="1166" spans="1:2" x14ac:dyDescent="0.25">
      <c r="A1166" s="3">
        <v>3</v>
      </c>
      <c r="B1166" s="1">
        <v>7153.5538999999999</v>
      </c>
    </row>
    <row r="1167" spans="1:2" x14ac:dyDescent="0.25">
      <c r="A1167" s="3">
        <v>3</v>
      </c>
      <c r="B1167" s="1">
        <v>5227.9887500000004</v>
      </c>
    </row>
    <row r="1168" spans="1:2" x14ac:dyDescent="0.25">
      <c r="A1168" s="3">
        <v>3</v>
      </c>
      <c r="B1168" s="1">
        <v>10982.5013</v>
      </c>
    </row>
    <row r="1169" spans="1:2" x14ac:dyDescent="0.25">
      <c r="A1169" s="3">
        <v>3</v>
      </c>
      <c r="B1169" s="1">
        <v>4529.4769999999999</v>
      </c>
    </row>
    <row r="1170" spans="1:2" x14ac:dyDescent="0.25">
      <c r="A1170" s="3">
        <v>3</v>
      </c>
      <c r="B1170" s="1">
        <v>4670.6400000000003</v>
      </c>
    </row>
    <row r="1171" spans="1:2" x14ac:dyDescent="0.25">
      <c r="A1171" s="3">
        <v>3</v>
      </c>
      <c r="B1171" s="1">
        <v>6112.3529500000004</v>
      </c>
    </row>
    <row r="1172" spans="1:2" x14ac:dyDescent="0.25">
      <c r="A1172" s="3">
        <v>3</v>
      </c>
      <c r="B1172" s="1">
        <v>17178.682400000002</v>
      </c>
    </row>
    <row r="1173" spans="1:2" x14ac:dyDescent="0.25">
      <c r="A1173" s="3">
        <v>3</v>
      </c>
      <c r="B1173" s="1">
        <v>22478.6</v>
      </c>
    </row>
    <row r="1174" spans="1:2" x14ac:dyDescent="0.25">
      <c r="A1174" s="3">
        <v>3</v>
      </c>
      <c r="B1174" s="1">
        <v>11093.6229</v>
      </c>
    </row>
    <row r="1175" spans="1:2" x14ac:dyDescent="0.25">
      <c r="A1175" s="3">
        <v>3</v>
      </c>
      <c r="B1175" s="1">
        <v>6457.8433999999997</v>
      </c>
    </row>
    <row r="1176" spans="1:2" x14ac:dyDescent="0.25">
      <c r="A1176" s="3">
        <v>3</v>
      </c>
      <c r="B1176" s="1">
        <v>4433.9159</v>
      </c>
    </row>
    <row r="1177" spans="1:2" x14ac:dyDescent="0.25">
      <c r="A1177" s="3">
        <v>3</v>
      </c>
      <c r="B1177" s="1">
        <v>2154.3609999999999</v>
      </c>
    </row>
    <row r="1178" spans="1:2" x14ac:dyDescent="0.25">
      <c r="A1178" s="3">
        <v>3</v>
      </c>
      <c r="B1178" s="1">
        <v>23887.662700000001</v>
      </c>
    </row>
    <row r="1179" spans="1:2" x14ac:dyDescent="0.25">
      <c r="A1179" s="3">
        <v>3</v>
      </c>
      <c r="B1179" s="1">
        <v>6496.8860000000004</v>
      </c>
    </row>
    <row r="1180" spans="1:2" x14ac:dyDescent="0.25">
      <c r="A1180" s="3">
        <v>3</v>
      </c>
      <c r="B1180" s="1">
        <v>2899.4893499999998</v>
      </c>
    </row>
    <row r="1181" spans="1:2" x14ac:dyDescent="0.25">
      <c r="A1181" s="3">
        <v>3</v>
      </c>
      <c r="B1181" s="1">
        <v>19350.368900000001</v>
      </c>
    </row>
    <row r="1182" spans="1:2" x14ac:dyDescent="0.25">
      <c r="A1182" s="3">
        <v>3</v>
      </c>
      <c r="B1182" s="1">
        <v>7650.7737500000003</v>
      </c>
    </row>
    <row r="1183" spans="1:2" x14ac:dyDescent="0.25">
      <c r="A1183" s="3">
        <v>3</v>
      </c>
      <c r="B1183" s="1">
        <v>2850.6837500000001</v>
      </c>
    </row>
    <row r="1184" spans="1:2" x14ac:dyDescent="0.25">
      <c r="A1184" s="3">
        <v>3</v>
      </c>
      <c r="B1184" s="1">
        <v>2632.9920000000002</v>
      </c>
    </row>
    <row r="1185" spans="1:2" x14ac:dyDescent="0.25">
      <c r="A1185" s="3">
        <v>3</v>
      </c>
      <c r="B1185" s="1">
        <v>9447.3824000000004</v>
      </c>
    </row>
    <row r="1186" spans="1:2" x14ac:dyDescent="0.25">
      <c r="A1186" s="3">
        <v>3</v>
      </c>
      <c r="B1186" s="1">
        <v>18328.238099999999</v>
      </c>
    </row>
    <row r="1187" spans="1:2" x14ac:dyDescent="0.25">
      <c r="A1187" s="3">
        <v>3</v>
      </c>
      <c r="B1187" s="1">
        <v>8603.8233999999993</v>
      </c>
    </row>
    <row r="1188" spans="1:2" x14ac:dyDescent="0.25">
      <c r="A1188" s="3">
        <v>3</v>
      </c>
      <c r="B1188" s="1">
        <v>37465.34375</v>
      </c>
    </row>
    <row r="1189" spans="1:2" x14ac:dyDescent="0.25">
      <c r="A1189" s="3">
        <v>3</v>
      </c>
      <c r="B1189" s="1">
        <v>13844.797200000001</v>
      </c>
    </row>
    <row r="1190" spans="1:2" x14ac:dyDescent="0.25">
      <c r="A1190" s="3">
        <v>3</v>
      </c>
      <c r="B1190" s="1">
        <v>21771.3423</v>
      </c>
    </row>
    <row r="1191" spans="1:2" x14ac:dyDescent="0.25">
      <c r="A1191" s="3">
        <v>3</v>
      </c>
      <c r="B1191" s="1">
        <v>13126.677449999999</v>
      </c>
    </row>
    <row r="1192" spans="1:2" x14ac:dyDescent="0.25">
      <c r="A1192" s="3">
        <v>3</v>
      </c>
      <c r="B1192" s="1">
        <v>5327.4002499999997</v>
      </c>
    </row>
    <row r="1193" spans="1:2" x14ac:dyDescent="0.25">
      <c r="A1193" s="3">
        <v>3</v>
      </c>
      <c r="B1193" s="1">
        <v>13725.47184</v>
      </c>
    </row>
    <row r="1194" spans="1:2" x14ac:dyDescent="0.25">
      <c r="A1194" s="3">
        <v>3</v>
      </c>
      <c r="B1194" s="1">
        <v>13019.161050000001</v>
      </c>
    </row>
    <row r="1195" spans="1:2" x14ac:dyDescent="0.25">
      <c r="A1195" s="3">
        <v>3</v>
      </c>
      <c r="B1195" s="1">
        <v>8671.1912499999999</v>
      </c>
    </row>
    <row r="1196" spans="1:2" x14ac:dyDescent="0.25">
      <c r="A1196" s="3">
        <v>3</v>
      </c>
      <c r="B1196" s="1">
        <v>4134.0824499999999</v>
      </c>
    </row>
    <row r="1197" spans="1:2" x14ac:dyDescent="0.25">
      <c r="A1197" s="3">
        <v>3</v>
      </c>
      <c r="B1197" s="1">
        <v>18838.703659999999</v>
      </c>
    </row>
    <row r="1198" spans="1:2" x14ac:dyDescent="0.25">
      <c r="A1198" s="3">
        <v>3</v>
      </c>
      <c r="B1198" s="1">
        <v>33307.550799999997</v>
      </c>
    </row>
    <row r="1199" spans="1:2" x14ac:dyDescent="0.25">
      <c r="A1199" s="3">
        <v>3</v>
      </c>
      <c r="B1199" s="1">
        <v>5699.8374999999996</v>
      </c>
    </row>
    <row r="1200" spans="1:2" x14ac:dyDescent="0.25">
      <c r="A1200" s="3">
        <v>3</v>
      </c>
      <c r="B1200" s="1">
        <v>6393.6034499999996</v>
      </c>
    </row>
    <row r="1201" spans="1:2" x14ac:dyDescent="0.25">
      <c r="A1201" s="3">
        <v>3</v>
      </c>
      <c r="B1201" s="1">
        <v>4934.7049999999999</v>
      </c>
    </row>
    <row r="1202" spans="1:2" x14ac:dyDescent="0.25">
      <c r="A1202" s="3">
        <v>3</v>
      </c>
      <c r="B1202" s="1">
        <v>6198.7518</v>
      </c>
    </row>
    <row r="1203" spans="1:2" x14ac:dyDescent="0.25">
      <c r="A1203" s="3">
        <v>3</v>
      </c>
      <c r="B1203" s="1">
        <v>8733.2292500000003</v>
      </c>
    </row>
    <row r="1204" spans="1:2" x14ac:dyDescent="0.25">
      <c r="A1204" s="3">
        <v>3</v>
      </c>
      <c r="B1204" s="1">
        <v>2055.3249000000001</v>
      </c>
    </row>
    <row r="1205" spans="1:2" x14ac:dyDescent="0.25">
      <c r="A1205" s="3">
        <v>3</v>
      </c>
      <c r="B1205" s="1">
        <v>9964.06</v>
      </c>
    </row>
    <row r="1206" spans="1:2" x14ac:dyDescent="0.25">
      <c r="A1206" s="3">
        <v>3</v>
      </c>
      <c r="B1206" s="1">
        <v>18223.4512</v>
      </c>
    </row>
    <row r="1207" spans="1:2" x14ac:dyDescent="0.25">
      <c r="A1207" s="3">
        <v>3</v>
      </c>
      <c r="B1207" s="1">
        <v>5116.5003999999999</v>
      </c>
    </row>
    <row r="1208" spans="1:2" x14ac:dyDescent="0.25">
      <c r="A1208" s="3">
        <v>3</v>
      </c>
      <c r="B1208" s="1">
        <v>36910.608030000003</v>
      </c>
    </row>
    <row r="1209" spans="1:2" x14ac:dyDescent="0.25">
      <c r="A1209" s="3">
        <v>3</v>
      </c>
      <c r="B1209" s="1">
        <v>38415.474000000002</v>
      </c>
    </row>
    <row r="1210" spans="1:2" x14ac:dyDescent="0.25">
      <c r="A1210" s="3">
        <v>3</v>
      </c>
      <c r="B1210" s="1">
        <v>20296.863450000001</v>
      </c>
    </row>
    <row r="1211" spans="1:2" x14ac:dyDescent="0.25">
      <c r="A1211" s="3">
        <v>3</v>
      </c>
      <c r="B1211" s="1">
        <v>12347.172</v>
      </c>
    </row>
    <row r="1212" spans="1:2" x14ac:dyDescent="0.25">
      <c r="A1212" s="3">
        <v>3</v>
      </c>
      <c r="B1212" s="1">
        <v>5373.3642499999996</v>
      </c>
    </row>
    <row r="1213" spans="1:2" x14ac:dyDescent="0.25">
      <c r="A1213" s="3">
        <v>3</v>
      </c>
      <c r="B1213" s="1">
        <v>23563.016179999999</v>
      </c>
    </row>
    <row r="1214" spans="1:2" x14ac:dyDescent="0.25">
      <c r="A1214" s="3">
        <v>3</v>
      </c>
      <c r="B1214" s="1">
        <v>1702.4553000000001</v>
      </c>
    </row>
    <row r="1215" spans="1:2" x14ac:dyDescent="0.25">
      <c r="A1215" s="3">
        <v>3</v>
      </c>
      <c r="B1215" s="1">
        <v>10806.839</v>
      </c>
    </row>
    <row r="1216" spans="1:2" x14ac:dyDescent="0.25">
      <c r="A1216" s="3">
        <v>3</v>
      </c>
      <c r="B1216" s="1">
        <v>3956.0714499999999</v>
      </c>
    </row>
    <row r="1217" spans="1:2" x14ac:dyDescent="0.25">
      <c r="A1217" s="3">
        <v>3</v>
      </c>
      <c r="B1217" s="1">
        <v>12890.057650000001</v>
      </c>
    </row>
    <row r="1218" spans="1:2" x14ac:dyDescent="0.25">
      <c r="A1218" s="3">
        <v>3</v>
      </c>
      <c r="B1218" s="1">
        <v>5415.6611999999996</v>
      </c>
    </row>
    <row r="1219" spans="1:2" x14ac:dyDescent="0.25">
      <c r="A1219" s="3">
        <v>3</v>
      </c>
      <c r="B1219" s="1">
        <v>4058.1161000000002</v>
      </c>
    </row>
    <row r="1220" spans="1:2" x14ac:dyDescent="0.25">
      <c r="A1220" s="3">
        <v>3</v>
      </c>
      <c r="B1220" s="1">
        <v>41661.601999999999</v>
      </c>
    </row>
    <row r="1221" spans="1:2" x14ac:dyDescent="0.25">
      <c r="A1221" s="3">
        <v>3</v>
      </c>
      <c r="B1221" s="1">
        <v>7537.1638999999996</v>
      </c>
    </row>
    <row r="1222" spans="1:2" x14ac:dyDescent="0.25">
      <c r="A1222" s="3">
        <v>3</v>
      </c>
      <c r="B1222" s="1">
        <v>4718.2035500000002</v>
      </c>
    </row>
    <row r="1223" spans="1:2" x14ac:dyDescent="0.25">
      <c r="A1223" s="3">
        <v>3</v>
      </c>
      <c r="B1223" s="1">
        <v>6593.5083000000004</v>
      </c>
    </row>
    <row r="1224" spans="1:2" x14ac:dyDescent="0.25">
      <c r="A1224" s="3">
        <v>3</v>
      </c>
      <c r="B1224" s="1">
        <v>8442.6669999999995</v>
      </c>
    </row>
    <row r="1225" spans="1:2" x14ac:dyDescent="0.25">
      <c r="A1225" s="3">
        <v>3</v>
      </c>
      <c r="B1225" s="1">
        <v>26125.674770000001</v>
      </c>
    </row>
    <row r="1226" spans="1:2" x14ac:dyDescent="0.25">
      <c r="A1226" s="3">
        <v>3</v>
      </c>
      <c r="B1226" s="1">
        <v>6858.4795999999997</v>
      </c>
    </row>
    <row r="1227" spans="1:2" x14ac:dyDescent="0.25">
      <c r="A1227" s="3">
        <v>3</v>
      </c>
      <c r="B1227" s="1">
        <v>4795.6567999999997</v>
      </c>
    </row>
    <row r="1228" spans="1:2" x14ac:dyDescent="0.25">
      <c r="A1228" s="3">
        <v>3</v>
      </c>
      <c r="B1228" s="1">
        <v>6640.5448500000002</v>
      </c>
    </row>
    <row r="1229" spans="1:2" x14ac:dyDescent="0.25">
      <c r="A1229" s="3">
        <v>3</v>
      </c>
      <c r="B1229" s="1">
        <v>7162.0122000000001</v>
      </c>
    </row>
    <row r="1230" spans="1:2" x14ac:dyDescent="0.25">
      <c r="A1230" s="3">
        <v>3</v>
      </c>
      <c r="B1230" s="1">
        <v>10594.225700000001</v>
      </c>
    </row>
    <row r="1231" spans="1:2" x14ac:dyDescent="0.25">
      <c r="A1231" s="3">
        <v>3</v>
      </c>
      <c r="B1231" s="1">
        <v>11938.255950000001</v>
      </c>
    </row>
    <row r="1232" spans="1:2" x14ac:dyDescent="0.25">
      <c r="A1232" s="3">
        <v>3</v>
      </c>
      <c r="B1232" s="1">
        <v>60021.398970000002</v>
      </c>
    </row>
    <row r="1233" spans="1:2" x14ac:dyDescent="0.25">
      <c r="A1233" s="3">
        <v>3</v>
      </c>
      <c r="B1233" s="1">
        <v>20167.336029999999</v>
      </c>
    </row>
    <row r="1234" spans="1:2" x14ac:dyDescent="0.25">
      <c r="A1234" s="3">
        <v>3</v>
      </c>
      <c r="B1234" s="1">
        <v>12479.70895</v>
      </c>
    </row>
    <row r="1235" spans="1:2" x14ac:dyDescent="0.25">
      <c r="A1235" s="3">
        <v>3</v>
      </c>
      <c r="B1235" s="1">
        <v>11345.519</v>
      </c>
    </row>
    <row r="1236" spans="1:2" x14ac:dyDescent="0.25">
      <c r="A1236" s="3">
        <v>3</v>
      </c>
      <c r="B1236" s="1">
        <v>8515.7587000000003</v>
      </c>
    </row>
    <row r="1237" spans="1:2" x14ac:dyDescent="0.25">
      <c r="A1237" s="3">
        <v>3</v>
      </c>
      <c r="B1237" s="1">
        <v>2699.56835</v>
      </c>
    </row>
    <row r="1238" spans="1:2" x14ac:dyDescent="0.25">
      <c r="A1238" s="3">
        <v>3</v>
      </c>
      <c r="B1238" s="1">
        <v>14449.8544</v>
      </c>
    </row>
    <row r="1239" spans="1:2" x14ac:dyDescent="0.25">
      <c r="A1239" s="3">
        <v>3</v>
      </c>
      <c r="B1239" s="1">
        <v>12224.350850000001</v>
      </c>
    </row>
    <row r="1240" spans="1:2" x14ac:dyDescent="0.25">
      <c r="A1240" s="3">
        <v>3</v>
      </c>
      <c r="B1240" s="1">
        <v>6985.50695</v>
      </c>
    </row>
    <row r="1241" spans="1:2" x14ac:dyDescent="0.25">
      <c r="A1241" s="3">
        <v>3</v>
      </c>
      <c r="B1241" s="1">
        <v>3238.4357</v>
      </c>
    </row>
    <row r="1242" spans="1:2" x14ac:dyDescent="0.25">
      <c r="A1242" s="3">
        <v>3</v>
      </c>
      <c r="B1242" s="1">
        <v>47269.853999999999</v>
      </c>
    </row>
    <row r="1243" spans="1:2" x14ac:dyDescent="0.25">
      <c r="A1243" s="3">
        <v>3</v>
      </c>
      <c r="B1243" s="1">
        <v>49577.662400000001</v>
      </c>
    </row>
    <row r="1244" spans="1:2" x14ac:dyDescent="0.25">
      <c r="A1244" s="3">
        <v>3</v>
      </c>
      <c r="B1244" s="1">
        <v>4296.2712000000001</v>
      </c>
    </row>
    <row r="1245" spans="1:2" x14ac:dyDescent="0.25">
      <c r="A1245" s="3">
        <v>3</v>
      </c>
      <c r="B1245" s="1">
        <v>3171.6149</v>
      </c>
    </row>
    <row r="1246" spans="1:2" x14ac:dyDescent="0.25">
      <c r="A1246" s="3">
        <v>3</v>
      </c>
      <c r="B1246" s="1">
        <v>1135.9407000000001</v>
      </c>
    </row>
    <row r="1247" spans="1:2" x14ac:dyDescent="0.25">
      <c r="A1247" s="3">
        <v>3</v>
      </c>
      <c r="B1247" s="1">
        <v>5615.3689999999997</v>
      </c>
    </row>
    <row r="1248" spans="1:2" x14ac:dyDescent="0.25">
      <c r="A1248" s="3">
        <v>3</v>
      </c>
      <c r="B1248" s="1">
        <v>9101.7980000000007</v>
      </c>
    </row>
    <row r="1249" spans="1:2" x14ac:dyDescent="0.25">
      <c r="A1249" s="3">
        <v>3</v>
      </c>
      <c r="B1249" s="1">
        <v>6059.1729999999998</v>
      </c>
    </row>
    <row r="1250" spans="1:2" x14ac:dyDescent="0.25">
      <c r="A1250" s="3">
        <v>3</v>
      </c>
      <c r="B1250" s="1">
        <v>1633.9618</v>
      </c>
    </row>
    <row r="1251" spans="1:2" x14ac:dyDescent="0.25">
      <c r="A1251" s="3">
        <v>3</v>
      </c>
      <c r="B1251" s="1">
        <v>37607.527699999999</v>
      </c>
    </row>
    <row r="1252" spans="1:2" x14ac:dyDescent="0.25">
      <c r="A1252" s="3">
        <v>3</v>
      </c>
      <c r="B1252" s="1">
        <v>18648.421699999999</v>
      </c>
    </row>
    <row r="1253" spans="1:2" x14ac:dyDescent="0.25">
      <c r="A1253" s="3">
        <v>3</v>
      </c>
      <c r="B1253" s="1">
        <v>1241.5650000000001</v>
      </c>
    </row>
    <row r="1254" spans="1:2" x14ac:dyDescent="0.25">
      <c r="A1254" s="3">
        <v>3</v>
      </c>
      <c r="B1254" s="1">
        <v>16232.847</v>
      </c>
    </row>
    <row r="1255" spans="1:2" x14ac:dyDescent="0.25">
      <c r="A1255" s="3">
        <v>3</v>
      </c>
      <c r="B1255" s="1">
        <v>15828.82173</v>
      </c>
    </row>
    <row r="1256" spans="1:2" x14ac:dyDescent="0.25">
      <c r="A1256" s="3">
        <v>3</v>
      </c>
      <c r="B1256" s="1">
        <v>4415.1588000000002</v>
      </c>
    </row>
    <row r="1257" spans="1:2" x14ac:dyDescent="0.25">
      <c r="A1257" s="3">
        <v>3</v>
      </c>
      <c r="B1257" s="1">
        <v>6474.0129999999999</v>
      </c>
    </row>
    <row r="1258" spans="1:2" x14ac:dyDescent="0.25">
      <c r="A1258" s="3">
        <v>3</v>
      </c>
      <c r="B1258" s="1">
        <v>11436.738149999999</v>
      </c>
    </row>
    <row r="1259" spans="1:2" x14ac:dyDescent="0.25">
      <c r="A1259" s="3">
        <v>3</v>
      </c>
      <c r="B1259" s="1">
        <v>11305.93455</v>
      </c>
    </row>
    <row r="1260" spans="1:2" x14ac:dyDescent="0.25">
      <c r="A1260" s="3">
        <v>3</v>
      </c>
      <c r="B1260" s="1">
        <v>30063.580549999999</v>
      </c>
    </row>
    <row r="1261" spans="1:2" x14ac:dyDescent="0.25">
      <c r="A1261" s="3">
        <v>3</v>
      </c>
      <c r="B1261" s="1">
        <v>10197.772199999999</v>
      </c>
    </row>
    <row r="1262" spans="1:2" x14ac:dyDescent="0.25">
      <c r="A1262" s="3">
        <v>3</v>
      </c>
      <c r="B1262" s="1">
        <v>4544.2348000000002</v>
      </c>
    </row>
    <row r="1263" spans="1:2" x14ac:dyDescent="0.25">
      <c r="A1263" s="3">
        <v>3</v>
      </c>
      <c r="B1263" s="1">
        <v>3277.1610000000001</v>
      </c>
    </row>
    <row r="1264" spans="1:2" x14ac:dyDescent="0.25">
      <c r="A1264" s="3">
        <v>3</v>
      </c>
      <c r="B1264" s="1">
        <v>6770.1925000000001</v>
      </c>
    </row>
    <row r="1265" spans="1:2" x14ac:dyDescent="0.25">
      <c r="A1265" s="3">
        <v>3</v>
      </c>
      <c r="B1265" s="1">
        <v>7337.7479999999996</v>
      </c>
    </row>
    <row r="1266" spans="1:2" x14ac:dyDescent="0.25">
      <c r="A1266" s="3">
        <v>3</v>
      </c>
      <c r="B1266" s="1">
        <v>10370.912549999999</v>
      </c>
    </row>
    <row r="1267" spans="1:2" x14ac:dyDescent="0.25">
      <c r="A1267" s="3">
        <v>3</v>
      </c>
      <c r="B1267" s="1">
        <v>26926.5144</v>
      </c>
    </row>
    <row r="1268" spans="1:2" x14ac:dyDescent="0.25">
      <c r="A1268" s="3">
        <v>3</v>
      </c>
      <c r="B1268" s="1">
        <v>10704.47</v>
      </c>
    </row>
    <row r="1269" spans="1:2" x14ac:dyDescent="0.25">
      <c r="A1269" s="3">
        <v>3</v>
      </c>
      <c r="B1269" s="1">
        <v>34254.053350000002</v>
      </c>
    </row>
    <row r="1270" spans="1:2" x14ac:dyDescent="0.25">
      <c r="A1270" s="3">
        <v>3</v>
      </c>
      <c r="B1270" s="1">
        <v>1880.4870000000001</v>
      </c>
    </row>
    <row r="1271" spans="1:2" x14ac:dyDescent="0.25">
      <c r="A1271" s="3">
        <v>3</v>
      </c>
      <c r="B1271" s="1">
        <v>8615.2999999999993</v>
      </c>
    </row>
    <row r="1272" spans="1:2" x14ac:dyDescent="0.25">
      <c r="A1272" s="3">
        <v>3</v>
      </c>
      <c r="B1272" s="1">
        <v>3292.5298499999999</v>
      </c>
    </row>
    <row r="1273" spans="1:2" x14ac:dyDescent="0.25">
      <c r="A1273" s="3">
        <v>3</v>
      </c>
      <c r="B1273" s="1">
        <v>3021.80915</v>
      </c>
    </row>
    <row r="1274" spans="1:2" x14ac:dyDescent="0.25">
      <c r="A1274" s="3">
        <v>3</v>
      </c>
      <c r="B1274" s="1">
        <v>14478.33015</v>
      </c>
    </row>
    <row r="1275" spans="1:2" x14ac:dyDescent="0.25">
      <c r="A1275" s="3">
        <v>3</v>
      </c>
      <c r="B1275" s="1">
        <v>4747.0528999999997</v>
      </c>
    </row>
    <row r="1276" spans="1:2" x14ac:dyDescent="0.25">
      <c r="A1276" s="3">
        <v>3</v>
      </c>
      <c r="B1276" s="1">
        <v>17043.341400000001</v>
      </c>
    </row>
    <row r="1277" spans="1:2" x14ac:dyDescent="0.25">
      <c r="A1277" s="3">
        <v>3</v>
      </c>
      <c r="B1277" s="1">
        <v>10959.33</v>
      </c>
    </row>
    <row r="1278" spans="1:2" x14ac:dyDescent="0.25">
      <c r="A1278" s="3">
        <v>3</v>
      </c>
      <c r="B1278" s="1">
        <v>2741.9479999999999</v>
      </c>
    </row>
    <row r="1279" spans="1:2" x14ac:dyDescent="0.25">
      <c r="A1279" s="3">
        <v>3</v>
      </c>
      <c r="B1279" s="1">
        <v>4357.0436499999996</v>
      </c>
    </row>
    <row r="1280" spans="1:2" x14ac:dyDescent="0.25">
      <c r="A1280" s="3">
        <v>3</v>
      </c>
      <c r="B1280" s="1">
        <v>22462.043750000001</v>
      </c>
    </row>
    <row r="1281" spans="1:2" x14ac:dyDescent="0.25">
      <c r="A1281" s="3">
        <v>3</v>
      </c>
      <c r="B1281" s="1">
        <v>4189.1130999999996</v>
      </c>
    </row>
    <row r="1282" spans="1:2" x14ac:dyDescent="0.25">
      <c r="A1282" s="3">
        <v>3</v>
      </c>
      <c r="B1282" s="1">
        <v>8283.6807000000008</v>
      </c>
    </row>
    <row r="1283" spans="1:2" x14ac:dyDescent="0.25">
      <c r="A1283" s="3">
        <v>3</v>
      </c>
      <c r="B1283" s="1">
        <v>24535.698550000001</v>
      </c>
    </row>
    <row r="1284" spans="1:2" x14ac:dyDescent="0.25">
      <c r="A1284" s="3">
        <v>3</v>
      </c>
      <c r="B1284" s="1">
        <v>14283.4594</v>
      </c>
    </row>
    <row r="1285" spans="1:2" x14ac:dyDescent="0.25">
      <c r="A1285" s="3">
        <v>3</v>
      </c>
      <c r="B1285" s="1">
        <v>1720.3536999999999</v>
      </c>
    </row>
    <row r="1286" spans="1:2" x14ac:dyDescent="0.25">
      <c r="A1286" s="3">
        <v>3</v>
      </c>
      <c r="B1286" s="1">
        <v>47403.88</v>
      </c>
    </row>
    <row r="1287" spans="1:2" x14ac:dyDescent="0.25">
      <c r="A1287" s="3">
        <v>3</v>
      </c>
      <c r="B1287" s="1">
        <v>8534.6718000000001</v>
      </c>
    </row>
    <row r="1288" spans="1:2" x14ac:dyDescent="0.25">
      <c r="A1288" s="3">
        <v>3</v>
      </c>
      <c r="B1288" s="1">
        <v>3732.6251000000002</v>
      </c>
    </row>
    <row r="1289" spans="1:2" x14ac:dyDescent="0.25">
      <c r="A1289" s="3">
        <v>3</v>
      </c>
      <c r="B1289" s="1">
        <v>5472.4489999999996</v>
      </c>
    </row>
    <row r="1290" spans="1:2" x14ac:dyDescent="0.25">
      <c r="A1290" s="3">
        <v>3</v>
      </c>
      <c r="B1290" s="1">
        <v>38344.565999999999</v>
      </c>
    </row>
    <row r="1291" spans="1:2" x14ac:dyDescent="0.25">
      <c r="A1291" s="3">
        <v>3</v>
      </c>
      <c r="B1291" s="1">
        <v>7147.4727999999996</v>
      </c>
    </row>
    <row r="1292" spans="1:2" x14ac:dyDescent="0.25">
      <c r="A1292" s="3">
        <v>3</v>
      </c>
      <c r="B1292" s="1">
        <v>7133.9025000000001</v>
      </c>
    </row>
    <row r="1293" spans="1:2" x14ac:dyDescent="0.25">
      <c r="A1293" s="3">
        <v>3</v>
      </c>
      <c r="B1293" s="1">
        <v>34828.654000000002</v>
      </c>
    </row>
    <row r="1294" spans="1:2" x14ac:dyDescent="0.25">
      <c r="A1294" s="3">
        <v>3</v>
      </c>
      <c r="B1294" s="1">
        <v>1515.3449000000001</v>
      </c>
    </row>
    <row r="1295" spans="1:2" x14ac:dyDescent="0.25">
      <c r="A1295" s="3">
        <v>3</v>
      </c>
      <c r="B1295" s="1">
        <v>9301.8935500000007</v>
      </c>
    </row>
    <row r="1296" spans="1:2" x14ac:dyDescent="0.25">
      <c r="A1296" s="3">
        <v>3</v>
      </c>
      <c r="B1296" s="1">
        <v>11931.125249999999</v>
      </c>
    </row>
    <row r="1297" spans="1:2" x14ac:dyDescent="0.25">
      <c r="A1297" s="3">
        <v>4</v>
      </c>
      <c r="B1297" s="1">
        <v>1964.78</v>
      </c>
    </row>
    <row r="1298" spans="1:2" x14ac:dyDescent="0.25">
      <c r="A1298" s="3">
        <v>4</v>
      </c>
      <c r="B1298" s="1">
        <v>1708.9257500000001</v>
      </c>
    </row>
    <row r="1299" spans="1:2" x14ac:dyDescent="0.25">
      <c r="A1299" s="3">
        <v>4</v>
      </c>
      <c r="B1299" s="1">
        <v>4340.4408999999996</v>
      </c>
    </row>
    <row r="1300" spans="1:2" x14ac:dyDescent="0.25">
      <c r="A1300" s="3">
        <v>4</v>
      </c>
      <c r="B1300" s="1">
        <v>5261.4694499999996</v>
      </c>
    </row>
    <row r="1301" spans="1:2" x14ac:dyDescent="0.25">
      <c r="A1301" s="3">
        <v>4</v>
      </c>
      <c r="B1301" s="1">
        <v>2710.8285500000002</v>
      </c>
    </row>
    <row r="1302" spans="1:2" x14ac:dyDescent="0.25">
      <c r="A1302" s="3">
        <v>4</v>
      </c>
      <c r="B1302" s="1">
        <v>62592.873090000001</v>
      </c>
    </row>
    <row r="1303" spans="1:2" x14ac:dyDescent="0.25">
      <c r="A1303" s="3">
        <v>4</v>
      </c>
      <c r="B1303" s="1">
        <v>46718.163249999998</v>
      </c>
    </row>
    <row r="1304" spans="1:2" x14ac:dyDescent="0.25">
      <c r="A1304" s="3">
        <v>4</v>
      </c>
      <c r="B1304" s="1">
        <v>3208.7869999999998</v>
      </c>
    </row>
    <row r="1305" spans="1:2" x14ac:dyDescent="0.25">
      <c r="A1305" s="3">
        <v>4</v>
      </c>
      <c r="B1305" s="1">
        <v>37829.724199999997</v>
      </c>
    </row>
    <row r="1306" spans="1:2" x14ac:dyDescent="0.25">
      <c r="A1306" s="3">
        <v>4</v>
      </c>
      <c r="B1306" s="1">
        <v>21259.377949999998</v>
      </c>
    </row>
    <row r="1307" spans="1:2" x14ac:dyDescent="0.25">
      <c r="A1307" s="3">
        <v>4</v>
      </c>
      <c r="B1307" s="1">
        <v>2464.6188000000002</v>
      </c>
    </row>
    <row r="1308" spans="1:2" x14ac:dyDescent="0.25">
      <c r="A1308" s="3">
        <v>4</v>
      </c>
      <c r="B1308" s="1">
        <v>16115.3045</v>
      </c>
    </row>
    <row r="1309" spans="1:2" x14ac:dyDescent="0.25">
      <c r="A1309" s="3">
        <v>4</v>
      </c>
      <c r="B1309" s="1">
        <v>21472.478800000001</v>
      </c>
    </row>
    <row r="1310" spans="1:2" x14ac:dyDescent="0.25">
      <c r="A1310" s="3">
        <v>4</v>
      </c>
      <c r="B1310" s="1">
        <v>33900.652999999998</v>
      </c>
    </row>
    <row r="1311" spans="1:2" x14ac:dyDescent="0.25">
      <c r="A1311" s="3">
        <v>4</v>
      </c>
      <c r="B1311" s="1">
        <v>6875.9610000000002</v>
      </c>
    </row>
    <row r="1312" spans="1:2" x14ac:dyDescent="0.25">
      <c r="A1312" s="3">
        <v>4</v>
      </c>
      <c r="B1312" s="1">
        <v>6940.90985</v>
      </c>
    </row>
    <row r="1313" spans="1:2" x14ac:dyDescent="0.25">
      <c r="A1313" s="3">
        <v>4</v>
      </c>
      <c r="B1313" s="1">
        <v>4571.4130500000001</v>
      </c>
    </row>
    <row r="1314" spans="1:2" x14ac:dyDescent="0.25">
      <c r="A1314" s="3">
        <v>4</v>
      </c>
      <c r="B1314" s="1">
        <v>4536.259</v>
      </c>
    </row>
    <row r="1315" spans="1:2" x14ac:dyDescent="0.25">
      <c r="A1315" s="3">
        <v>4</v>
      </c>
      <c r="B1315" s="1">
        <v>36397.576000000001</v>
      </c>
    </row>
    <row r="1316" spans="1:2" x14ac:dyDescent="0.25">
      <c r="A1316" s="3">
        <v>4</v>
      </c>
      <c r="B1316" s="1">
        <v>18765.87545</v>
      </c>
    </row>
    <row r="1317" spans="1:2" x14ac:dyDescent="0.25">
      <c r="A1317" s="3">
        <v>4</v>
      </c>
      <c r="B1317" s="1">
        <v>11272.331389999999</v>
      </c>
    </row>
    <row r="1318" spans="1:2" x14ac:dyDescent="0.25">
      <c r="A1318" s="3">
        <v>4</v>
      </c>
      <c r="B1318" s="1">
        <v>1731.6769999999999</v>
      </c>
    </row>
    <row r="1319" spans="1:2" x14ac:dyDescent="0.25">
      <c r="A1319" s="3">
        <v>4</v>
      </c>
      <c r="B1319" s="1">
        <v>1163.4627</v>
      </c>
    </row>
    <row r="1320" spans="1:2" x14ac:dyDescent="0.25">
      <c r="A1320" s="3">
        <v>4</v>
      </c>
      <c r="B1320" s="1">
        <v>19496.71917</v>
      </c>
    </row>
    <row r="1321" spans="1:2" x14ac:dyDescent="0.25">
      <c r="A1321" s="3">
        <v>4</v>
      </c>
      <c r="B1321" s="1">
        <v>7201.7008500000002</v>
      </c>
    </row>
    <row r="1322" spans="1:2" x14ac:dyDescent="0.25">
      <c r="A1322" s="3">
        <v>5</v>
      </c>
      <c r="B1322" s="1">
        <v>5425.0233500000004</v>
      </c>
    </row>
    <row r="1323" spans="1:2" x14ac:dyDescent="0.25">
      <c r="A1323" s="3">
        <v>5</v>
      </c>
      <c r="B1323" s="1">
        <v>28101.333050000001</v>
      </c>
    </row>
    <row r="1324" spans="1:2" x14ac:dyDescent="0.25">
      <c r="A1324" s="3">
        <v>5</v>
      </c>
      <c r="B1324" s="1">
        <v>12981.3457</v>
      </c>
    </row>
    <row r="1325" spans="1:2" x14ac:dyDescent="0.25">
      <c r="A1325" s="3">
        <v>5</v>
      </c>
      <c r="B1325" s="1">
        <v>43896.376300000004</v>
      </c>
    </row>
    <row r="1326" spans="1:2" x14ac:dyDescent="0.25">
      <c r="A1326" s="3">
        <v>5</v>
      </c>
      <c r="B1326" s="1">
        <v>4239.8926499999998</v>
      </c>
    </row>
    <row r="1327" spans="1:2" x14ac:dyDescent="0.25">
      <c r="A1327" s="3">
        <v>5</v>
      </c>
      <c r="B1327" s="1">
        <v>13143.336649999999</v>
      </c>
    </row>
    <row r="1328" spans="1:2" x14ac:dyDescent="0.25">
      <c r="A1328" s="3">
        <v>5</v>
      </c>
      <c r="B1328" s="1">
        <v>7050.0213000000003</v>
      </c>
    </row>
    <row r="1329" spans="1:2" x14ac:dyDescent="0.25">
      <c r="A1329" s="3">
        <v>5</v>
      </c>
      <c r="B1329" s="1">
        <v>9377.9046999999991</v>
      </c>
    </row>
    <row r="1330" spans="1:2" x14ac:dyDescent="0.25">
      <c r="A1330" s="3">
        <v>5</v>
      </c>
      <c r="B1330" s="1">
        <v>22395.74424</v>
      </c>
    </row>
    <row r="1331" spans="1:2" x14ac:dyDescent="0.25">
      <c r="A1331" s="3">
        <v>5</v>
      </c>
      <c r="B1331" s="1">
        <v>10325.206</v>
      </c>
    </row>
    <row r="1332" spans="1:2" x14ac:dyDescent="0.25">
      <c r="A1332" s="3">
        <v>5</v>
      </c>
      <c r="B1332" s="1">
        <v>12629.1656</v>
      </c>
    </row>
    <row r="1333" spans="1:2" x14ac:dyDescent="0.25">
      <c r="A1333" s="3">
        <v>5</v>
      </c>
      <c r="B1333" s="1">
        <v>10795.937330000001</v>
      </c>
    </row>
    <row r="1334" spans="1:2" x14ac:dyDescent="0.25">
      <c r="A1334" s="3">
        <v>5</v>
      </c>
      <c r="B1334" s="1">
        <v>11411.684999999999</v>
      </c>
    </row>
    <row r="1335" spans="1:2" x14ac:dyDescent="0.25">
      <c r="A1335" s="3">
        <v>5</v>
      </c>
      <c r="B1335" s="1">
        <v>10600.5483</v>
      </c>
    </row>
    <row r="1336" spans="1:2" x14ac:dyDescent="0.25">
      <c r="A1336" s="3">
        <v>5</v>
      </c>
      <c r="B1336" s="1">
        <v>2205.9807999999998</v>
      </c>
    </row>
    <row r="1337" spans="1:2" x14ac:dyDescent="0.25">
      <c r="A1337" s="3">
        <v>5</v>
      </c>
      <c r="B1337" s="1">
        <v>1629.8335</v>
      </c>
    </row>
    <row r="1338" spans="1:2" x14ac:dyDescent="0.25">
      <c r="A1338" s="3">
        <v>5</v>
      </c>
      <c r="B1338" s="1">
        <v>2007.9449999999999</v>
      </c>
    </row>
    <row r="1339" spans="1:2" x14ac:dyDescent="0.25">
      <c r="A1339" s="3">
        <v>5</v>
      </c>
      <c r="B1339" s="1">
        <v>29141.3603</v>
      </c>
    </row>
  </sheetData>
  <autoFilter ref="A1:A1339" xr:uid="{1FB1D80A-B7E8-4C76-AABE-756E827110F1}">
    <sortState xmlns:xlrd2="http://schemas.microsoft.com/office/spreadsheetml/2017/richdata2" ref="A2:A1339">
      <sortCondition ref="A1:A1339"/>
    </sortState>
  </autoFilter>
  <mergeCells count="2">
    <mergeCell ref="D1:K2"/>
    <mergeCell ref="D28:O32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1C95-03F9-4843-9EC1-CBD6093221C7}">
  <dimension ref="A1:R1339"/>
  <sheetViews>
    <sheetView zoomScale="96" zoomScaleNormal="96" workbookViewId="0">
      <selection activeCell="O36" sqref="O36"/>
    </sheetView>
  </sheetViews>
  <sheetFormatPr defaultRowHeight="13.2" x14ac:dyDescent="0.25"/>
  <cols>
    <col min="1" max="2" width="12.6640625"/>
    <col min="3" max="3" width="15.6640625" customWidth="1"/>
    <col min="17" max="17" width="13.77734375" bestFit="1" customWidth="1"/>
    <col min="18" max="18" width="19" bestFit="1" customWidth="1"/>
  </cols>
  <sheetData>
    <row r="1" spans="1:18" x14ac:dyDescent="0.25">
      <c r="A1" s="29" t="s">
        <v>1340</v>
      </c>
      <c r="B1" s="29" t="s">
        <v>1346</v>
      </c>
      <c r="C1" s="29" t="s">
        <v>1353</v>
      </c>
      <c r="F1" s="48" t="s">
        <v>1400</v>
      </c>
      <c r="G1" s="48"/>
      <c r="H1" s="48"/>
      <c r="I1" s="48"/>
      <c r="J1" s="48"/>
      <c r="K1" s="48"/>
      <c r="L1" s="48"/>
      <c r="M1" s="48"/>
      <c r="N1" s="48"/>
    </row>
    <row r="2" spans="1:18" x14ac:dyDescent="0.25">
      <c r="A2" s="3" t="s">
        <v>1347</v>
      </c>
      <c r="B2" s="1">
        <v>27.9</v>
      </c>
      <c r="C2" s="1">
        <v>16884.923999999999</v>
      </c>
      <c r="F2" s="48" t="s">
        <v>1399</v>
      </c>
      <c r="G2" s="48"/>
      <c r="H2" s="48"/>
      <c r="I2" s="48"/>
      <c r="J2" s="48"/>
      <c r="K2" s="48"/>
      <c r="L2" s="48"/>
      <c r="M2" s="48"/>
      <c r="N2" s="48"/>
    </row>
    <row r="3" spans="1:18" x14ac:dyDescent="0.25">
      <c r="A3" s="3" t="s">
        <v>1348</v>
      </c>
      <c r="B3" s="1">
        <v>33.770000000000003</v>
      </c>
      <c r="C3" s="1">
        <v>1725.5523000000001</v>
      </c>
      <c r="F3" s="48"/>
      <c r="G3" s="48"/>
      <c r="H3" s="48"/>
      <c r="I3" s="48"/>
      <c r="J3" s="48"/>
      <c r="K3" s="48"/>
      <c r="L3" s="48"/>
      <c r="M3" s="48"/>
      <c r="N3" s="48"/>
    </row>
    <row r="4" spans="1:18" x14ac:dyDescent="0.25">
      <c r="A4" s="3" t="s">
        <v>1348</v>
      </c>
      <c r="B4" s="1">
        <v>33</v>
      </c>
      <c r="C4" s="1">
        <v>4449.4620000000004</v>
      </c>
    </row>
    <row r="5" spans="1:18" x14ac:dyDescent="0.25">
      <c r="A5" s="3" t="s">
        <v>1348</v>
      </c>
      <c r="B5" s="1">
        <v>22.704999999999998</v>
      </c>
      <c r="C5" s="1">
        <v>21984.47061</v>
      </c>
    </row>
    <row r="6" spans="1:18" x14ac:dyDescent="0.25">
      <c r="A6" s="3" t="s">
        <v>1348</v>
      </c>
      <c r="B6" s="1">
        <v>28.88</v>
      </c>
      <c r="C6" s="1">
        <v>3866.8552</v>
      </c>
    </row>
    <row r="7" spans="1:18" x14ac:dyDescent="0.25">
      <c r="A7" s="3" t="s">
        <v>1348</v>
      </c>
      <c r="B7" s="1">
        <v>25.74</v>
      </c>
      <c r="C7" s="1">
        <v>3756.6215999999999</v>
      </c>
      <c r="Q7" s="10" t="s">
        <v>1388</v>
      </c>
      <c r="R7" t="s">
        <v>1408</v>
      </c>
    </row>
    <row r="8" spans="1:18" x14ac:dyDescent="0.25">
      <c r="A8" s="3" t="s">
        <v>1348</v>
      </c>
      <c r="B8" s="1">
        <v>33.44</v>
      </c>
      <c r="C8" s="1">
        <v>8240.5895999999993</v>
      </c>
      <c r="Q8" s="11" t="s">
        <v>1410</v>
      </c>
      <c r="R8">
        <v>20</v>
      </c>
    </row>
    <row r="9" spans="1:18" x14ac:dyDescent="0.25">
      <c r="A9" s="3" t="s">
        <v>1348</v>
      </c>
      <c r="B9" s="1">
        <v>27.74</v>
      </c>
      <c r="C9" s="1">
        <v>7281.5056000000004</v>
      </c>
      <c r="Q9" s="11" t="s">
        <v>1411</v>
      </c>
      <c r="R9">
        <v>225</v>
      </c>
    </row>
    <row r="10" spans="1:18" x14ac:dyDescent="0.25">
      <c r="A10" s="3" t="s">
        <v>1348</v>
      </c>
      <c r="B10" s="1">
        <v>29.83</v>
      </c>
      <c r="C10" s="1">
        <v>6406.4107000000004</v>
      </c>
      <c r="Q10" s="11" t="s">
        <v>1412</v>
      </c>
      <c r="R10">
        <v>386</v>
      </c>
    </row>
    <row r="11" spans="1:18" x14ac:dyDescent="0.25">
      <c r="A11" s="3" t="s">
        <v>1348</v>
      </c>
      <c r="B11" s="1">
        <v>25.84</v>
      </c>
      <c r="C11" s="1">
        <v>28923.136920000001</v>
      </c>
      <c r="Q11" s="11" t="s">
        <v>1413</v>
      </c>
      <c r="R11">
        <v>391</v>
      </c>
    </row>
    <row r="12" spans="1:18" x14ac:dyDescent="0.25">
      <c r="A12" s="3" t="s">
        <v>1348</v>
      </c>
      <c r="B12" s="1">
        <v>26.22</v>
      </c>
      <c r="C12" s="1">
        <v>2721.3208</v>
      </c>
      <c r="Q12" s="11" t="s">
        <v>1414</v>
      </c>
      <c r="R12">
        <v>225</v>
      </c>
    </row>
    <row r="13" spans="1:18" x14ac:dyDescent="0.25">
      <c r="A13" s="3" t="s">
        <v>1347</v>
      </c>
      <c r="B13" s="1">
        <v>26.29</v>
      </c>
      <c r="C13" s="1">
        <v>27808.7251</v>
      </c>
      <c r="Q13" s="11" t="s">
        <v>1415</v>
      </c>
      <c r="R13">
        <v>91</v>
      </c>
    </row>
    <row r="14" spans="1:18" x14ac:dyDescent="0.25">
      <c r="A14" s="3" t="s">
        <v>1348</v>
      </c>
      <c r="B14" s="1">
        <v>34.4</v>
      </c>
      <c r="C14" s="1">
        <v>1826.8430000000001</v>
      </c>
      <c r="Q14" s="11" t="s">
        <v>1354</v>
      </c>
      <c r="R14">
        <v>1338</v>
      </c>
    </row>
    <row r="15" spans="1:18" x14ac:dyDescent="0.25">
      <c r="A15" s="3" t="s">
        <v>1348</v>
      </c>
      <c r="B15" s="1">
        <v>39.82</v>
      </c>
      <c r="C15" s="1">
        <v>11090.7178</v>
      </c>
    </row>
    <row r="16" spans="1:18" x14ac:dyDescent="0.25">
      <c r="A16" s="3" t="s">
        <v>1347</v>
      </c>
      <c r="B16" s="1">
        <v>42.13</v>
      </c>
      <c r="C16" s="1">
        <v>39611.757700000002</v>
      </c>
    </row>
    <row r="17" spans="1:14" x14ac:dyDescent="0.25">
      <c r="A17" s="3" t="s">
        <v>1348</v>
      </c>
      <c r="B17" s="1">
        <v>24.6</v>
      </c>
      <c r="C17" s="1">
        <v>1837.2370000000001</v>
      </c>
    </row>
    <row r="18" spans="1:14" x14ac:dyDescent="0.25">
      <c r="A18" s="3" t="s">
        <v>1348</v>
      </c>
      <c r="B18" s="1">
        <v>30.78</v>
      </c>
      <c r="C18" s="1">
        <v>10797.3362</v>
      </c>
    </row>
    <row r="19" spans="1:14" x14ac:dyDescent="0.25">
      <c r="A19" s="3" t="s">
        <v>1348</v>
      </c>
      <c r="B19" s="1">
        <v>23.844999999999999</v>
      </c>
      <c r="C19" s="1">
        <v>2395.17155</v>
      </c>
    </row>
    <row r="20" spans="1:14" x14ac:dyDescent="0.25">
      <c r="A20" s="3" t="s">
        <v>1348</v>
      </c>
      <c r="B20" s="1">
        <v>40.299999999999997</v>
      </c>
      <c r="C20" s="1">
        <v>10602.385</v>
      </c>
    </row>
    <row r="21" spans="1:14" x14ac:dyDescent="0.25">
      <c r="A21" s="3" t="s">
        <v>1347</v>
      </c>
      <c r="B21" s="1">
        <v>35.299999999999997</v>
      </c>
      <c r="C21" s="1">
        <v>36837.466999999997</v>
      </c>
    </row>
    <row r="22" spans="1:14" x14ac:dyDescent="0.25">
      <c r="A22" s="3" t="s">
        <v>1348</v>
      </c>
      <c r="B22" s="1">
        <v>36.005000000000003</v>
      </c>
      <c r="C22" s="1">
        <v>13228.846949999999</v>
      </c>
    </row>
    <row r="23" spans="1:14" x14ac:dyDescent="0.25">
      <c r="A23" s="3" t="s">
        <v>1348</v>
      </c>
      <c r="B23" s="1">
        <v>32.4</v>
      </c>
      <c r="C23" s="1">
        <v>4149.7359999999999</v>
      </c>
    </row>
    <row r="24" spans="1:14" x14ac:dyDescent="0.25">
      <c r="A24" s="3" t="s">
        <v>1348</v>
      </c>
      <c r="B24" s="1">
        <v>34.1</v>
      </c>
      <c r="C24" s="1">
        <v>1137.011</v>
      </c>
    </row>
    <row r="25" spans="1:14" x14ac:dyDescent="0.25">
      <c r="A25" s="3" t="s">
        <v>1347</v>
      </c>
      <c r="B25" s="1">
        <v>31.92</v>
      </c>
      <c r="C25" s="1">
        <v>37701.876799999998</v>
      </c>
    </row>
    <row r="26" spans="1:14" x14ac:dyDescent="0.25">
      <c r="A26" s="3" t="s">
        <v>1348</v>
      </c>
      <c r="B26" s="1">
        <v>28.024999999999999</v>
      </c>
      <c r="C26" s="1">
        <v>6203.90175</v>
      </c>
    </row>
    <row r="27" spans="1:14" x14ac:dyDescent="0.25">
      <c r="A27" s="3" t="s">
        <v>1348</v>
      </c>
      <c r="B27" s="1">
        <v>27.72</v>
      </c>
      <c r="C27" s="1">
        <v>14001.1338</v>
      </c>
    </row>
    <row r="28" spans="1:14" x14ac:dyDescent="0.25">
      <c r="A28" s="3" t="s">
        <v>1348</v>
      </c>
      <c r="B28" s="1">
        <v>23.085000000000001</v>
      </c>
      <c r="C28" s="1">
        <v>14451.835150000001</v>
      </c>
    </row>
    <row r="29" spans="1:14" x14ac:dyDescent="0.25">
      <c r="A29" s="3" t="s">
        <v>1348</v>
      </c>
      <c r="B29" s="1">
        <v>32.774999999999999</v>
      </c>
      <c r="C29" s="1">
        <v>12268.632250000001</v>
      </c>
    </row>
    <row r="30" spans="1:14" x14ac:dyDescent="0.25">
      <c r="A30" s="3" t="s">
        <v>1348</v>
      </c>
      <c r="B30" s="1">
        <v>17.385000000000002</v>
      </c>
      <c r="C30" s="1">
        <v>2775.1921499999999</v>
      </c>
      <c r="E30" s="70" t="s">
        <v>1420</v>
      </c>
      <c r="F30" s="70"/>
      <c r="G30" s="70"/>
      <c r="H30" s="70"/>
      <c r="I30" s="70"/>
      <c r="J30" s="70"/>
      <c r="K30" s="70"/>
      <c r="L30" s="70"/>
      <c r="M30" s="70"/>
      <c r="N30" s="70"/>
    </row>
    <row r="31" spans="1:14" x14ac:dyDescent="0.25">
      <c r="A31" s="3" t="s">
        <v>1347</v>
      </c>
      <c r="B31" s="1">
        <v>36.299999999999997</v>
      </c>
      <c r="C31" s="1">
        <v>38711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</row>
    <row r="32" spans="1:14" x14ac:dyDescent="0.25">
      <c r="A32" s="3" t="s">
        <v>1347</v>
      </c>
      <c r="B32" s="1">
        <v>35.6</v>
      </c>
      <c r="C32" s="1">
        <v>35585.576000000001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</row>
    <row r="33" spans="1:14" x14ac:dyDescent="0.25">
      <c r="A33" s="3" t="s">
        <v>1348</v>
      </c>
      <c r="B33" s="1">
        <v>26.315000000000001</v>
      </c>
      <c r="C33" s="1">
        <v>2198.1898500000002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 x14ac:dyDescent="0.25">
      <c r="A34" s="3" t="s">
        <v>1348</v>
      </c>
      <c r="B34" s="1">
        <v>28.6</v>
      </c>
      <c r="C34" s="1">
        <v>4687.7969999999996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</row>
    <row r="35" spans="1:14" x14ac:dyDescent="0.25">
      <c r="A35" s="3" t="s">
        <v>1348</v>
      </c>
      <c r="B35" s="1">
        <v>28.31</v>
      </c>
      <c r="C35" s="1">
        <v>13770.097900000001</v>
      </c>
    </row>
    <row r="36" spans="1:14" x14ac:dyDescent="0.25">
      <c r="A36" s="3" t="s">
        <v>1347</v>
      </c>
      <c r="B36" s="1">
        <v>36.4</v>
      </c>
      <c r="C36" s="1">
        <v>51194.559139999998</v>
      </c>
    </row>
    <row r="37" spans="1:14" x14ac:dyDescent="0.25">
      <c r="A37" s="3" t="s">
        <v>1348</v>
      </c>
      <c r="B37" s="1">
        <v>20.425000000000001</v>
      </c>
      <c r="C37" s="1">
        <v>1625.4337499999999</v>
      </c>
    </row>
    <row r="38" spans="1:14" x14ac:dyDescent="0.25">
      <c r="A38" s="3" t="s">
        <v>1348</v>
      </c>
      <c r="B38" s="1">
        <v>32.965000000000003</v>
      </c>
      <c r="C38" s="1">
        <v>15612.19335</v>
      </c>
    </row>
    <row r="39" spans="1:14" x14ac:dyDescent="0.25">
      <c r="A39" s="3" t="s">
        <v>1348</v>
      </c>
      <c r="B39" s="1">
        <v>20.8</v>
      </c>
      <c r="C39" s="1">
        <v>2302.3000000000002</v>
      </c>
    </row>
    <row r="40" spans="1:14" x14ac:dyDescent="0.25">
      <c r="A40" s="3" t="s">
        <v>1347</v>
      </c>
      <c r="B40" s="1">
        <v>36.67</v>
      </c>
      <c r="C40" s="1">
        <v>39774.276299999998</v>
      </c>
    </row>
    <row r="41" spans="1:14" x14ac:dyDescent="0.25">
      <c r="A41" s="3" t="s">
        <v>1347</v>
      </c>
      <c r="B41" s="1">
        <v>39.9</v>
      </c>
      <c r="C41" s="1">
        <v>48173.360999999997</v>
      </c>
    </row>
    <row r="42" spans="1:14" x14ac:dyDescent="0.25">
      <c r="A42" s="3" t="s">
        <v>1348</v>
      </c>
      <c r="B42" s="1">
        <v>26.6</v>
      </c>
      <c r="C42" s="1">
        <v>3046.0619999999999</v>
      </c>
    </row>
    <row r="43" spans="1:14" x14ac:dyDescent="0.25">
      <c r="A43" s="3" t="s">
        <v>1348</v>
      </c>
      <c r="B43" s="1">
        <v>36.630000000000003</v>
      </c>
      <c r="C43" s="1">
        <v>4949.7587000000003</v>
      </c>
    </row>
    <row r="44" spans="1:14" x14ac:dyDescent="0.25">
      <c r="A44" s="3" t="s">
        <v>1348</v>
      </c>
      <c r="B44" s="1">
        <v>21.78</v>
      </c>
      <c r="C44" s="1">
        <v>6272.4772000000003</v>
      </c>
    </row>
    <row r="45" spans="1:14" x14ac:dyDescent="0.25">
      <c r="A45" s="3" t="s">
        <v>1348</v>
      </c>
      <c r="B45" s="1">
        <v>30.8</v>
      </c>
      <c r="C45" s="1">
        <v>6313.759</v>
      </c>
    </row>
    <row r="46" spans="1:14" x14ac:dyDescent="0.25">
      <c r="A46" s="3" t="s">
        <v>1348</v>
      </c>
      <c r="B46" s="1">
        <v>37.049999999999997</v>
      </c>
      <c r="C46" s="1">
        <v>6079.6715000000004</v>
      </c>
    </row>
    <row r="47" spans="1:14" x14ac:dyDescent="0.25">
      <c r="A47" s="3" t="s">
        <v>1348</v>
      </c>
      <c r="B47" s="1">
        <v>37.299999999999997</v>
      </c>
      <c r="C47" s="1">
        <v>20630.283510000001</v>
      </c>
    </row>
    <row r="48" spans="1:14" x14ac:dyDescent="0.25">
      <c r="A48" s="3" t="s">
        <v>1348</v>
      </c>
      <c r="B48" s="1">
        <v>38.664999999999999</v>
      </c>
      <c r="C48" s="1">
        <v>3393.35635</v>
      </c>
    </row>
    <row r="49" spans="1:3" x14ac:dyDescent="0.25">
      <c r="A49" s="3" t="s">
        <v>1348</v>
      </c>
      <c r="B49" s="1">
        <v>34.770000000000003</v>
      </c>
      <c r="C49" s="1">
        <v>3556.9223000000002</v>
      </c>
    </row>
    <row r="50" spans="1:3" x14ac:dyDescent="0.25">
      <c r="A50" s="3" t="s">
        <v>1348</v>
      </c>
      <c r="B50" s="1">
        <v>24.53</v>
      </c>
      <c r="C50" s="1">
        <v>12629.896699999999</v>
      </c>
    </row>
    <row r="51" spans="1:3" x14ac:dyDescent="0.25">
      <c r="A51" s="3" t="s">
        <v>1347</v>
      </c>
      <c r="B51" s="1">
        <v>35.200000000000003</v>
      </c>
      <c r="C51" s="1">
        <v>38709.175999999999</v>
      </c>
    </row>
    <row r="52" spans="1:3" x14ac:dyDescent="0.25">
      <c r="A52" s="3" t="s">
        <v>1348</v>
      </c>
      <c r="B52" s="1">
        <v>35.625</v>
      </c>
      <c r="C52" s="1">
        <v>2211.1307499999998</v>
      </c>
    </row>
    <row r="53" spans="1:3" x14ac:dyDescent="0.25">
      <c r="A53" s="3" t="s">
        <v>1348</v>
      </c>
      <c r="B53" s="1">
        <v>33.630000000000003</v>
      </c>
      <c r="C53" s="1">
        <v>3579.8287</v>
      </c>
    </row>
    <row r="54" spans="1:3" x14ac:dyDescent="0.25">
      <c r="A54" s="3" t="s">
        <v>1347</v>
      </c>
      <c r="B54" s="1">
        <v>28</v>
      </c>
      <c r="C54" s="1">
        <v>23568.272000000001</v>
      </c>
    </row>
    <row r="55" spans="1:3" x14ac:dyDescent="0.25">
      <c r="A55" s="3" t="s">
        <v>1347</v>
      </c>
      <c r="B55" s="1">
        <v>34.43</v>
      </c>
      <c r="C55" s="1">
        <v>37742.575700000001</v>
      </c>
    </row>
    <row r="56" spans="1:3" x14ac:dyDescent="0.25">
      <c r="A56" s="3" t="s">
        <v>1348</v>
      </c>
      <c r="B56" s="1">
        <v>28.69</v>
      </c>
      <c r="C56" s="1">
        <v>8059.6791000000003</v>
      </c>
    </row>
    <row r="57" spans="1:3" x14ac:dyDescent="0.25">
      <c r="A57" s="3" t="s">
        <v>1347</v>
      </c>
      <c r="B57" s="1">
        <v>36.954999999999998</v>
      </c>
      <c r="C57" s="1">
        <v>47496.494449999998</v>
      </c>
    </row>
    <row r="58" spans="1:3" x14ac:dyDescent="0.25">
      <c r="A58" s="3" t="s">
        <v>1348</v>
      </c>
      <c r="B58" s="1">
        <v>31.824999999999999</v>
      </c>
      <c r="C58" s="1">
        <v>13607.36875</v>
      </c>
    </row>
    <row r="59" spans="1:3" x14ac:dyDescent="0.25">
      <c r="A59" s="3" t="s">
        <v>1347</v>
      </c>
      <c r="B59" s="1">
        <v>31.68</v>
      </c>
      <c r="C59" s="1">
        <v>34303.167200000004</v>
      </c>
    </row>
    <row r="60" spans="1:3" x14ac:dyDescent="0.25">
      <c r="A60" s="3" t="s">
        <v>1347</v>
      </c>
      <c r="B60" s="1">
        <v>22.88</v>
      </c>
      <c r="C60" s="1">
        <v>23244.790199999999</v>
      </c>
    </row>
    <row r="61" spans="1:3" x14ac:dyDescent="0.25">
      <c r="A61" s="3" t="s">
        <v>1348</v>
      </c>
      <c r="B61" s="1">
        <v>37.335000000000001</v>
      </c>
      <c r="C61" s="1">
        <v>5989.5236500000001</v>
      </c>
    </row>
    <row r="62" spans="1:3" x14ac:dyDescent="0.25">
      <c r="A62" s="3" t="s">
        <v>1348</v>
      </c>
      <c r="B62" s="1">
        <v>27.36</v>
      </c>
      <c r="C62" s="1">
        <v>8606.2173999999995</v>
      </c>
    </row>
    <row r="63" spans="1:3" x14ac:dyDescent="0.25">
      <c r="A63" s="3" t="s">
        <v>1348</v>
      </c>
      <c r="B63" s="1">
        <v>33.659999999999997</v>
      </c>
      <c r="C63" s="1">
        <v>4504.6624000000002</v>
      </c>
    </row>
    <row r="64" spans="1:3" x14ac:dyDescent="0.25">
      <c r="A64" s="3" t="s">
        <v>1348</v>
      </c>
      <c r="B64" s="1">
        <v>24.7</v>
      </c>
      <c r="C64" s="1">
        <v>30166.618170000002</v>
      </c>
    </row>
    <row r="65" spans="1:3" x14ac:dyDescent="0.25">
      <c r="A65" s="3" t="s">
        <v>1348</v>
      </c>
      <c r="B65" s="1">
        <v>25.934999999999999</v>
      </c>
      <c r="C65" s="1">
        <v>4133.6416499999996</v>
      </c>
    </row>
    <row r="66" spans="1:3" x14ac:dyDescent="0.25">
      <c r="A66" s="3" t="s">
        <v>1347</v>
      </c>
      <c r="B66" s="1">
        <v>22.42</v>
      </c>
      <c r="C66" s="1">
        <v>14711.7438</v>
      </c>
    </row>
    <row r="67" spans="1:3" x14ac:dyDescent="0.25">
      <c r="A67" s="3" t="s">
        <v>1348</v>
      </c>
      <c r="B67" s="1">
        <v>28.9</v>
      </c>
      <c r="C67" s="1">
        <v>1743.2139999999999</v>
      </c>
    </row>
    <row r="68" spans="1:3" x14ac:dyDescent="0.25">
      <c r="A68" s="3" t="s">
        <v>1348</v>
      </c>
      <c r="B68" s="1">
        <v>39.1</v>
      </c>
      <c r="C68" s="1">
        <v>14235.072</v>
      </c>
    </row>
    <row r="69" spans="1:3" x14ac:dyDescent="0.25">
      <c r="A69" s="3" t="s">
        <v>1348</v>
      </c>
      <c r="B69" s="1">
        <v>26.315000000000001</v>
      </c>
      <c r="C69" s="1">
        <v>6389.3778499999999</v>
      </c>
    </row>
    <row r="70" spans="1:3" x14ac:dyDescent="0.25">
      <c r="A70" s="3" t="s">
        <v>1348</v>
      </c>
      <c r="B70" s="1">
        <v>36.19</v>
      </c>
      <c r="C70" s="1">
        <v>5920.1040999999996</v>
      </c>
    </row>
    <row r="71" spans="1:3" x14ac:dyDescent="0.25">
      <c r="A71" s="3" t="s">
        <v>1347</v>
      </c>
      <c r="B71" s="1">
        <v>23.98</v>
      </c>
      <c r="C71" s="1">
        <v>17663.144199999999</v>
      </c>
    </row>
    <row r="72" spans="1:3" x14ac:dyDescent="0.25">
      <c r="A72" s="3" t="s">
        <v>1347</v>
      </c>
      <c r="B72" s="1">
        <v>24.75</v>
      </c>
      <c r="C72" s="1">
        <v>16577.779500000001</v>
      </c>
    </row>
    <row r="73" spans="1:3" x14ac:dyDescent="0.25">
      <c r="A73" s="3" t="s">
        <v>1348</v>
      </c>
      <c r="B73" s="1">
        <v>28.5</v>
      </c>
      <c r="C73" s="1">
        <v>6799.4579999999996</v>
      </c>
    </row>
    <row r="74" spans="1:3" x14ac:dyDescent="0.25">
      <c r="A74" s="3" t="s">
        <v>1348</v>
      </c>
      <c r="B74" s="1">
        <v>28.1</v>
      </c>
      <c r="C74" s="1">
        <v>11741.726000000001</v>
      </c>
    </row>
    <row r="75" spans="1:3" x14ac:dyDescent="0.25">
      <c r="A75" s="3" t="s">
        <v>1348</v>
      </c>
      <c r="B75" s="1">
        <v>32.01</v>
      </c>
      <c r="C75" s="1">
        <v>11946.625899999999</v>
      </c>
    </row>
    <row r="76" spans="1:3" x14ac:dyDescent="0.25">
      <c r="A76" s="3" t="s">
        <v>1348</v>
      </c>
      <c r="B76" s="1">
        <v>27.4</v>
      </c>
      <c r="C76" s="1">
        <v>7726.8540000000003</v>
      </c>
    </row>
    <row r="77" spans="1:3" x14ac:dyDescent="0.25">
      <c r="A77" s="3" t="s">
        <v>1348</v>
      </c>
      <c r="B77" s="1">
        <v>34.01</v>
      </c>
      <c r="C77" s="1">
        <v>11356.660900000001</v>
      </c>
    </row>
    <row r="78" spans="1:3" x14ac:dyDescent="0.25">
      <c r="A78" s="3" t="s">
        <v>1348</v>
      </c>
      <c r="B78" s="1">
        <v>29.59</v>
      </c>
      <c r="C78" s="1">
        <v>3947.4131000000002</v>
      </c>
    </row>
    <row r="79" spans="1:3" x14ac:dyDescent="0.25">
      <c r="A79" s="3" t="s">
        <v>1348</v>
      </c>
      <c r="B79" s="1">
        <v>35.53</v>
      </c>
      <c r="C79" s="1">
        <v>1532.4697000000001</v>
      </c>
    </row>
    <row r="80" spans="1:3" x14ac:dyDescent="0.25">
      <c r="A80" s="3" t="s">
        <v>1348</v>
      </c>
      <c r="B80" s="1">
        <v>39.805</v>
      </c>
      <c r="C80" s="1">
        <v>2755.0209500000001</v>
      </c>
    </row>
    <row r="81" spans="1:3" x14ac:dyDescent="0.25">
      <c r="A81" s="3" t="s">
        <v>1348</v>
      </c>
      <c r="B81" s="1">
        <v>32.965000000000003</v>
      </c>
      <c r="C81" s="1">
        <v>6571.0243499999997</v>
      </c>
    </row>
    <row r="82" spans="1:3" x14ac:dyDescent="0.25">
      <c r="A82" s="3" t="s">
        <v>1348</v>
      </c>
      <c r="B82" s="1">
        <v>26.885000000000002</v>
      </c>
      <c r="C82" s="1">
        <v>4441.2131499999996</v>
      </c>
    </row>
    <row r="83" spans="1:3" x14ac:dyDescent="0.25">
      <c r="A83" s="3" t="s">
        <v>1348</v>
      </c>
      <c r="B83" s="1">
        <v>38.284999999999997</v>
      </c>
      <c r="C83" s="1">
        <v>7935.29115</v>
      </c>
    </row>
    <row r="84" spans="1:3" x14ac:dyDescent="0.25">
      <c r="A84" s="3" t="s">
        <v>1347</v>
      </c>
      <c r="B84" s="1">
        <v>37.619999999999997</v>
      </c>
      <c r="C84" s="1">
        <v>37165.163800000002</v>
      </c>
    </row>
    <row r="85" spans="1:3" x14ac:dyDescent="0.25">
      <c r="A85" s="3" t="s">
        <v>1348</v>
      </c>
      <c r="B85" s="1">
        <v>41.23</v>
      </c>
      <c r="C85" s="1">
        <v>11033.661700000001</v>
      </c>
    </row>
    <row r="86" spans="1:3" x14ac:dyDescent="0.25">
      <c r="A86" s="3" t="s">
        <v>1347</v>
      </c>
      <c r="B86" s="1">
        <v>34.799999999999997</v>
      </c>
      <c r="C86" s="1">
        <v>39836.519</v>
      </c>
    </row>
    <row r="87" spans="1:3" x14ac:dyDescent="0.25">
      <c r="A87" s="3" t="s">
        <v>1347</v>
      </c>
      <c r="B87" s="1">
        <v>22.895</v>
      </c>
      <c r="C87" s="1">
        <v>21098.554049999999</v>
      </c>
    </row>
    <row r="88" spans="1:3" x14ac:dyDescent="0.25">
      <c r="A88" s="3" t="s">
        <v>1347</v>
      </c>
      <c r="B88" s="1">
        <v>31.16</v>
      </c>
      <c r="C88" s="1">
        <v>43578.939400000003</v>
      </c>
    </row>
    <row r="89" spans="1:3" x14ac:dyDescent="0.25">
      <c r="A89" s="3" t="s">
        <v>1348</v>
      </c>
      <c r="B89" s="1">
        <v>27.2</v>
      </c>
      <c r="C89" s="1">
        <v>11073.175999999999</v>
      </c>
    </row>
    <row r="90" spans="1:3" x14ac:dyDescent="0.25">
      <c r="A90" s="3" t="s">
        <v>1348</v>
      </c>
      <c r="B90" s="1">
        <v>27.74</v>
      </c>
      <c r="C90" s="1">
        <v>8026.6665999999996</v>
      </c>
    </row>
    <row r="91" spans="1:3" x14ac:dyDescent="0.25">
      <c r="A91" s="3" t="s">
        <v>1348</v>
      </c>
      <c r="B91" s="1">
        <v>26.98</v>
      </c>
      <c r="C91" s="1">
        <v>11082.5772</v>
      </c>
    </row>
    <row r="92" spans="1:3" x14ac:dyDescent="0.25">
      <c r="A92" s="3" t="s">
        <v>1348</v>
      </c>
      <c r="B92" s="1">
        <v>39.49</v>
      </c>
      <c r="C92" s="1">
        <v>2026.9740999999999</v>
      </c>
    </row>
    <row r="93" spans="1:3" x14ac:dyDescent="0.25">
      <c r="A93" s="3" t="s">
        <v>1348</v>
      </c>
      <c r="B93" s="1">
        <v>24.795000000000002</v>
      </c>
      <c r="C93" s="1">
        <v>10942.13205</v>
      </c>
    </row>
    <row r="94" spans="1:3" x14ac:dyDescent="0.25">
      <c r="A94" s="3" t="s">
        <v>1347</v>
      </c>
      <c r="B94" s="1">
        <v>29.83</v>
      </c>
      <c r="C94" s="1">
        <v>30184.936699999998</v>
      </c>
    </row>
    <row r="95" spans="1:3" x14ac:dyDescent="0.25">
      <c r="A95" s="3" t="s">
        <v>1348</v>
      </c>
      <c r="B95" s="1">
        <v>34.770000000000003</v>
      </c>
      <c r="C95" s="1">
        <v>5729.0052999999998</v>
      </c>
    </row>
    <row r="96" spans="1:3" x14ac:dyDescent="0.25">
      <c r="A96" s="3" t="s">
        <v>1347</v>
      </c>
      <c r="B96" s="1">
        <v>31.3</v>
      </c>
      <c r="C96" s="1">
        <v>47291.055</v>
      </c>
    </row>
    <row r="97" spans="1:3" x14ac:dyDescent="0.25">
      <c r="A97" s="3" t="s">
        <v>1348</v>
      </c>
      <c r="B97" s="1">
        <v>37.619999999999997</v>
      </c>
      <c r="C97" s="1">
        <v>3766.8838000000001</v>
      </c>
    </row>
    <row r="98" spans="1:3" x14ac:dyDescent="0.25">
      <c r="A98" s="3" t="s">
        <v>1348</v>
      </c>
      <c r="B98" s="1">
        <v>30.8</v>
      </c>
      <c r="C98" s="1">
        <v>12105.32</v>
      </c>
    </row>
    <row r="99" spans="1:3" x14ac:dyDescent="0.25">
      <c r="A99" s="3" t="s">
        <v>1348</v>
      </c>
      <c r="B99" s="1">
        <v>38.28</v>
      </c>
      <c r="C99" s="1">
        <v>10226.2842</v>
      </c>
    </row>
    <row r="100" spans="1:3" x14ac:dyDescent="0.25">
      <c r="A100" s="3" t="s">
        <v>1347</v>
      </c>
      <c r="B100" s="1">
        <v>19.95</v>
      </c>
      <c r="C100" s="1">
        <v>22412.648499999999</v>
      </c>
    </row>
    <row r="101" spans="1:3" x14ac:dyDescent="0.25">
      <c r="A101" s="3" t="s">
        <v>1347</v>
      </c>
      <c r="B101" s="1">
        <v>19.3</v>
      </c>
      <c r="C101" s="1">
        <v>15820.699000000001</v>
      </c>
    </row>
    <row r="102" spans="1:3" x14ac:dyDescent="0.25">
      <c r="A102" s="3" t="s">
        <v>1348</v>
      </c>
      <c r="B102" s="1">
        <v>31.6</v>
      </c>
      <c r="C102" s="1">
        <v>6186.1270000000004</v>
      </c>
    </row>
    <row r="103" spans="1:3" x14ac:dyDescent="0.25">
      <c r="A103" s="3" t="s">
        <v>1348</v>
      </c>
      <c r="B103" s="1">
        <v>25.46</v>
      </c>
      <c r="C103" s="1">
        <v>3645.0893999999998</v>
      </c>
    </row>
    <row r="104" spans="1:3" x14ac:dyDescent="0.25">
      <c r="A104" s="3" t="s">
        <v>1348</v>
      </c>
      <c r="B104" s="1">
        <v>30.114999999999998</v>
      </c>
      <c r="C104" s="1">
        <v>21344.846699999998</v>
      </c>
    </row>
    <row r="105" spans="1:3" x14ac:dyDescent="0.25">
      <c r="A105" s="3" t="s">
        <v>1347</v>
      </c>
      <c r="B105" s="1">
        <v>29.92</v>
      </c>
      <c r="C105" s="1">
        <v>30942.191800000001</v>
      </c>
    </row>
    <row r="106" spans="1:3" x14ac:dyDescent="0.25">
      <c r="A106" s="3" t="s">
        <v>1348</v>
      </c>
      <c r="B106" s="1">
        <v>27.5</v>
      </c>
      <c r="C106" s="1">
        <v>5003.8530000000001</v>
      </c>
    </row>
    <row r="107" spans="1:3" x14ac:dyDescent="0.25">
      <c r="A107" s="3" t="s">
        <v>1347</v>
      </c>
      <c r="B107" s="1">
        <v>28.024999999999999</v>
      </c>
      <c r="C107" s="1">
        <v>17560.37975</v>
      </c>
    </row>
    <row r="108" spans="1:3" x14ac:dyDescent="0.25">
      <c r="A108" s="3" t="s">
        <v>1348</v>
      </c>
      <c r="B108" s="1">
        <v>28.4</v>
      </c>
      <c r="C108" s="1">
        <v>2331.5189999999998</v>
      </c>
    </row>
    <row r="109" spans="1:3" x14ac:dyDescent="0.25">
      <c r="A109" s="3" t="s">
        <v>1348</v>
      </c>
      <c r="B109" s="1">
        <v>30.875</v>
      </c>
      <c r="C109" s="1">
        <v>3877.3042500000001</v>
      </c>
    </row>
    <row r="110" spans="1:3" x14ac:dyDescent="0.25">
      <c r="A110" s="3" t="s">
        <v>1348</v>
      </c>
      <c r="B110" s="1">
        <v>27.94</v>
      </c>
      <c r="C110" s="1">
        <v>2867.1196</v>
      </c>
    </row>
    <row r="111" spans="1:3" x14ac:dyDescent="0.25">
      <c r="A111" s="3" t="s">
        <v>1347</v>
      </c>
      <c r="B111" s="1">
        <v>35.090000000000003</v>
      </c>
      <c r="C111" s="1">
        <v>47055.532099999997</v>
      </c>
    </row>
    <row r="112" spans="1:3" x14ac:dyDescent="0.25">
      <c r="A112" s="3" t="s">
        <v>1348</v>
      </c>
      <c r="B112" s="1">
        <v>33.630000000000003</v>
      </c>
      <c r="C112" s="1">
        <v>10825.253699999999</v>
      </c>
    </row>
    <row r="113" spans="1:3" x14ac:dyDescent="0.25">
      <c r="A113" s="3" t="s">
        <v>1348</v>
      </c>
      <c r="B113" s="1">
        <v>29.7</v>
      </c>
      <c r="C113" s="1">
        <v>11881.358</v>
      </c>
    </row>
    <row r="114" spans="1:3" x14ac:dyDescent="0.25">
      <c r="A114" s="3" t="s">
        <v>1348</v>
      </c>
      <c r="B114" s="1">
        <v>30.8</v>
      </c>
      <c r="C114" s="1">
        <v>4646.759</v>
      </c>
    </row>
    <row r="115" spans="1:3" x14ac:dyDescent="0.25">
      <c r="A115" s="3" t="s">
        <v>1348</v>
      </c>
      <c r="B115" s="1">
        <v>35.72</v>
      </c>
      <c r="C115" s="1">
        <v>2404.7338</v>
      </c>
    </row>
    <row r="116" spans="1:3" x14ac:dyDescent="0.25">
      <c r="A116" s="3" t="s">
        <v>1348</v>
      </c>
      <c r="B116" s="1">
        <v>32.204999999999998</v>
      </c>
      <c r="C116" s="1">
        <v>11488.31695</v>
      </c>
    </row>
    <row r="117" spans="1:3" x14ac:dyDescent="0.25">
      <c r="A117" s="3" t="s">
        <v>1348</v>
      </c>
      <c r="B117" s="1">
        <v>28.594999999999999</v>
      </c>
      <c r="C117" s="1">
        <v>30259.995559999999</v>
      </c>
    </row>
    <row r="118" spans="1:3" x14ac:dyDescent="0.25">
      <c r="A118" s="3" t="s">
        <v>1348</v>
      </c>
      <c r="B118" s="1">
        <v>49.06</v>
      </c>
      <c r="C118" s="1">
        <v>11381.3254</v>
      </c>
    </row>
    <row r="119" spans="1:3" x14ac:dyDescent="0.25">
      <c r="A119" s="3" t="s">
        <v>1347</v>
      </c>
      <c r="B119" s="1">
        <v>27.94</v>
      </c>
      <c r="C119" s="1">
        <v>19107.779600000002</v>
      </c>
    </row>
    <row r="120" spans="1:3" x14ac:dyDescent="0.25">
      <c r="A120" s="3" t="s">
        <v>1348</v>
      </c>
      <c r="B120" s="1">
        <v>27.17</v>
      </c>
      <c r="C120" s="1">
        <v>8601.3292999999994</v>
      </c>
    </row>
    <row r="121" spans="1:3" x14ac:dyDescent="0.25">
      <c r="A121" s="3" t="s">
        <v>1348</v>
      </c>
      <c r="B121" s="1">
        <v>23.37</v>
      </c>
      <c r="C121" s="1">
        <v>6686.4313000000002</v>
      </c>
    </row>
    <row r="122" spans="1:3" x14ac:dyDescent="0.25">
      <c r="A122" s="3" t="s">
        <v>1348</v>
      </c>
      <c r="B122" s="1">
        <v>37.1</v>
      </c>
      <c r="C122" s="1">
        <v>7740.3370000000004</v>
      </c>
    </row>
    <row r="123" spans="1:3" x14ac:dyDescent="0.25">
      <c r="A123" s="3" t="s">
        <v>1348</v>
      </c>
      <c r="B123" s="1">
        <v>23.75</v>
      </c>
      <c r="C123" s="1">
        <v>1705.6244999999999</v>
      </c>
    </row>
    <row r="124" spans="1:3" x14ac:dyDescent="0.25">
      <c r="A124" s="3" t="s">
        <v>1348</v>
      </c>
      <c r="B124" s="1">
        <v>28.975000000000001</v>
      </c>
      <c r="C124" s="1">
        <v>2257.47525</v>
      </c>
    </row>
    <row r="125" spans="1:3" x14ac:dyDescent="0.25">
      <c r="A125" s="3" t="s">
        <v>1347</v>
      </c>
      <c r="B125" s="1">
        <v>31.35</v>
      </c>
      <c r="C125" s="1">
        <v>39556.494500000001</v>
      </c>
    </row>
    <row r="126" spans="1:3" x14ac:dyDescent="0.25">
      <c r="A126" s="3" t="s">
        <v>1348</v>
      </c>
      <c r="B126" s="1">
        <v>33.914999999999999</v>
      </c>
      <c r="C126" s="1">
        <v>10115.00885</v>
      </c>
    </row>
    <row r="127" spans="1:3" x14ac:dyDescent="0.25">
      <c r="A127" s="3" t="s">
        <v>1348</v>
      </c>
      <c r="B127" s="1">
        <v>28.785</v>
      </c>
      <c r="C127" s="1">
        <v>3385.3991500000002</v>
      </c>
    </row>
    <row r="128" spans="1:3" x14ac:dyDescent="0.25">
      <c r="A128" s="3" t="s">
        <v>1347</v>
      </c>
      <c r="B128" s="1">
        <v>28.3</v>
      </c>
      <c r="C128" s="1">
        <v>17081.080000000002</v>
      </c>
    </row>
    <row r="129" spans="1:3" x14ac:dyDescent="0.25">
      <c r="A129" s="3" t="s">
        <v>1348</v>
      </c>
      <c r="B129" s="1">
        <v>37.4</v>
      </c>
      <c r="C129" s="1">
        <v>9634.5380000000005</v>
      </c>
    </row>
    <row r="130" spans="1:3" x14ac:dyDescent="0.25">
      <c r="A130" s="3" t="s">
        <v>1347</v>
      </c>
      <c r="B130" s="1">
        <v>17.765000000000001</v>
      </c>
      <c r="C130" s="1">
        <v>32734.186300000001</v>
      </c>
    </row>
    <row r="131" spans="1:3" x14ac:dyDescent="0.25">
      <c r="A131" s="3" t="s">
        <v>1348</v>
      </c>
      <c r="B131" s="1">
        <v>34.700000000000003</v>
      </c>
      <c r="C131" s="1">
        <v>6082.4049999999997</v>
      </c>
    </row>
    <row r="132" spans="1:3" x14ac:dyDescent="0.25">
      <c r="A132" s="3" t="s">
        <v>1348</v>
      </c>
      <c r="B132" s="1">
        <v>26.504999999999999</v>
      </c>
      <c r="C132" s="1">
        <v>12815.444949999999</v>
      </c>
    </row>
    <row r="133" spans="1:3" x14ac:dyDescent="0.25">
      <c r="A133" s="3" t="s">
        <v>1348</v>
      </c>
      <c r="B133" s="1">
        <v>22.04</v>
      </c>
      <c r="C133" s="1">
        <v>13616.3586</v>
      </c>
    </row>
    <row r="134" spans="1:3" x14ac:dyDescent="0.25">
      <c r="A134" s="3" t="s">
        <v>1348</v>
      </c>
      <c r="B134" s="1">
        <v>35.9</v>
      </c>
      <c r="C134" s="1">
        <v>11163.567999999999</v>
      </c>
    </row>
    <row r="135" spans="1:3" x14ac:dyDescent="0.25">
      <c r="A135" s="3" t="s">
        <v>1348</v>
      </c>
      <c r="B135" s="1">
        <v>25.555</v>
      </c>
      <c r="C135" s="1">
        <v>1632.5644500000001</v>
      </c>
    </row>
    <row r="136" spans="1:3" x14ac:dyDescent="0.25">
      <c r="A136" s="3" t="s">
        <v>1348</v>
      </c>
      <c r="B136" s="1">
        <v>28.785</v>
      </c>
      <c r="C136" s="1">
        <v>2457.2111500000001</v>
      </c>
    </row>
    <row r="137" spans="1:3" x14ac:dyDescent="0.25">
      <c r="A137" s="3" t="s">
        <v>1348</v>
      </c>
      <c r="B137" s="1">
        <v>28.05</v>
      </c>
      <c r="C137" s="1">
        <v>2155.6815000000001</v>
      </c>
    </row>
    <row r="138" spans="1:3" x14ac:dyDescent="0.25">
      <c r="A138" s="3" t="s">
        <v>1348</v>
      </c>
      <c r="B138" s="1">
        <v>34.1</v>
      </c>
      <c r="C138" s="1">
        <v>1261.442</v>
      </c>
    </row>
    <row r="139" spans="1:3" x14ac:dyDescent="0.25">
      <c r="A139" s="3" t="s">
        <v>1348</v>
      </c>
      <c r="B139" s="1">
        <v>25.175000000000001</v>
      </c>
      <c r="C139" s="1">
        <v>2045.68525</v>
      </c>
    </row>
    <row r="140" spans="1:3" x14ac:dyDescent="0.25">
      <c r="A140" s="3" t="s">
        <v>1348</v>
      </c>
      <c r="B140" s="1">
        <v>31.9</v>
      </c>
      <c r="C140" s="1">
        <v>27322.73386</v>
      </c>
    </row>
    <row r="141" spans="1:3" x14ac:dyDescent="0.25">
      <c r="A141" s="3" t="s">
        <v>1348</v>
      </c>
      <c r="B141" s="1">
        <v>36</v>
      </c>
      <c r="C141" s="1">
        <v>2166.732</v>
      </c>
    </row>
    <row r="142" spans="1:3" x14ac:dyDescent="0.25">
      <c r="A142" s="3" t="s">
        <v>1348</v>
      </c>
      <c r="B142" s="1">
        <v>22.42</v>
      </c>
      <c r="C142" s="1">
        <v>27375.904780000001</v>
      </c>
    </row>
    <row r="143" spans="1:3" x14ac:dyDescent="0.25">
      <c r="A143" s="3" t="s">
        <v>1348</v>
      </c>
      <c r="B143" s="1">
        <v>32.49</v>
      </c>
      <c r="C143" s="1">
        <v>3490.5491000000002</v>
      </c>
    </row>
    <row r="144" spans="1:3" x14ac:dyDescent="0.25">
      <c r="A144" s="3" t="s">
        <v>1347</v>
      </c>
      <c r="B144" s="1">
        <v>25.3</v>
      </c>
      <c r="C144" s="1">
        <v>18972.494999999999</v>
      </c>
    </row>
    <row r="145" spans="1:3" x14ac:dyDescent="0.25">
      <c r="A145" s="3" t="s">
        <v>1348</v>
      </c>
      <c r="B145" s="1">
        <v>29.734999999999999</v>
      </c>
      <c r="C145" s="1">
        <v>18157.876</v>
      </c>
    </row>
    <row r="146" spans="1:3" x14ac:dyDescent="0.25">
      <c r="A146" s="3" t="s">
        <v>1347</v>
      </c>
      <c r="B146" s="1">
        <v>28.69</v>
      </c>
      <c r="C146" s="1">
        <v>20745.989099999999</v>
      </c>
    </row>
    <row r="147" spans="1:3" x14ac:dyDescent="0.25">
      <c r="A147" s="3" t="s">
        <v>1348</v>
      </c>
      <c r="B147" s="1">
        <v>38.83</v>
      </c>
      <c r="C147" s="1">
        <v>5138.2566999999999</v>
      </c>
    </row>
    <row r="148" spans="1:3" x14ac:dyDescent="0.25">
      <c r="A148" s="3" t="s">
        <v>1347</v>
      </c>
      <c r="B148" s="1">
        <v>30.495000000000001</v>
      </c>
      <c r="C148" s="1">
        <v>40720.551050000002</v>
      </c>
    </row>
    <row r="149" spans="1:3" x14ac:dyDescent="0.25">
      <c r="A149" s="3" t="s">
        <v>1348</v>
      </c>
      <c r="B149" s="1">
        <v>37.729999999999997</v>
      </c>
      <c r="C149" s="1">
        <v>9877.6077000000005</v>
      </c>
    </row>
    <row r="150" spans="1:3" x14ac:dyDescent="0.25">
      <c r="A150" s="3" t="s">
        <v>1348</v>
      </c>
      <c r="B150" s="1">
        <v>37.43</v>
      </c>
      <c r="C150" s="1">
        <v>10959.6947</v>
      </c>
    </row>
    <row r="151" spans="1:3" x14ac:dyDescent="0.25">
      <c r="A151" s="3" t="s">
        <v>1348</v>
      </c>
      <c r="B151" s="1">
        <v>28.4</v>
      </c>
      <c r="C151" s="1">
        <v>1842.519</v>
      </c>
    </row>
    <row r="152" spans="1:3" x14ac:dyDescent="0.25">
      <c r="A152" s="3" t="s">
        <v>1348</v>
      </c>
      <c r="B152" s="1">
        <v>24.13</v>
      </c>
      <c r="C152" s="1">
        <v>5125.2156999999997</v>
      </c>
    </row>
    <row r="153" spans="1:3" x14ac:dyDescent="0.25">
      <c r="A153" s="3" t="s">
        <v>1348</v>
      </c>
      <c r="B153" s="1">
        <v>29.7</v>
      </c>
      <c r="C153" s="1">
        <v>7789.6350000000002</v>
      </c>
    </row>
    <row r="154" spans="1:3" x14ac:dyDescent="0.25">
      <c r="A154" s="3" t="s">
        <v>1348</v>
      </c>
      <c r="B154" s="1">
        <v>37.145000000000003</v>
      </c>
      <c r="C154" s="1">
        <v>6334.3435499999996</v>
      </c>
    </row>
    <row r="155" spans="1:3" x14ac:dyDescent="0.25">
      <c r="A155" s="3" t="s">
        <v>1347</v>
      </c>
      <c r="B155" s="1">
        <v>23.37</v>
      </c>
      <c r="C155" s="1">
        <v>19964.746299999999</v>
      </c>
    </row>
    <row r="156" spans="1:3" x14ac:dyDescent="0.25">
      <c r="A156" s="3" t="s">
        <v>1348</v>
      </c>
      <c r="B156" s="1">
        <v>25.46</v>
      </c>
      <c r="C156" s="1">
        <v>7077.1894000000002</v>
      </c>
    </row>
    <row r="157" spans="1:3" x14ac:dyDescent="0.25">
      <c r="A157" s="3" t="s">
        <v>1348</v>
      </c>
      <c r="B157" s="1">
        <v>39.520000000000003</v>
      </c>
      <c r="C157" s="1">
        <v>6948.7007999999996</v>
      </c>
    </row>
    <row r="158" spans="1:3" x14ac:dyDescent="0.25">
      <c r="A158" s="3" t="s">
        <v>1347</v>
      </c>
      <c r="B158" s="1">
        <v>24.42</v>
      </c>
      <c r="C158" s="1">
        <v>21223.675800000001</v>
      </c>
    </row>
    <row r="159" spans="1:3" x14ac:dyDescent="0.25">
      <c r="A159" s="3" t="s">
        <v>1347</v>
      </c>
      <c r="B159" s="1">
        <v>25.175000000000001</v>
      </c>
      <c r="C159" s="1">
        <v>15518.180249999999</v>
      </c>
    </row>
    <row r="160" spans="1:3" x14ac:dyDescent="0.25">
      <c r="A160" s="3" t="s">
        <v>1347</v>
      </c>
      <c r="B160" s="1">
        <v>35.53</v>
      </c>
      <c r="C160" s="1">
        <v>36950.256699999998</v>
      </c>
    </row>
    <row r="161" spans="1:3" x14ac:dyDescent="0.25">
      <c r="A161" s="3" t="s">
        <v>1348</v>
      </c>
      <c r="B161" s="1">
        <v>27.83</v>
      </c>
      <c r="C161" s="1">
        <v>19749.383379999999</v>
      </c>
    </row>
    <row r="162" spans="1:3" x14ac:dyDescent="0.25">
      <c r="A162" s="3" t="s">
        <v>1347</v>
      </c>
      <c r="B162" s="1">
        <v>26.6</v>
      </c>
      <c r="C162" s="1">
        <v>21348.705999999998</v>
      </c>
    </row>
    <row r="163" spans="1:3" x14ac:dyDescent="0.25">
      <c r="A163" s="3" t="s">
        <v>1347</v>
      </c>
      <c r="B163" s="1">
        <v>36.85</v>
      </c>
      <c r="C163" s="1">
        <v>36149.483500000002</v>
      </c>
    </row>
    <row r="164" spans="1:3" x14ac:dyDescent="0.25">
      <c r="A164" s="3" t="s">
        <v>1348</v>
      </c>
      <c r="B164" s="1">
        <v>39.6</v>
      </c>
      <c r="C164" s="1">
        <v>10450.552</v>
      </c>
    </row>
    <row r="165" spans="1:3" x14ac:dyDescent="0.25">
      <c r="A165" s="3" t="s">
        <v>1348</v>
      </c>
      <c r="B165" s="1">
        <v>29.8</v>
      </c>
      <c r="C165" s="1">
        <v>5152.134</v>
      </c>
    </row>
    <row r="166" spans="1:3" x14ac:dyDescent="0.25">
      <c r="A166" s="3" t="s">
        <v>1348</v>
      </c>
      <c r="B166" s="1">
        <v>29.64</v>
      </c>
      <c r="C166" s="1">
        <v>5028.1466</v>
      </c>
    </row>
    <row r="167" spans="1:3" x14ac:dyDescent="0.25">
      <c r="A167" s="3" t="s">
        <v>1348</v>
      </c>
      <c r="B167" s="1">
        <v>28.215</v>
      </c>
      <c r="C167" s="1">
        <v>10407.085849999999</v>
      </c>
    </row>
    <row r="168" spans="1:3" x14ac:dyDescent="0.25">
      <c r="A168" s="3" t="s">
        <v>1348</v>
      </c>
      <c r="B168" s="1">
        <v>37</v>
      </c>
      <c r="C168" s="1">
        <v>4830.63</v>
      </c>
    </row>
    <row r="169" spans="1:3" x14ac:dyDescent="0.25">
      <c r="A169" s="3" t="s">
        <v>1348</v>
      </c>
      <c r="B169" s="1">
        <v>33.155000000000001</v>
      </c>
      <c r="C169" s="1">
        <v>6128.79745</v>
      </c>
    </row>
    <row r="170" spans="1:3" x14ac:dyDescent="0.25">
      <c r="A170" s="3" t="s">
        <v>1348</v>
      </c>
      <c r="B170" s="1">
        <v>31.824999999999999</v>
      </c>
      <c r="C170" s="1">
        <v>2719.2797500000001</v>
      </c>
    </row>
    <row r="171" spans="1:3" x14ac:dyDescent="0.25">
      <c r="A171" s="3" t="s">
        <v>1348</v>
      </c>
      <c r="B171" s="1">
        <v>18.905000000000001</v>
      </c>
      <c r="C171" s="1">
        <v>4827.9049500000001</v>
      </c>
    </row>
    <row r="172" spans="1:3" x14ac:dyDescent="0.25">
      <c r="A172" s="3" t="s">
        <v>1348</v>
      </c>
      <c r="B172" s="1">
        <v>41.47</v>
      </c>
      <c r="C172" s="1">
        <v>13405.390299999999</v>
      </c>
    </row>
    <row r="173" spans="1:3" x14ac:dyDescent="0.25">
      <c r="A173" s="3" t="s">
        <v>1348</v>
      </c>
      <c r="B173" s="1">
        <v>30.3</v>
      </c>
      <c r="C173" s="1">
        <v>8116.68</v>
      </c>
    </row>
    <row r="174" spans="1:3" x14ac:dyDescent="0.25">
      <c r="A174" s="3" t="s">
        <v>1348</v>
      </c>
      <c r="B174" s="1">
        <v>15.96</v>
      </c>
      <c r="C174" s="1">
        <v>1694.7963999999999</v>
      </c>
    </row>
    <row r="175" spans="1:3" x14ac:dyDescent="0.25">
      <c r="A175" s="3" t="s">
        <v>1348</v>
      </c>
      <c r="B175" s="1">
        <v>34.799999999999997</v>
      </c>
      <c r="C175" s="1">
        <v>5246.0469999999996</v>
      </c>
    </row>
    <row r="176" spans="1:3" x14ac:dyDescent="0.25">
      <c r="A176" s="3" t="s">
        <v>1348</v>
      </c>
      <c r="B176" s="1">
        <v>33.344999999999999</v>
      </c>
      <c r="C176" s="1">
        <v>2855.4375500000001</v>
      </c>
    </row>
    <row r="177" spans="1:3" x14ac:dyDescent="0.25">
      <c r="A177" s="3" t="s">
        <v>1347</v>
      </c>
      <c r="B177" s="1">
        <v>37.700000000000003</v>
      </c>
      <c r="C177" s="1">
        <v>48824.45</v>
      </c>
    </row>
    <row r="178" spans="1:3" x14ac:dyDescent="0.25">
      <c r="A178" s="3" t="s">
        <v>1348</v>
      </c>
      <c r="B178" s="1">
        <v>27.835000000000001</v>
      </c>
      <c r="C178" s="1">
        <v>6455.86265</v>
      </c>
    </row>
    <row r="179" spans="1:3" x14ac:dyDescent="0.25">
      <c r="A179" s="3" t="s">
        <v>1348</v>
      </c>
      <c r="B179" s="1">
        <v>29.2</v>
      </c>
      <c r="C179" s="1">
        <v>10436.096</v>
      </c>
    </row>
    <row r="180" spans="1:3" x14ac:dyDescent="0.25">
      <c r="A180" s="3" t="s">
        <v>1348</v>
      </c>
      <c r="B180" s="1">
        <v>28.9</v>
      </c>
      <c r="C180" s="1">
        <v>8823.2790000000005</v>
      </c>
    </row>
    <row r="181" spans="1:3" x14ac:dyDescent="0.25">
      <c r="A181" s="3" t="s">
        <v>1348</v>
      </c>
      <c r="B181" s="1">
        <v>33.155000000000001</v>
      </c>
      <c r="C181" s="1">
        <v>8538.28845</v>
      </c>
    </row>
    <row r="182" spans="1:3" x14ac:dyDescent="0.25">
      <c r="A182" s="3" t="s">
        <v>1348</v>
      </c>
      <c r="B182" s="1">
        <v>28.594999999999999</v>
      </c>
      <c r="C182" s="1">
        <v>11735.87905</v>
      </c>
    </row>
    <row r="183" spans="1:3" x14ac:dyDescent="0.25">
      <c r="A183" s="3" t="s">
        <v>1348</v>
      </c>
      <c r="B183" s="1">
        <v>38.28</v>
      </c>
      <c r="C183" s="1">
        <v>1631.8212000000001</v>
      </c>
    </row>
    <row r="184" spans="1:3" x14ac:dyDescent="0.25">
      <c r="A184" s="3" t="s">
        <v>1348</v>
      </c>
      <c r="B184" s="1">
        <v>19.95</v>
      </c>
      <c r="C184" s="1">
        <v>4005.4225000000001</v>
      </c>
    </row>
    <row r="185" spans="1:3" x14ac:dyDescent="0.25">
      <c r="A185" s="3" t="s">
        <v>1348</v>
      </c>
      <c r="B185" s="1">
        <v>26.41</v>
      </c>
      <c r="C185" s="1">
        <v>7419.4778999999999</v>
      </c>
    </row>
    <row r="186" spans="1:3" x14ac:dyDescent="0.25">
      <c r="A186" s="3" t="s">
        <v>1348</v>
      </c>
      <c r="B186" s="1">
        <v>30.69</v>
      </c>
      <c r="C186" s="1">
        <v>7731.4270999999999</v>
      </c>
    </row>
    <row r="187" spans="1:3" x14ac:dyDescent="0.25">
      <c r="A187" s="3" t="s">
        <v>1347</v>
      </c>
      <c r="B187" s="1">
        <v>41.895000000000003</v>
      </c>
      <c r="C187" s="1">
        <v>43753.337050000002</v>
      </c>
    </row>
    <row r="188" spans="1:3" x14ac:dyDescent="0.25">
      <c r="A188" s="3" t="s">
        <v>1348</v>
      </c>
      <c r="B188" s="1">
        <v>29.92</v>
      </c>
      <c r="C188" s="1">
        <v>3981.9767999999999</v>
      </c>
    </row>
    <row r="189" spans="1:3" x14ac:dyDescent="0.25">
      <c r="A189" s="3" t="s">
        <v>1348</v>
      </c>
      <c r="B189" s="1">
        <v>30.9</v>
      </c>
      <c r="C189" s="1">
        <v>5325.6509999999998</v>
      </c>
    </row>
    <row r="190" spans="1:3" x14ac:dyDescent="0.25">
      <c r="A190" s="3" t="s">
        <v>1348</v>
      </c>
      <c r="B190" s="1">
        <v>32.200000000000003</v>
      </c>
      <c r="C190" s="1">
        <v>6775.9610000000002</v>
      </c>
    </row>
    <row r="191" spans="1:3" x14ac:dyDescent="0.25">
      <c r="A191" s="3" t="s">
        <v>1348</v>
      </c>
      <c r="B191" s="1">
        <v>32.11</v>
      </c>
      <c r="C191" s="1">
        <v>4922.9159</v>
      </c>
    </row>
    <row r="192" spans="1:3" x14ac:dyDescent="0.25">
      <c r="A192" s="3" t="s">
        <v>1348</v>
      </c>
      <c r="B192" s="1">
        <v>31.57</v>
      </c>
      <c r="C192" s="1">
        <v>12557.605299999999</v>
      </c>
    </row>
    <row r="193" spans="1:3" x14ac:dyDescent="0.25">
      <c r="A193" s="3" t="s">
        <v>1348</v>
      </c>
      <c r="B193" s="1">
        <v>26.2</v>
      </c>
      <c r="C193" s="1">
        <v>4883.866</v>
      </c>
    </row>
    <row r="194" spans="1:3" x14ac:dyDescent="0.25">
      <c r="A194" s="3" t="s">
        <v>1348</v>
      </c>
      <c r="B194" s="1">
        <v>25.74</v>
      </c>
      <c r="C194" s="1">
        <v>2137.6536000000001</v>
      </c>
    </row>
    <row r="195" spans="1:3" x14ac:dyDescent="0.25">
      <c r="A195" s="3" t="s">
        <v>1348</v>
      </c>
      <c r="B195" s="1">
        <v>26.6</v>
      </c>
      <c r="C195" s="1">
        <v>12044.342000000001</v>
      </c>
    </row>
    <row r="196" spans="1:3" x14ac:dyDescent="0.25">
      <c r="A196" s="3" t="s">
        <v>1348</v>
      </c>
      <c r="B196" s="1">
        <v>34.43</v>
      </c>
      <c r="C196" s="1">
        <v>1137.4697000000001</v>
      </c>
    </row>
    <row r="197" spans="1:3" x14ac:dyDescent="0.25">
      <c r="A197" s="3" t="s">
        <v>1348</v>
      </c>
      <c r="B197" s="1">
        <v>30.59</v>
      </c>
      <c r="C197" s="1">
        <v>1639.5631000000001</v>
      </c>
    </row>
    <row r="198" spans="1:3" x14ac:dyDescent="0.25">
      <c r="A198" s="3" t="s">
        <v>1348</v>
      </c>
      <c r="B198" s="1">
        <v>32.799999999999997</v>
      </c>
      <c r="C198" s="1">
        <v>5649.7150000000001</v>
      </c>
    </row>
    <row r="199" spans="1:3" x14ac:dyDescent="0.25">
      <c r="A199" s="3" t="s">
        <v>1348</v>
      </c>
      <c r="B199" s="1">
        <v>28.6</v>
      </c>
      <c r="C199" s="1">
        <v>8516.8289999999997</v>
      </c>
    </row>
    <row r="200" spans="1:3" x14ac:dyDescent="0.25">
      <c r="A200" s="3" t="s">
        <v>1348</v>
      </c>
      <c r="B200" s="1">
        <v>18.05</v>
      </c>
      <c r="C200" s="1">
        <v>9644.2525000000005</v>
      </c>
    </row>
    <row r="201" spans="1:3" x14ac:dyDescent="0.25">
      <c r="A201" s="3" t="s">
        <v>1348</v>
      </c>
      <c r="B201" s="1">
        <v>39.33</v>
      </c>
      <c r="C201" s="1">
        <v>14901.5167</v>
      </c>
    </row>
    <row r="202" spans="1:3" x14ac:dyDescent="0.25">
      <c r="A202" s="3" t="s">
        <v>1348</v>
      </c>
      <c r="B202" s="1">
        <v>32.11</v>
      </c>
      <c r="C202" s="1">
        <v>2130.6759000000002</v>
      </c>
    </row>
    <row r="203" spans="1:3" x14ac:dyDescent="0.25">
      <c r="A203" s="3" t="s">
        <v>1348</v>
      </c>
      <c r="B203" s="1">
        <v>32.229999999999997</v>
      </c>
      <c r="C203" s="1">
        <v>8871.1517000000003</v>
      </c>
    </row>
    <row r="204" spans="1:3" x14ac:dyDescent="0.25">
      <c r="A204" s="3" t="s">
        <v>1348</v>
      </c>
      <c r="B204" s="1">
        <v>24.035</v>
      </c>
      <c r="C204" s="1">
        <v>13012.20865</v>
      </c>
    </row>
    <row r="205" spans="1:3" x14ac:dyDescent="0.25">
      <c r="A205" s="3" t="s">
        <v>1347</v>
      </c>
      <c r="B205" s="1">
        <v>36.08</v>
      </c>
      <c r="C205" s="1">
        <v>37133.898200000003</v>
      </c>
    </row>
    <row r="206" spans="1:3" x14ac:dyDescent="0.25">
      <c r="A206" s="3" t="s">
        <v>1348</v>
      </c>
      <c r="B206" s="1">
        <v>22.3</v>
      </c>
      <c r="C206" s="1">
        <v>7147.1049999999996</v>
      </c>
    </row>
    <row r="207" spans="1:3" x14ac:dyDescent="0.25">
      <c r="A207" s="3" t="s">
        <v>1348</v>
      </c>
      <c r="B207" s="1">
        <v>28.88</v>
      </c>
      <c r="C207" s="1">
        <v>4337.7352000000001</v>
      </c>
    </row>
    <row r="208" spans="1:3" x14ac:dyDescent="0.25">
      <c r="A208" s="3" t="s">
        <v>1348</v>
      </c>
      <c r="B208" s="1">
        <v>26.4</v>
      </c>
      <c r="C208" s="1">
        <v>11743.299000000001</v>
      </c>
    </row>
    <row r="209" spans="1:3" x14ac:dyDescent="0.25">
      <c r="A209" s="3" t="s">
        <v>1347</v>
      </c>
      <c r="B209" s="1">
        <v>27.74</v>
      </c>
      <c r="C209" s="1">
        <v>20984.0936</v>
      </c>
    </row>
    <row r="210" spans="1:3" x14ac:dyDescent="0.25">
      <c r="A210" s="3" t="s">
        <v>1348</v>
      </c>
      <c r="B210" s="1">
        <v>31.8</v>
      </c>
      <c r="C210" s="1">
        <v>13880.949000000001</v>
      </c>
    </row>
    <row r="211" spans="1:3" x14ac:dyDescent="0.25">
      <c r="A211" s="3" t="s">
        <v>1348</v>
      </c>
      <c r="B211" s="1">
        <v>41.23</v>
      </c>
      <c r="C211" s="1">
        <v>6610.1097</v>
      </c>
    </row>
    <row r="212" spans="1:3" x14ac:dyDescent="0.25">
      <c r="A212" s="3" t="s">
        <v>1348</v>
      </c>
      <c r="B212" s="1">
        <v>33</v>
      </c>
      <c r="C212" s="1">
        <v>1980.07</v>
      </c>
    </row>
    <row r="213" spans="1:3" x14ac:dyDescent="0.25">
      <c r="A213" s="3" t="s">
        <v>1348</v>
      </c>
      <c r="B213" s="1">
        <v>30.875</v>
      </c>
      <c r="C213" s="1">
        <v>8162.7162500000004</v>
      </c>
    </row>
    <row r="214" spans="1:3" x14ac:dyDescent="0.25">
      <c r="A214" s="3" t="s">
        <v>1348</v>
      </c>
      <c r="B214" s="1">
        <v>28.5</v>
      </c>
      <c r="C214" s="1">
        <v>3537.703</v>
      </c>
    </row>
    <row r="215" spans="1:3" x14ac:dyDescent="0.25">
      <c r="A215" s="3" t="s">
        <v>1348</v>
      </c>
      <c r="B215" s="1">
        <v>26.73</v>
      </c>
      <c r="C215" s="1">
        <v>5002.7826999999997</v>
      </c>
    </row>
    <row r="216" spans="1:3" x14ac:dyDescent="0.25">
      <c r="A216" s="3" t="s">
        <v>1348</v>
      </c>
      <c r="B216" s="1">
        <v>30.9</v>
      </c>
      <c r="C216" s="1">
        <v>8520.0259999999998</v>
      </c>
    </row>
    <row r="217" spans="1:3" x14ac:dyDescent="0.25">
      <c r="A217" s="3" t="s">
        <v>1348</v>
      </c>
      <c r="B217" s="1">
        <v>37.1</v>
      </c>
      <c r="C217" s="1">
        <v>7371.7719999999999</v>
      </c>
    </row>
    <row r="218" spans="1:3" x14ac:dyDescent="0.25">
      <c r="A218" s="3" t="s">
        <v>1348</v>
      </c>
      <c r="B218" s="1">
        <v>26.6</v>
      </c>
      <c r="C218" s="1">
        <v>10355.641</v>
      </c>
    </row>
    <row r="219" spans="1:3" x14ac:dyDescent="0.25">
      <c r="A219" s="3" t="s">
        <v>1348</v>
      </c>
      <c r="B219" s="1">
        <v>23.1</v>
      </c>
      <c r="C219" s="1">
        <v>2483.7359999999999</v>
      </c>
    </row>
    <row r="220" spans="1:3" x14ac:dyDescent="0.25">
      <c r="A220" s="3" t="s">
        <v>1348</v>
      </c>
      <c r="B220" s="1">
        <v>29.92</v>
      </c>
      <c r="C220" s="1">
        <v>3392.9767999999999</v>
      </c>
    </row>
    <row r="221" spans="1:3" x14ac:dyDescent="0.25">
      <c r="A221" s="3" t="s">
        <v>1348</v>
      </c>
      <c r="B221" s="1">
        <v>23.21</v>
      </c>
      <c r="C221" s="1">
        <v>25081.76784</v>
      </c>
    </row>
    <row r="222" spans="1:3" x14ac:dyDescent="0.25">
      <c r="A222" s="3" t="s">
        <v>1348</v>
      </c>
      <c r="B222" s="1">
        <v>33.700000000000003</v>
      </c>
      <c r="C222" s="1">
        <v>5012.4709999999995</v>
      </c>
    </row>
    <row r="223" spans="1:3" x14ac:dyDescent="0.25">
      <c r="A223" s="3" t="s">
        <v>1348</v>
      </c>
      <c r="B223" s="1">
        <v>33.25</v>
      </c>
      <c r="C223" s="1">
        <v>10564.8845</v>
      </c>
    </row>
    <row r="224" spans="1:3" x14ac:dyDescent="0.25">
      <c r="A224" s="3" t="s">
        <v>1348</v>
      </c>
      <c r="B224" s="1">
        <v>30.8</v>
      </c>
      <c r="C224" s="1">
        <v>5253.5240000000003</v>
      </c>
    </row>
    <row r="225" spans="1:3" x14ac:dyDescent="0.25">
      <c r="A225" s="3" t="s">
        <v>1347</v>
      </c>
      <c r="B225" s="1">
        <v>34.799999999999997</v>
      </c>
      <c r="C225" s="1">
        <v>34779.614999999998</v>
      </c>
    </row>
    <row r="226" spans="1:3" x14ac:dyDescent="0.25">
      <c r="A226" s="3" t="s">
        <v>1347</v>
      </c>
      <c r="B226" s="1">
        <v>24.64</v>
      </c>
      <c r="C226" s="1">
        <v>19515.5416</v>
      </c>
    </row>
    <row r="227" spans="1:3" x14ac:dyDescent="0.25">
      <c r="A227" s="3" t="s">
        <v>1348</v>
      </c>
      <c r="B227" s="1">
        <v>33.880000000000003</v>
      </c>
      <c r="C227" s="1">
        <v>11987.1682</v>
      </c>
    </row>
    <row r="228" spans="1:3" x14ac:dyDescent="0.25">
      <c r="A228" s="3" t="s">
        <v>1348</v>
      </c>
      <c r="B228" s="1">
        <v>38.06</v>
      </c>
      <c r="C228" s="1">
        <v>2689.4953999999998</v>
      </c>
    </row>
    <row r="229" spans="1:3" x14ac:dyDescent="0.25">
      <c r="A229" s="3" t="s">
        <v>1348</v>
      </c>
      <c r="B229" s="1">
        <v>41.91</v>
      </c>
      <c r="C229" s="1">
        <v>24227.337240000001</v>
      </c>
    </row>
    <row r="230" spans="1:3" x14ac:dyDescent="0.25">
      <c r="A230" s="3" t="s">
        <v>1348</v>
      </c>
      <c r="B230" s="1">
        <v>31.635000000000002</v>
      </c>
      <c r="C230" s="1">
        <v>7358.1756500000001</v>
      </c>
    </row>
    <row r="231" spans="1:3" x14ac:dyDescent="0.25">
      <c r="A231" s="3" t="s">
        <v>1348</v>
      </c>
      <c r="B231" s="1">
        <v>25.46</v>
      </c>
      <c r="C231" s="1">
        <v>9225.2564000000002</v>
      </c>
    </row>
    <row r="232" spans="1:3" x14ac:dyDescent="0.25">
      <c r="A232" s="3" t="s">
        <v>1348</v>
      </c>
      <c r="B232" s="1">
        <v>36.195</v>
      </c>
      <c r="C232" s="1">
        <v>7443.6430499999997</v>
      </c>
    </row>
    <row r="233" spans="1:3" x14ac:dyDescent="0.25">
      <c r="A233" s="3" t="s">
        <v>1348</v>
      </c>
      <c r="B233" s="1">
        <v>27.83</v>
      </c>
      <c r="C233" s="1">
        <v>14001.286700000001</v>
      </c>
    </row>
    <row r="234" spans="1:3" x14ac:dyDescent="0.25">
      <c r="A234" s="3" t="s">
        <v>1348</v>
      </c>
      <c r="B234" s="1">
        <v>17.8</v>
      </c>
      <c r="C234" s="1">
        <v>1727.7850000000001</v>
      </c>
    </row>
    <row r="235" spans="1:3" x14ac:dyDescent="0.25">
      <c r="A235" s="3" t="s">
        <v>1348</v>
      </c>
      <c r="B235" s="1">
        <v>27.5</v>
      </c>
      <c r="C235" s="1">
        <v>12333.828</v>
      </c>
    </row>
    <row r="236" spans="1:3" x14ac:dyDescent="0.25">
      <c r="A236" s="3" t="s">
        <v>1348</v>
      </c>
      <c r="B236" s="1">
        <v>24.51</v>
      </c>
      <c r="C236" s="1">
        <v>6710.1918999999998</v>
      </c>
    </row>
    <row r="237" spans="1:3" x14ac:dyDescent="0.25">
      <c r="A237" s="3" t="s">
        <v>1347</v>
      </c>
      <c r="B237" s="1">
        <v>22.22</v>
      </c>
      <c r="C237" s="1">
        <v>19444.265800000001</v>
      </c>
    </row>
    <row r="238" spans="1:3" x14ac:dyDescent="0.25">
      <c r="A238" s="3" t="s">
        <v>1348</v>
      </c>
      <c r="B238" s="1">
        <v>26.73</v>
      </c>
      <c r="C238" s="1">
        <v>1615.7666999999999</v>
      </c>
    </row>
    <row r="239" spans="1:3" x14ac:dyDescent="0.25">
      <c r="A239" s="3" t="s">
        <v>1348</v>
      </c>
      <c r="B239" s="1">
        <v>38.39</v>
      </c>
      <c r="C239" s="1">
        <v>4463.2051000000001</v>
      </c>
    </row>
    <row r="240" spans="1:3" x14ac:dyDescent="0.25">
      <c r="A240" s="3" t="s">
        <v>1347</v>
      </c>
      <c r="B240" s="1">
        <v>29.07</v>
      </c>
      <c r="C240" s="1">
        <v>17352.6803</v>
      </c>
    </row>
    <row r="241" spans="1:3" x14ac:dyDescent="0.25">
      <c r="A241" s="3" t="s">
        <v>1348</v>
      </c>
      <c r="B241" s="1">
        <v>38.06</v>
      </c>
      <c r="C241" s="1">
        <v>7152.6714000000002</v>
      </c>
    </row>
    <row r="242" spans="1:3" x14ac:dyDescent="0.25">
      <c r="A242" s="3" t="s">
        <v>1347</v>
      </c>
      <c r="B242" s="1">
        <v>36.67</v>
      </c>
      <c r="C242" s="1">
        <v>38511.628299999997</v>
      </c>
    </row>
    <row r="243" spans="1:3" x14ac:dyDescent="0.25">
      <c r="A243" s="3" t="s">
        <v>1348</v>
      </c>
      <c r="B243" s="1">
        <v>22.135000000000002</v>
      </c>
      <c r="C243" s="1">
        <v>5354.0746499999996</v>
      </c>
    </row>
    <row r="244" spans="1:3" x14ac:dyDescent="0.25">
      <c r="A244" s="3" t="s">
        <v>1348</v>
      </c>
      <c r="B244" s="1">
        <v>26.8</v>
      </c>
      <c r="C244" s="1">
        <v>35160.134570000002</v>
      </c>
    </row>
    <row r="245" spans="1:3" x14ac:dyDescent="0.25">
      <c r="A245" s="3" t="s">
        <v>1348</v>
      </c>
      <c r="B245" s="1">
        <v>35.299999999999997</v>
      </c>
      <c r="C245" s="1">
        <v>7196.8670000000002</v>
      </c>
    </row>
    <row r="246" spans="1:3" x14ac:dyDescent="0.25">
      <c r="A246" s="3" t="s">
        <v>1347</v>
      </c>
      <c r="B246" s="1">
        <v>27.74</v>
      </c>
      <c r="C246" s="1">
        <v>29523.1656</v>
      </c>
    </row>
    <row r="247" spans="1:3" x14ac:dyDescent="0.25">
      <c r="A247" s="3" t="s">
        <v>1348</v>
      </c>
      <c r="B247" s="1">
        <v>30.02</v>
      </c>
      <c r="C247" s="1">
        <v>24476.478510000001</v>
      </c>
    </row>
    <row r="248" spans="1:3" x14ac:dyDescent="0.25">
      <c r="A248" s="3" t="s">
        <v>1348</v>
      </c>
      <c r="B248" s="1">
        <v>38.06</v>
      </c>
      <c r="C248" s="1">
        <v>12648.7034</v>
      </c>
    </row>
    <row r="249" spans="1:3" x14ac:dyDescent="0.25">
      <c r="A249" s="3" t="s">
        <v>1348</v>
      </c>
      <c r="B249" s="1">
        <v>35.86</v>
      </c>
      <c r="C249" s="1">
        <v>1986.9333999999999</v>
      </c>
    </row>
    <row r="250" spans="1:3" x14ac:dyDescent="0.25">
      <c r="A250" s="3" t="s">
        <v>1348</v>
      </c>
      <c r="B250" s="1">
        <v>20.9</v>
      </c>
      <c r="C250" s="1">
        <v>1832.0940000000001</v>
      </c>
    </row>
    <row r="251" spans="1:3" x14ac:dyDescent="0.25">
      <c r="A251" s="3" t="s">
        <v>1348</v>
      </c>
      <c r="B251" s="1">
        <v>28.975000000000001</v>
      </c>
      <c r="C251" s="1">
        <v>4040.55825</v>
      </c>
    </row>
    <row r="252" spans="1:3" x14ac:dyDescent="0.25">
      <c r="A252" s="3" t="s">
        <v>1347</v>
      </c>
      <c r="B252" s="1">
        <v>17.29</v>
      </c>
      <c r="C252" s="1">
        <v>12829.455099999999</v>
      </c>
    </row>
    <row r="253" spans="1:3" x14ac:dyDescent="0.25">
      <c r="A253" s="3" t="s">
        <v>1347</v>
      </c>
      <c r="B253" s="1">
        <v>32.200000000000003</v>
      </c>
      <c r="C253" s="1">
        <v>47305.305</v>
      </c>
    </row>
    <row r="254" spans="1:3" x14ac:dyDescent="0.25">
      <c r="A254" s="3" t="s">
        <v>1347</v>
      </c>
      <c r="B254" s="1">
        <v>34.21</v>
      </c>
      <c r="C254" s="1">
        <v>44260.749900000003</v>
      </c>
    </row>
    <row r="255" spans="1:3" x14ac:dyDescent="0.25">
      <c r="A255" s="3" t="s">
        <v>1348</v>
      </c>
      <c r="B255" s="1">
        <v>30.3</v>
      </c>
      <c r="C255" s="1">
        <v>4260.7439999999997</v>
      </c>
    </row>
    <row r="256" spans="1:3" x14ac:dyDescent="0.25">
      <c r="A256" s="3" t="s">
        <v>1347</v>
      </c>
      <c r="B256" s="1">
        <v>31.824999999999999</v>
      </c>
      <c r="C256" s="1">
        <v>41097.161749999999</v>
      </c>
    </row>
    <row r="257" spans="1:3" x14ac:dyDescent="0.25">
      <c r="A257" s="3" t="s">
        <v>1348</v>
      </c>
      <c r="B257" s="1">
        <v>25.364999999999998</v>
      </c>
      <c r="C257" s="1">
        <v>13047.332350000001</v>
      </c>
    </row>
    <row r="258" spans="1:3" x14ac:dyDescent="0.25">
      <c r="A258" s="3" t="s">
        <v>1347</v>
      </c>
      <c r="B258" s="1">
        <v>33.630000000000003</v>
      </c>
      <c r="C258" s="1">
        <v>43921.183700000001</v>
      </c>
    </row>
    <row r="259" spans="1:3" x14ac:dyDescent="0.25">
      <c r="A259" s="3" t="s">
        <v>1348</v>
      </c>
      <c r="B259" s="1">
        <v>40.15</v>
      </c>
      <c r="C259" s="1">
        <v>5400.9804999999997</v>
      </c>
    </row>
    <row r="260" spans="1:3" x14ac:dyDescent="0.25">
      <c r="A260" s="3" t="s">
        <v>1348</v>
      </c>
      <c r="B260" s="1">
        <v>24.414999999999999</v>
      </c>
      <c r="C260" s="1">
        <v>11520.099850000001</v>
      </c>
    </row>
    <row r="261" spans="1:3" x14ac:dyDescent="0.25">
      <c r="A261" s="3" t="s">
        <v>1347</v>
      </c>
      <c r="B261" s="1">
        <v>31.92</v>
      </c>
      <c r="C261" s="1">
        <v>33750.291799999999</v>
      </c>
    </row>
    <row r="262" spans="1:3" x14ac:dyDescent="0.25">
      <c r="A262" s="3" t="s">
        <v>1348</v>
      </c>
      <c r="B262" s="1">
        <v>25.2</v>
      </c>
      <c r="C262" s="1">
        <v>11837.16</v>
      </c>
    </row>
    <row r="263" spans="1:3" x14ac:dyDescent="0.25">
      <c r="A263" s="3" t="s">
        <v>1347</v>
      </c>
      <c r="B263" s="1">
        <v>26.84</v>
      </c>
      <c r="C263" s="1">
        <v>17085.267599999999</v>
      </c>
    </row>
    <row r="264" spans="1:3" x14ac:dyDescent="0.25">
      <c r="A264" s="3" t="s">
        <v>1347</v>
      </c>
      <c r="B264" s="1">
        <v>24.32</v>
      </c>
      <c r="C264" s="1">
        <v>24869.836800000001</v>
      </c>
    </row>
    <row r="265" spans="1:3" x14ac:dyDescent="0.25">
      <c r="A265" s="3" t="s">
        <v>1347</v>
      </c>
      <c r="B265" s="1">
        <v>36.954999999999998</v>
      </c>
      <c r="C265" s="1">
        <v>36219.405449999998</v>
      </c>
    </row>
    <row r="266" spans="1:3" x14ac:dyDescent="0.25">
      <c r="A266" s="3" t="s">
        <v>1348</v>
      </c>
      <c r="B266" s="1">
        <v>38.06</v>
      </c>
      <c r="C266" s="1">
        <v>20462.997660000001</v>
      </c>
    </row>
    <row r="267" spans="1:3" x14ac:dyDescent="0.25">
      <c r="A267" s="3" t="s">
        <v>1347</v>
      </c>
      <c r="B267" s="1">
        <v>42.35</v>
      </c>
      <c r="C267" s="1">
        <v>46151.124499999998</v>
      </c>
    </row>
    <row r="268" spans="1:3" x14ac:dyDescent="0.25">
      <c r="A268" s="3" t="s">
        <v>1347</v>
      </c>
      <c r="B268" s="1">
        <v>19.8</v>
      </c>
      <c r="C268" s="1">
        <v>17179.522000000001</v>
      </c>
    </row>
    <row r="269" spans="1:3" x14ac:dyDescent="0.25">
      <c r="A269" s="3" t="s">
        <v>1348</v>
      </c>
      <c r="B269" s="1">
        <v>32.395000000000003</v>
      </c>
      <c r="C269" s="1">
        <v>14590.63205</v>
      </c>
    </row>
    <row r="270" spans="1:3" x14ac:dyDescent="0.25">
      <c r="A270" s="3" t="s">
        <v>1348</v>
      </c>
      <c r="B270" s="1">
        <v>30.2</v>
      </c>
      <c r="C270" s="1">
        <v>7441.0529999999999</v>
      </c>
    </row>
    <row r="271" spans="1:3" x14ac:dyDescent="0.25">
      <c r="A271" s="3" t="s">
        <v>1348</v>
      </c>
      <c r="B271" s="1">
        <v>25.84</v>
      </c>
      <c r="C271" s="1">
        <v>9282.4806000000008</v>
      </c>
    </row>
    <row r="272" spans="1:3" x14ac:dyDescent="0.25">
      <c r="A272" s="3" t="s">
        <v>1348</v>
      </c>
      <c r="B272" s="1">
        <v>29.37</v>
      </c>
      <c r="C272" s="1">
        <v>1719.4363000000001</v>
      </c>
    </row>
    <row r="273" spans="1:3" x14ac:dyDescent="0.25">
      <c r="A273" s="3" t="s">
        <v>1347</v>
      </c>
      <c r="B273" s="1">
        <v>34.200000000000003</v>
      </c>
      <c r="C273" s="1">
        <v>42856.838000000003</v>
      </c>
    </row>
    <row r="274" spans="1:3" x14ac:dyDescent="0.25">
      <c r="A274" s="3" t="s">
        <v>1348</v>
      </c>
      <c r="B274" s="1">
        <v>37.049999999999997</v>
      </c>
      <c r="C274" s="1">
        <v>7265.7025000000003</v>
      </c>
    </row>
    <row r="275" spans="1:3" x14ac:dyDescent="0.25">
      <c r="A275" s="3" t="s">
        <v>1348</v>
      </c>
      <c r="B275" s="1">
        <v>27.454999999999998</v>
      </c>
      <c r="C275" s="1">
        <v>9617.6624499999998</v>
      </c>
    </row>
    <row r="276" spans="1:3" x14ac:dyDescent="0.25">
      <c r="A276" s="3" t="s">
        <v>1348</v>
      </c>
      <c r="B276" s="1">
        <v>27.55</v>
      </c>
      <c r="C276" s="1">
        <v>2523.1695</v>
      </c>
    </row>
    <row r="277" spans="1:3" x14ac:dyDescent="0.25">
      <c r="A277" s="3" t="s">
        <v>1348</v>
      </c>
      <c r="B277" s="1">
        <v>26.6</v>
      </c>
      <c r="C277" s="1">
        <v>9715.8410000000003</v>
      </c>
    </row>
    <row r="278" spans="1:3" x14ac:dyDescent="0.25">
      <c r="A278" s="3" t="s">
        <v>1348</v>
      </c>
      <c r="B278" s="1">
        <v>20.614999999999998</v>
      </c>
      <c r="C278" s="1">
        <v>2803.69785</v>
      </c>
    </row>
    <row r="279" spans="1:3" x14ac:dyDescent="0.25">
      <c r="A279" s="3" t="s">
        <v>1348</v>
      </c>
      <c r="B279" s="1">
        <v>24.3</v>
      </c>
      <c r="C279" s="1">
        <v>2150.4690000000001</v>
      </c>
    </row>
    <row r="280" spans="1:3" x14ac:dyDescent="0.25">
      <c r="A280" s="3" t="s">
        <v>1348</v>
      </c>
      <c r="B280" s="1">
        <v>31.79</v>
      </c>
      <c r="C280" s="1">
        <v>12928.7911</v>
      </c>
    </row>
    <row r="281" spans="1:3" x14ac:dyDescent="0.25">
      <c r="A281" s="3" t="s">
        <v>1348</v>
      </c>
      <c r="B281" s="1">
        <v>21.56</v>
      </c>
      <c r="C281" s="1">
        <v>9855.1314000000002</v>
      </c>
    </row>
    <row r="282" spans="1:3" x14ac:dyDescent="0.25">
      <c r="A282" s="3" t="s">
        <v>1347</v>
      </c>
      <c r="B282" s="1">
        <v>28.12</v>
      </c>
      <c r="C282" s="1">
        <v>22331.566800000001</v>
      </c>
    </row>
    <row r="283" spans="1:3" x14ac:dyDescent="0.25">
      <c r="A283" s="3" t="s">
        <v>1347</v>
      </c>
      <c r="B283" s="1">
        <v>40.564999999999998</v>
      </c>
      <c r="C283" s="1">
        <v>48549.178350000002</v>
      </c>
    </row>
    <row r="284" spans="1:3" x14ac:dyDescent="0.25">
      <c r="A284" s="3" t="s">
        <v>1348</v>
      </c>
      <c r="B284" s="1">
        <v>27.645</v>
      </c>
      <c r="C284" s="1">
        <v>4237.12655</v>
      </c>
    </row>
    <row r="285" spans="1:3" x14ac:dyDescent="0.25">
      <c r="A285" s="3" t="s">
        <v>1348</v>
      </c>
      <c r="B285" s="1">
        <v>32.395000000000003</v>
      </c>
      <c r="C285" s="1">
        <v>11879.10405</v>
      </c>
    </row>
    <row r="286" spans="1:3" x14ac:dyDescent="0.25">
      <c r="A286" s="3" t="s">
        <v>1348</v>
      </c>
      <c r="B286" s="1">
        <v>31.2</v>
      </c>
      <c r="C286" s="1">
        <v>9625.92</v>
      </c>
    </row>
    <row r="287" spans="1:3" x14ac:dyDescent="0.25">
      <c r="A287" s="3" t="s">
        <v>1348</v>
      </c>
      <c r="B287" s="1">
        <v>26.62</v>
      </c>
      <c r="C287" s="1">
        <v>7742.1098000000002</v>
      </c>
    </row>
    <row r="288" spans="1:3" x14ac:dyDescent="0.25">
      <c r="A288" s="3" t="s">
        <v>1348</v>
      </c>
      <c r="B288" s="1">
        <v>48.07</v>
      </c>
      <c r="C288" s="1">
        <v>9432.9253000000008</v>
      </c>
    </row>
    <row r="289" spans="1:3" x14ac:dyDescent="0.25">
      <c r="A289" s="3" t="s">
        <v>1348</v>
      </c>
      <c r="B289" s="1">
        <v>26.22</v>
      </c>
      <c r="C289" s="1">
        <v>14256.192800000001</v>
      </c>
    </row>
    <row r="290" spans="1:3" x14ac:dyDescent="0.25">
      <c r="A290" s="3" t="s">
        <v>1347</v>
      </c>
      <c r="B290" s="1">
        <v>36.765000000000001</v>
      </c>
      <c r="C290" s="1">
        <v>47896.79135</v>
      </c>
    </row>
    <row r="291" spans="1:3" x14ac:dyDescent="0.25">
      <c r="A291" s="3" t="s">
        <v>1348</v>
      </c>
      <c r="B291" s="1">
        <v>26.4</v>
      </c>
      <c r="C291" s="1">
        <v>25992.821039999999</v>
      </c>
    </row>
    <row r="292" spans="1:3" x14ac:dyDescent="0.25">
      <c r="A292" s="3" t="s">
        <v>1348</v>
      </c>
      <c r="B292" s="1">
        <v>33.4</v>
      </c>
      <c r="C292" s="1">
        <v>3172.018</v>
      </c>
    </row>
    <row r="293" spans="1:3" x14ac:dyDescent="0.25">
      <c r="A293" s="3" t="s">
        <v>1348</v>
      </c>
      <c r="B293" s="1">
        <v>29.64</v>
      </c>
      <c r="C293" s="1">
        <v>20277.807509999999</v>
      </c>
    </row>
    <row r="294" spans="1:3" x14ac:dyDescent="0.25">
      <c r="A294" s="3" t="s">
        <v>1347</v>
      </c>
      <c r="B294" s="1">
        <v>45.54</v>
      </c>
      <c r="C294" s="1">
        <v>42112.2356</v>
      </c>
    </row>
    <row r="295" spans="1:3" x14ac:dyDescent="0.25">
      <c r="A295" s="3" t="s">
        <v>1348</v>
      </c>
      <c r="B295" s="1">
        <v>28.82</v>
      </c>
      <c r="C295" s="1">
        <v>2156.7518</v>
      </c>
    </row>
    <row r="296" spans="1:3" x14ac:dyDescent="0.25">
      <c r="A296" s="3" t="s">
        <v>1348</v>
      </c>
      <c r="B296" s="1">
        <v>26.8</v>
      </c>
      <c r="C296" s="1">
        <v>3906.127</v>
      </c>
    </row>
    <row r="297" spans="1:3" x14ac:dyDescent="0.25">
      <c r="A297" s="3" t="s">
        <v>1348</v>
      </c>
      <c r="B297" s="1">
        <v>22.99</v>
      </c>
      <c r="C297" s="1">
        <v>1704.5681</v>
      </c>
    </row>
    <row r="298" spans="1:3" x14ac:dyDescent="0.25">
      <c r="A298" s="3" t="s">
        <v>1347</v>
      </c>
      <c r="B298" s="1">
        <v>27.7</v>
      </c>
      <c r="C298" s="1">
        <v>16297.846</v>
      </c>
    </row>
    <row r="299" spans="1:3" x14ac:dyDescent="0.25">
      <c r="A299" s="3" t="s">
        <v>1347</v>
      </c>
      <c r="B299" s="1">
        <v>25.41</v>
      </c>
      <c r="C299" s="1">
        <v>21978.676899999999</v>
      </c>
    </row>
    <row r="300" spans="1:3" x14ac:dyDescent="0.25">
      <c r="A300" s="3" t="s">
        <v>1347</v>
      </c>
      <c r="B300" s="1">
        <v>34.39</v>
      </c>
      <c r="C300" s="1">
        <v>38746.355100000001</v>
      </c>
    </row>
    <row r="301" spans="1:3" x14ac:dyDescent="0.25">
      <c r="A301" s="3" t="s">
        <v>1348</v>
      </c>
      <c r="B301" s="1">
        <v>28.88</v>
      </c>
      <c r="C301" s="1">
        <v>9249.4951999999994</v>
      </c>
    </row>
    <row r="302" spans="1:3" x14ac:dyDescent="0.25">
      <c r="A302" s="3" t="s">
        <v>1348</v>
      </c>
      <c r="B302" s="1">
        <v>27.55</v>
      </c>
      <c r="C302" s="1">
        <v>6746.7425000000003</v>
      </c>
    </row>
    <row r="303" spans="1:3" x14ac:dyDescent="0.25">
      <c r="A303" s="3" t="s">
        <v>1347</v>
      </c>
      <c r="B303" s="1">
        <v>22.61</v>
      </c>
      <c r="C303" s="1">
        <v>24873.384900000001</v>
      </c>
    </row>
    <row r="304" spans="1:3" x14ac:dyDescent="0.25">
      <c r="A304" s="3" t="s">
        <v>1348</v>
      </c>
      <c r="B304" s="1">
        <v>37.51</v>
      </c>
      <c r="C304" s="1">
        <v>12265.5069</v>
      </c>
    </row>
    <row r="305" spans="1:3" x14ac:dyDescent="0.25">
      <c r="A305" s="3" t="s">
        <v>1348</v>
      </c>
      <c r="B305" s="1">
        <v>33</v>
      </c>
      <c r="C305" s="1">
        <v>4349.4620000000004</v>
      </c>
    </row>
    <row r="306" spans="1:3" x14ac:dyDescent="0.25">
      <c r="A306" s="3" t="s">
        <v>1348</v>
      </c>
      <c r="B306" s="1">
        <v>38</v>
      </c>
      <c r="C306" s="1">
        <v>12646.207</v>
      </c>
    </row>
    <row r="307" spans="1:3" x14ac:dyDescent="0.25">
      <c r="A307" s="3" t="s">
        <v>1348</v>
      </c>
      <c r="B307" s="1">
        <v>33.344999999999999</v>
      </c>
      <c r="C307" s="1">
        <v>19442.353500000001</v>
      </c>
    </row>
    <row r="308" spans="1:3" x14ac:dyDescent="0.25">
      <c r="A308" s="3" t="s">
        <v>1348</v>
      </c>
      <c r="B308" s="1">
        <v>27.5</v>
      </c>
      <c r="C308" s="1">
        <v>20177.671129999999</v>
      </c>
    </row>
    <row r="309" spans="1:3" x14ac:dyDescent="0.25">
      <c r="A309" s="3" t="s">
        <v>1348</v>
      </c>
      <c r="B309" s="1">
        <v>33.33</v>
      </c>
      <c r="C309" s="1">
        <v>4151.0286999999998</v>
      </c>
    </row>
    <row r="310" spans="1:3" x14ac:dyDescent="0.25">
      <c r="A310" s="3" t="s">
        <v>1348</v>
      </c>
      <c r="B310" s="1">
        <v>34.865000000000002</v>
      </c>
      <c r="C310" s="1">
        <v>11944.594349999999</v>
      </c>
    </row>
    <row r="311" spans="1:3" x14ac:dyDescent="0.25">
      <c r="A311" s="3" t="s">
        <v>1348</v>
      </c>
      <c r="B311" s="1">
        <v>33.06</v>
      </c>
      <c r="C311" s="1">
        <v>7749.1563999999998</v>
      </c>
    </row>
    <row r="312" spans="1:3" x14ac:dyDescent="0.25">
      <c r="A312" s="3" t="s">
        <v>1348</v>
      </c>
      <c r="B312" s="1">
        <v>26.6</v>
      </c>
      <c r="C312" s="1">
        <v>8444.4740000000002</v>
      </c>
    </row>
    <row r="313" spans="1:3" x14ac:dyDescent="0.25">
      <c r="A313" s="3" t="s">
        <v>1348</v>
      </c>
      <c r="B313" s="1">
        <v>24.7</v>
      </c>
      <c r="C313" s="1">
        <v>1737.376</v>
      </c>
    </row>
    <row r="314" spans="1:3" x14ac:dyDescent="0.25">
      <c r="A314" s="3" t="s">
        <v>1347</v>
      </c>
      <c r="B314" s="1">
        <v>35.97</v>
      </c>
      <c r="C314" s="1">
        <v>42124.515299999999</v>
      </c>
    </row>
    <row r="315" spans="1:3" x14ac:dyDescent="0.25">
      <c r="A315" s="3" t="s">
        <v>1348</v>
      </c>
      <c r="B315" s="1">
        <v>35.86</v>
      </c>
      <c r="C315" s="1">
        <v>8124.4084000000003</v>
      </c>
    </row>
    <row r="316" spans="1:3" x14ac:dyDescent="0.25">
      <c r="A316" s="3" t="s">
        <v>1347</v>
      </c>
      <c r="B316" s="1">
        <v>31.4</v>
      </c>
      <c r="C316" s="1">
        <v>34838.873</v>
      </c>
    </row>
    <row r="317" spans="1:3" x14ac:dyDescent="0.25">
      <c r="A317" s="3" t="s">
        <v>1348</v>
      </c>
      <c r="B317" s="1">
        <v>33.25</v>
      </c>
      <c r="C317" s="1">
        <v>9722.7695000000003</v>
      </c>
    </row>
    <row r="318" spans="1:3" x14ac:dyDescent="0.25">
      <c r="A318" s="3" t="s">
        <v>1348</v>
      </c>
      <c r="B318" s="1">
        <v>32.204999999999998</v>
      </c>
      <c r="C318" s="1">
        <v>8835.2649500000007</v>
      </c>
    </row>
    <row r="319" spans="1:3" x14ac:dyDescent="0.25">
      <c r="A319" s="3" t="s">
        <v>1348</v>
      </c>
      <c r="B319" s="1">
        <v>32.774999999999999</v>
      </c>
      <c r="C319" s="1">
        <v>10435.06525</v>
      </c>
    </row>
    <row r="320" spans="1:3" x14ac:dyDescent="0.25">
      <c r="A320" s="3" t="s">
        <v>1348</v>
      </c>
      <c r="B320" s="1">
        <v>27.645</v>
      </c>
      <c r="C320" s="1">
        <v>7421.1945500000002</v>
      </c>
    </row>
    <row r="321" spans="1:3" x14ac:dyDescent="0.25">
      <c r="A321" s="3" t="s">
        <v>1348</v>
      </c>
      <c r="B321" s="1">
        <v>37.335000000000001</v>
      </c>
      <c r="C321" s="1">
        <v>4667.6076499999999</v>
      </c>
    </row>
    <row r="322" spans="1:3" x14ac:dyDescent="0.25">
      <c r="A322" s="3" t="s">
        <v>1348</v>
      </c>
      <c r="B322" s="1">
        <v>25.27</v>
      </c>
      <c r="C322" s="1">
        <v>4894.7533000000003</v>
      </c>
    </row>
    <row r="323" spans="1:3" x14ac:dyDescent="0.25">
      <c r="A323" s="3" t="s">
        <v>1348</v>
      </c>
      <c r="B323" s="1">
        <v>29.64</v>
      </c>
      <c r="C323" s="1">
        <v>24671.663339999999</v>
      </c>
    </row>
    <row r="324" spans="1:3" x14ac:dyDescent="0.25">
      <c r="A324" s="3" t="s">
        <v>1347</v>
      </c>
      <c r="B324" s="1">
        <v>30.8</v>
      </c>
      <c r="C324" s="1">
        <v>35491.64</v>
      </c>
    </row>
    <row r="325" spans="1:3" x14ac:dyDescent="0.25">
      <c r="A325" s="3" t="s">
        <v>1348</v>
      </c>
      <c r="B325" s="1">
        <v>40.945</v>
      </c>
      <c r="C325" s="1">
        <v>11566.30055</v>
      </c>
    </row>
    <row r="326" spans="1:3" x14ac:dyDescent="0.25">
      <c r="A326" s="3" t="s">
        <v>1348</v>
      </c>
      <c r="B326" s="1">
        <v>27.2</v>
      </c>
      <c r="C326" s="1">
        <v>2866.0909999999999</v>
      </c>
    </row>
    <row r="327" spans="1:3" x14ac:dyDescent="0.25">
      <c r="A327" s="3" t="s">
        <v>1348</v>
      </c>
      <c r="B327" s="1">
        <v>34.104999999999997</v>
      </c>
      <c r="C327" s="1">
        <v>6600.2059499999996</v>
      </c>
    </row>
    <row r="328" spans="1:3" x14ac:dyDescent="0.25">
      <c r="A328" s="3" t="s">
        <v>1348</v>
      </c>
      <c r="B328" s="1">
        <v>23.21</v>
      </c>
      <c r="C328" s="1">
        <v>3561.8888999999999</v>
      </c>
    </row>
    <row r="329" spans="1:3" x14ac:dyDescent="0.25">
      <c r="A329" s="3" t="s">
        <v>1347</v>
      </c>
      <c r="B329" s="1">
        <v>36.479999999999997</v>
      </c>
      <c r="C329" s="1">
        <v>42760.502200000003</v>
      </c>
    </row>
    <row r="330" spans="1:3" x14ac:dyDescent="0.25">
      <c r="A330" s="3" t="s">
        <v>1347</v>
      </c>
      <c r="B330" s="1">
        <v>33.799999999999997</v>
      </c>
      <c r="C330" s="1">
        <v>47928.03</v>
      </c>
    </row>
    <row r="331" spans="1:3" x14ac:dyDescent="0.25">
      <c r="A331" s="3" t="s">
        <v>1348</v>
      </c>
      <c r="B331" s="1">
        <v>36.700000000000003</v>
      </c>
      <c r="C331" s="1">
        <v>9144.5650000000005</v>
      </c>
    </row>
    <row r="332" spans="1:3" x14ac:dyDescent="0.25">
      <c r="A332" s="3" t="s">
        <v>1347</v>
      </c>
      <c r="B332" s="1">
        <v>36.384999999999998</v>
      </c>
      <c r="C332" s="1">
        <v>48517.563150000002</v>
      </c>
    </row>
    <row r="333" spans="1:3" x14ac:dyDescent="0.25">
      <c r="A333" s="3" t="s">
        <v>1347</v>
      </c>
      <c r="B333" s="1">
        <v>27.36</v>
      </c>
      <c r="C333" s="1">
        <v>24393.6224</v>
      </c>
    </row>
    <row r="334" spans="1:3" x14ac:dyDescent="0.25">
      <c r="A334" s="3" t="s">
        <v>1348</v>
      </c>
      <c r="B334" s="1">
        <v>31.16</v>
      </c>
      <c r="C334" s="1">
        <v>13429.035400000001</v>
      </c>
    </row>
    <row r="335" spans="1:3" x14ac:dyDescent="0.25">
      <c r="A335" s="3" t="s">
        <v>1348</v>
      </c>
      <c r="B335" s="1">
        <v>28.785</v>
      </c>
      <c r="C335" s="1">
        <v>11658.379150000001</v>
      </c>
    </row>
    <row r="336" spans="1:3" x14ac:dyDescent="0.25">
      <c r="A336" s="3" t="s">
        <v>1348</v>
      </c>
      <c r="B336" s="1">
        <v>35.72</v>
      </c>
      <c r="C336" s="1">
        <v>19144.576519999999</v>
      </c>
    </row>
    <row r="337" spans="1:3" x14ac:dyDescent="0.25">
      <c r="A337" s="3" t="s">
        <v>1348</v>
      </c>
      <c r="B337" s="1">
        <v>34.5</v>
      </c>
      <c r="C337" s="1">
        <v>13822.803</v>
      </c>
    </row>
    <row r="338" spans="1:3" x14ac:dyDescent="0.25">
      <c r="A338" s="3" t="s">
        <v>1348</v>
      </c>
      <c r="B338" s="1">
        <v>25.74</v>
      </c>
      <c r="C338" s="1">
        <v>12142.578600000001</v>
      </c>
    </row>
    <row r="339" spans="1:3" x14ac:dyDescent="0.25">
      <c r="A339" s="3" t="s">
        <v>1348</v>
      </c>
      <c r="B339" s="1">
        <v>27.55</v>
      </c>
      <c r="C339" s="1">
        <v>13937.666499999999</v>
      </c>
    </row>
    <row r="340" spans="1:3" x14ac:dyDescent="0.25">
      <c r="A340" s="3" t="s">
        <v>1347</v>
      </c>
      <c r="B340" s="1">
        <v>32.299999999999997</v>
      </c>
      <c r="C340" s="1">
        <v>41919.097000000002</v>
      </c>
    </row>
    <row r="341" spans="1:3" x14ac:dyDescent="0.25">
      <c r="A341" s="3" t="s">
        <v>1348</v>
      </c>
      <c r="B341" s="1">
        <v>27.72</v>
      </c>
      <c r="C341" s="1">
        <v>8232.6388000000006</v>
      </c>
    </row>
    <row r="342" spans="1:3" x14ac:dyDescent="0.25">
      <c r="A342" s="3" t="s">
        <v>1348</v>
      </c>
      <c r="B342" s="1">
        <v>27.6</v>
      </c>
      <c r="C342" s="1">
        <v>18955.220170000001</v>
      </c>
    </row>
    <row r="343" spans="1:3" x14ac:dyDescent="0.25">
      <c r="A343" s="3" t="s">
        <v>1348</v>
      </c>
      <c r="B343" s="1">
        <v>30.02</v>
      </c>
      <c r="C343" s="1">
        <v>13352.0998</v>
      </c>
    </row>
    <row r="344" spans="1:3" x14ac:dyDescent="0.25">
      <c r="A344" s="3" t="s">
        <v>1348</v>
      </c>
      <c r="B344" s="1">
        <v>27.55</v>
      </c>
      <c r="C344" s="1">
        <v>13217.094499999999</v>
      </c>
    </row>
    <row r="345" spans="1:3" x14ac:dyDescent="0.25">
      <c r="A345" s="3" t="s">
        <v>1348</v>
      </c>
      <c r="B345" s="1">
        <v>36.765000000000001</v>
      </c>
      <c r="C345" s="1">
        <v>13981.850350000001</v>
      </c>
    </row>
    <row r="346" spans="1:3" x14ac:dyDescent="0.25">
      <c r="A346" s="3" t="s">
        <v>1348</v>
      </c>
      <c r="B346" s="1">
        <v>41.47</v>
      </c>
      <c r="C346" s="1">
        <v>10977.2063</v>
      </c>
    </row>
    <row r="347" spans="1:3" x14ac:dyDescent="0.25">
      <c r="A347" s="3" t="s">
        <v>1348</v>
      </c>
      <c r="B347" s="1">
        <v>29.26</v>
      </c>
      <c r="C347" s="1">
        <v>6184.2993999999999</v>
      </c>
    </row>
    <row r="348" spans="1:3" x14ac:dyDescent="0.25">
      <c r="A348" s="3" t="s">
        <v>1348</v>
      </c>
      <c r="B348" s="1">
        <v>35.75</v>
      </c>
      <c r="C348" s="1">
        <v>4889.9994999999999</v>
      </c>
    </row>
    <row r="349" spans="1:3" x14ac:dyDescent="0.25">
      <c r="A349" s="3" t="s">
        <v>1348</v>
      </c>
      <c r="B349" s="1">
        <v>33.344999999999999</v>
      </c>
      <c r="C349" s="1">
        <v>8334.4575499999992</v>
      </c>
    </row>
    <row r="350" spans="1:3" x14ac:dyDescent="0.25">
      <c r="A350" s="3" t="s">
        <v>1348</v>
      </c>
      <c r="B350" s="1">
        <v>29.92</v>
      </c>
      <c r="C350" s="1">
        <v>5478.0367999999999</v>
      </c>
    </row>
    <row r="351" spans="1:3" x14ac:dyDescent="0.25">
      <c r="A351" s="3" t="s">
        <v>1348</v>
      </c>
      <c r="B351" s="1">
        <v>27.835000000000001</v>
      </c>
      <c r="C351" s="1">
        <v>1635.7336499999999</v>
      </c>
    </row>
    <row r="352" spans="1:3" x14ac:dyDescent="0.25">
      <c r="A352" s="3" t="s">
        <v>1348</v>
      </c>
      <c r="B352" s="1">
        <v>23.18</v>
      </c>
      <c r="C352" s="1">
        <v>11830.6072</v>
      </c>
    </row>
    <row r="353" spans="1:3" x14ac:dyDescent="0.25">
      <c r="A353" s="3" t="s">
        <v>1348</v>
      </c>
      <c r="B353" s="1">
        <v>25.6</v>
      </c>
      <c r="C353" s="1">
        <v>8932.0840000000007</v>
      </c>
    </row>
    <row r="354" spans="1:3" x14ac:dyDescent="0.25">
      <c r="A354" s="3" t="s">
        <v>1348</v>
      </c>
      <c r="B354" s="1">
        <v>27.7</v>
      </c>
      <c r="C354" s="1">
        <v>3554.203</v>
      </c>
    </row>
    <row r="355" spans="1:3" x14ac:dyDescent="0.25">
      <c r="A355" s="3" t="s">
        <v>1348</v>
      </c>
      <c r="B355" s="1">
        <v>35.244999999999997</v>
      </c>
      <c r="C355" s="1">
        <v>12404.8791</v>
      </c>
    </row>
    <row r="356" spans="1:3" x14ac:dyDescent="0.25">
      <c r="A356" s="3" t="s">
        <v>1348</v>
      </c>
      <c r="B356" s="1">
        <v>38.28</v>
      </c>
      <c r="C356" s="1">
        <v>14133.03775</v>
      </c>
    </row>
    <row r="357" spans="1:3" x14ac:dyDescent="0.25">
      <c r="A357" s="3" t="s">
        <v>1348</v>
      </c>
      <c r="B357" s="1">
        <v>27.6</v>
      </c>
      <c r="C357" s="1">
        <v>24603.04837</v>
      </c>
    </row>
    <row r="358" spans="1:3" x14ac:dyDescent="0.25">
      <c r="A358" s="3" t="s">
        <v>1348</v>
      </c>
      <c r="B358" s="1">
        <v>43.89</v>
      </c>
      <c r="C358" s="1">
        <v>8944.1151000000009</v>
      </c>
    </row>
    <row r="359" spans="1:3" x14ac:dyDescent="0.25">
      <c r="A359" s="3" t="s">
        <v>1348</v>
      </c>
      <c r="B359" s="1">
        <v>29.83</v>
      </c>
      <c r="C359" s="1">
        <v>9620.3307000000004</v>
      </c>
    </row>
    <row r="360" spans="1:3" x14ac:dyDescent="0.25">
      <c r="A360" s="3" t="s">
        <v>1348</v>
      </c>
      <c r="B360" s="1">
        <v>41.91</v>
      </c>
      <c r="C360" s="1">
        <v>1837.2819</v>
      </c>
    </row>
    <row r="361" spans="1:3" x14ac:dyDescent="0.25">
      <c r="A361" s="3" t="s">
        <v>1348</v>
      </c>
      <c r="B361" s="1">
        <v>20.79</v>
      </c>
      <c r="C361" s="1">
        <v>1607.5101</v>
      </c>
    </row>
    <row r="362" spans="1:3" x14ac:dyDescent="0.25">
      <c r="A362" s="3" t="s">
        <v>1348</v>
      </c>
      <c r="B362" s="1">
        <v>32.299999999999997</v>
      </c>
      <c r="C362" s="1">
        <v>10043.249</v>
      </c>
    </row>
    <row r="363" spans="1:3" x14ac:dyDescent="0.25">
      <c r="A363" s="3" t="s">
        <v>1348</v>
      </c>
      <c r="B363" s="1">
        <v>30.5</v>
      </c>
      <c r="C363" s="1">
        <v>4751.07</v>
      </c>
    </row>
    <row r="364" spans="1:3" x14ac:dyDescent="0.25">
      <c r="A364" s="3" t="s">
        <v>1347</v>
      </c>
      <c r="B364" s="1">
        <v>21.7</v>
      </c>
      <c r="C364" s="1">
        <v>13844.505999999999</v>
      </c>
    </row>
    <row r="365" spans="1:3" x14ac:dyDescent="0.25">
      <c r="A365" s="3" t="s">
        <v>1348</v>
      </c>
      <c r="B365" s="1">
        <v>26.4</v>
      </c>
      <c r="C365" s="1">
        <v>2597.779</v>
      </c>
    </row>
    <row r="366" spans="1:3" x14ac:dyDescent="0.25">
      <c r="A366" s="3" t="s">
        <v>1348</v>
      </c>
      <c r="B366" s="1">
        <v>21.89</v>
      </c>
      <c r="C366" s="1">
        <v>3180.5101</v>
      </c>
    </row>
    <row r="367" spans="1:3" x14ac:dyDescent="0.25">
      <c r="A367" s="3" t="s">
        <v>1348</v>
      </c>
      <c r="B367" s="1">
        <v>30.78</v>
      </c>
      <c r="C367" s="1">
        <v>9778.3472000000002</v>
      </c>
    </row>
    <row r="368" spans="1:3" x14ac:dyDescent="0.25">
      <c r="A368" s="3" t="s">
        <v>1348</v>
      </c>
      <c r="B368" s="1">
        <v>32.299999999999997</v>
      </c>
      <c r="C368" s="1">
        <v>13430.264999999999</v>
      </c>
    </row>
    <row r="369" spans="1:3" x14ac:dyDescent="0.25">
      <c r="A369" s="3" t="s">
        <v>1348</v>
      </c>
      <c r="B369" s="1">
        <v>24.984999999999999</v>
      </c>
      <c r="C369" s="1">
        <v>8017.0611500000005</v>
      </c>
    </row>
    <row r="370" spans="1:3" x14ac:dyDescent="0.25">
      <c r="A370" s="3" t="s">
        <v>1348</v>
      </c>
      <c r="B370" s="1">
        <v>32.015000000000001</v>
      </c>
      <c r="C370" s="1">
        <v>8116.2688500000004</v>
      </c>
    </row>
    <row r="371" spans="1:3" x14ac:dyDescent="0.25">
      <c r="A371" s="3" t="s">
        <v>1348</v>
      </c>
      <c r="B371" s="1">
        <v>30.4</v>
      </c>
      <c r="C371" s="1">
        <v>3481.8679999999999</v>
      </c>
    </row>
    <row r="372" spans="1:3" x14ac:dyDescent="0.25">
      <c r="A372" s="3" t="s">
        <v>1348</v>
      </c>
      <c r="B372" s="1">
        <v>21.09</v>
      </c>
      <c r="C372" s="1">
        <v>13415.0381</v>
      </c>
    </row>
    <row r="373" spans="1:3" x14ac:dyDescent="0.25">
      <c r="A373" s="3" t="s">
        <v>1348</v>
      </c>
      <c r="B373" s="1">
        <v>22.23</v>
      </c>
      <c r="C373" s="1">
        <v>12029.286700000001</v>
      </c>
    </row>
    <row r="374" spans="1:3" x14ac:dyDescent="0.25">
      <c r="A374" s="3" t="s">
        <v>1348</v>
      </c>
      <c r="B374" s="1">
        <v>33.155000000000001</v>
      </c>
      <c r="C374" s="1">
        <v>7639.4174499999999</v>
      </c>
    </row>
    <row r="375" spans="1:3" x14ac:dyDescent="0.25">
      <c r="A375" s="3" t="s">
        <v>1347</v>
      </c>
      <c r="B375" s="1">
        <v>32.9</v>
      </c>
      <c r="C375" s="1">
        <v>36085.218999999997</v>
      </c>
    </row>
    <row r="376" spans="1:3" x14ac:dyDescent="0.25">
      <c r="A376" s="3" t="s">
        <v>1348</v>
      </c>
      <c r="B376" s="1">
        <v>33.33</v>
      </c>
      <c r="C376" s="1">
        <v>1391.5287000000001</v>
      </c>
    </row>
    <row r="377" spans="1:3" x14ac:dyDescent="0.25">
      <c r="A377" s="3" t="s">
        <v>1347</v>
      </c>
      <c r="B377" s="1">
        <v>28.31</v>
      </c>
      <c r="C377" s="1">
        <v>18033.9679</v>
      </c>
    </row>
    <row r="378" spans="1:3" x14ac:dyDescent="0.25">
      <c r="A378" s="3" t="s">
        <v>1347</v>
      </c>
      <c r="B378" s="1">
        <v>24.89</v>
      </c>
      <c r="C378" s="1">
        <v>21659.930100000001</v>
      </c>
    </row>
    <row r="379" spans="1:3" x14ac:dyDescent="0.25">
      <c r="A379" s="3" t="s">
        <v>1347</v>
      </c>
      <c r="B379" s="1">
        <v>40.15</v>
      </c>
      <c r="C379" s="1">
        <v>38126.246500000001</v>
      </c>
    </row>
    <row r="380" spans="1:3" x14ac:dyDescent="0.25">
      <c r="A380" s="3" t="s">
        <v>1348</v>
      </c>
      <c r="B380" s="1">
        <v>30.114999999999998</v>
      </c>
      <c r="C380" s="1">
        <v>16455.707849999999</v>
      </c>
    </row>
    <row r="381" spans="1:3" x14ac:dyDescent="0.25">
      <c r="A381" s="3" t="s">
        <v>1348</v>
      </c>
      <c r="B381" s="1">
        <v>31.46</v>
      </c>
      <c r="C381" s="1">
        <v>27000.98473</v>
      </c>
    </row>
    <row r="382" spans="1:3" x14ac:dyDescent="0.25">
      <c r="A382" s="3" t="s">
        <v>1347</v>
      </c>
      <c r="B382" s="1">
        <v>17.954999999999998</v>
      </c>
      <c r="C382" s="1">
        <v>15006.579449999999</v>
      </c>
    </row>
    <row r="383" spans="1:3" x14ac:dyDescent="0.25">
      <c r="A383" s="3" t="s">
        <v>1347</v>
      </c>
      <c r="B383" s="1">
        <v>30.684999999999999</v>
      </c>
      <c r="C383" s="1">
        <v>42303.692150000003</v>
      </c>
    </row>
    <row r="384" spans="1:3" x14ac:dyDescent="0.25">
      <c r="A384" s="3" t="s">
        <v>1348</v>
      </c>
      <c r="B384" s="1">
        <v>33</v>
      </c>
      <c r="C384" s="1">
        <v>20781.48892</v>
      </c>
    </row>
    <row r="385" spans="1:3" x14ac:dyDescent="0.25">
      <c r="A385" s="3" t="s">
        <v>1348</v>
      </c>
      <c r="B385" s="1">
        <v>43.34</v>
      </c>
      <c r="C385" s="1">
        <v>5846.9175999999998</v>
      </c>
    </row>
    <row r="386" spans="1:3" x14ac:dyDescent="0.25">
      <c r="A386" s="3" t="s">
        <v>1348</v>
      </c>
      <c r="B386" s="1">
        <v>22.135000000000002</v>
      </c>
      <c r="C386" s="1">
        <v>8302.5356499999998</v>
      </c>
    </row>
    <row r="387" spans="1:3" x14ac:dyDescent="0.25">
      <c r="A387" s="3" t="s">
        <v>1348</v>
      </c>
      <c r="B387" s="1">
        <v>34.4</v>
      </c>
      <c r="C387" s="1">
        <v>1261.8589999999999</v>
      </c>
    </row>
    <row r="388" spans="1:3" x14ac:dyDescent="0.25">
      <c r="A388" s="3" t="s">
        <v>1348</v>
      </c>
      <c r="B388" s="1">
        <v>39.049999999999997</v>
      </c>
      <c r="C388" s="1">
        <v>11856.4115</v>
      </c>
    </row>
    <row r="389" spans="1:3" x14ac:dyDescent="0.25">
      <c r="A389" s="3" t="s">
        <v>1348</v>
      </c>
      <c r="B389" s="1">
        <v>25.364999999999998</v>
      </c>
      <c r="C389" s="1">
        <v>30284.642940000002</v>
      </c>
    </row>
    <row r="390" spans="1:3" x14ac:dyDescent="0.25">
      <c r="A390" s="3" t="s">
        <v>1348</v>
      </c>
      <c r="B390" s="1">
        <v>22.61</v>
      </c>
      <c r="C390" s="1">
        <v>3176.8159000000001</v>
      </c>
    </row>
    <row r="391" spans="1:3" x14ac:dyDescent="0.25">
      <c r="A391" s="3" t="s">
        <v>1348</v>
      </c>
      <c r="B391" s="1">
        <v>30.21</v>
      </c>
      <c r="C391" s="1">
        <v>4618.0798999999997</v>
      </c>
    </row>
    <row r="392" spans="1:3" x14ac:dyDescent="0.25">
      <c r="A392" s="3" t="s">
        <v>1348</v>
      </c>
      <c r="B392" s="1">
        <v>35.625</v>
      </c>
      <c r="C392" s="1">
        <v>10736.87075</v>
      </c>
    </row>
    <row r="393" spans="1:3" x14ac:dyDescent="0.25">
      <c r="A393" s="3" t="s">
        <v>1348</v>
      </c>
      <c r="B393" s="1">
        <v>37.43</v>
      </c>
      <c r="C393" s="1">
        <v>2138.0707000000002</v>
      </c>
    </row>
    <row r="394" spans="1:3" x14ac:dyDescent="0.25">
      <c r="A394" s="3" t="s">
        <v>1348</v>
      </c>
      <c r="B394" s="1">
        <v>31.445</v>
      </c>
      <c r="C394" s="1">
        <v>8964.0605500000001</v>
      </c>
    </row>
    <row r="395" spans="1:3" x14ac:dyDescent="0.25">
      <c r="A395" s="3" t="s">
        <v>1348</v>
      </c>
      <c r="B395" s="1">
        <v>31.35</v>
      </c>
      <c r="C395" s="1">
        <v>9290.1394999999993</v>
      </c>
    </row>
    <row r="396" spans="1:3" x14ac:dyDescent="0.25">
      <c r="A396" s="3" t="s">
        <v>1348</v>
      </c>
      <c r="B396" s="1">
        <v>32.299999999999997</v>
      </c>
      <c r="C396" s="1">
        <v>9411.0049999999992</v>
      </c>
    </row>
    <row r="397" spans="1:3" x14ac:dyDescent="0.25">
      <c r="A397" s="3" t="s">
        <v>1348</v>
      </c>
      <c r="B397" s="1">
        <v>19.855</v>
      </c>
      <c r="C397" s="1">
        <v>7526.7064499999997</v>
      </c>
    </row>
    <row r="398" spans="1:3" x14ac:dyDescent="0.25">
      <c r="A398" s="3" t="s">
        <v>1348</v>
      </c>
      <c r="B398" s="1">
        <v>34.4</v>
      </c>
      <c r="C398" s="1">
        <v>8522.0030000000006</v>
      </c>
    </row>
    <row r="399" spans="1:3" x14ac:dyDescent="0.25">
      <c r="A399" s="3" t="s">
        <v>1348</v>
      </c>
      <c r="B399" s="1">
        <v>31.02</v>
      </c>
      <c r="C399" s="1">
        <v>16586.49771</v>
      </c>
    </row>
    <row r="400" spans="1:3" x14ac:dyDescent="0.25">
      <c r="A400" s="3" t="s">
        <v>1348</v>
      </c>
      <c r="B400" s="1">
        <v>25.6</v>
      </c>
      <c r="C400" s="1">
        <v>14988.432000000001</v>
      </c>
    </row>
    <row r="401" spans="1:3" x14ac:dyDescent="0.25">
      <c r="A401" s="3" t="s">
        <v>1348</v>
      </c>
      <c r="B401" s="1">
        <v>38.17</v>
      </c>
      <c r="C401" s="1">
        <v>1631.6683</v>
      </c>
    </row>
    <row r="402" spans="1:3" x14ac:dyDescent="0.25">
      <c r="A402" s="3" t="s">
        <v>1348</v>
      </c>
      <c r="B402" s="1">
        <v>20.6</v>
      </c>
      <c r="C402" s="1">
        <v>9264.7970000000005</v>
      </c>
    </row>
    <row r="403" spans="1:3" x14ac:dyDescent="0.25">
      <c r="A403" s="3" t="s">
        <v>1348</v>
      </c>
      <c r="B403" s="1">
        <v>47.52</v>
      </c>
      <c r="C403" s="1">
        <v>8083.9197999999997</v>
      </c>
    </row>
    <row r="404" spans="1:3" x14ac:dyDescent="0.25">
      <c r="A404" s="3" t="s">
        <v>1348</v>
      </c>
      <c r="B404" s="1">
        <v>32.965000000000003</v>
      </c>
      <c r="C404" s="1">
        <v>14692.66935</v>
      </c>
    </row>
    <row r="405" spans="1:3" x14ac:dyDescent="0.25">
      <c r="A405" s="3" t="s">
        <v>1348</v>
      </c>
      <c r="B405" s="1">
        <v>32.299999999999997</v>
      </c>
      <c r="C405" s="1">
        <v>10269.459999999999</v>
      </c>
    </row>
    <row r="406" spans="1:3" x14ac:dyDescent="0.25">
      <c r="A406" s="3" t="s">
        <v>1348</v>
      </c>
      <c r="B406" s="1">
        <v>20.399999999999999</v>
      </c>
      <c r="C406" s="1">
        <v>3260.1990000000001</v>
      </c>
    </row>
    <row r="407" spans="1:3" x14ac:dyDescent="0.25">
      <c r="A407" s="3" t="s">
        <v>1348</v>
      </c>
      <c r="B407" s="1">
        <v>38.380000000000003</v>
      </c>
      <c r="C407" s="1">
        <v>11396.9002</v>
      </c>
    </row>
    <row r="408" spans="1:3" x14ac:dyDescent="0.25">
      <c r="A408" s="3" t="s">
        <v>1348</v>
      </c>
      <c r="B408" s="1">
        <v>24.31</v>
      </c>
      <c r="C408" s="1">
        <v>4185.0978999999998</v>
      </c>
    </row>
    <row r="409" spans="1:3" x14ac:dyDescent="0.25">
      <c r="A409" s="3" t="s">
        <v>1348</v>
      </c>
      <c r="B409" s="1">
        <v>23.6</v>
      </c>
      <c r="C409" s="1">
        <v>8539.6710000000003</v>
      </c>
    </row>
    <row r="410" spans="1:3" x14ac:dyDescent="0.25">
      <c r="A410" s="3" t="s">
        <v>1348</v>
      </c>
      <c r="B410" s="1">
        <v>21.12</v>
      </c>
      <c r="C410" s="1">
        <v>6652.5288</v>
      </c>
    </row>
    <row r="411" spans="1:3" x14ac:dyDescent="0.25">
      <c r="A411" s="3" t="s">
        <v>1348</v>
      </c>
      <c r="B411" s="1">
        <v>30.03</v>
      </c>
      <c r="C411" s="1">
        <v>4074.4537</v>
      </c>
    </row>
    <row r="412" spans="1:3" x14ac:dyDescent="0.25">
      <c r="A412" s="3" t="s">
        <v>1348</v>
      </c>
      <c r="B412" s="1">
        <v>17.48</v>
      </c>
      <c r="C412" s="1">
        <v>1621.3402000000001</v>
      </c>
    </row>
    <row r="413" spans="1:3" x14ac:dyDescent="0.25">
      <c r="A413" s="3" t="s">
        <v>1347</v>
      </c>
      <c r="B413" s="1">
        <v>20.234999999999999</v>
      </c>
      <c r="C413" s="1">
        <v>19594.809649999999</v>
      </c>
    </row>
    <row r="414" spans="1:3" x14ac:dyDescent="0.25">
      <c r="A414" s="3" t="s">
        <v>1347</v>
      </c>
      <c r="B414" s="1">
        <v>17.195</v>
      </c>
      <c r="C414" s="1">
        <v>14455.644050000001</v>
      </c>
    </row>
    <row r="415" spans="1:3" x14ac:dyDescent="0.25">
      <c r="A415" s="3" t="s">
        <v>1348</v>
      </c>
      <c r="B415" s="1">
        <v>23.9</v>
      </c>
      <c r="C415" s="1">
        <v>5080.0959999999995</v>
      </c>
    </row>
    <row r="416" spans="1:3" x14ac:dyDescent="0.25">
      <c r="A416" s="3" t="s">
        <v>1348</v>
      </c>
      <c r="B416" s="1">
        <v>35.15</v>
      </c>
      <c r="C416" s="1">
        <v>2134.9014999999999</v>
      </c>
    </row>
    <row r="417" spans="1:3" x14ac:dyDescent="0.25">
      <c r="A417" s="3" t="s">
        <v>1348</v>
      </c>
      <c r="B417" s="1">
        <v>35.64</v>
      </c>
      <c r="C417" s="1">
        <v>7345.7266</v>
      </c>
    </row>
    <row r="418" spans="1:3" x14ac:dyDescent="0.25">
      <c r="A418" s="3" t="s">
        <v>1348</v>
      </c>
      <c r="B418" s="1">
        <v>34.1</v>
      </c>
      <c r="C418" s="1">
        <v>9140.9509999999991</v>
      </c>
    </row>
    <row r="419" spans="1:3" x14ac:dyDescent="0.25">
      <c r="A419" s="3" t="s">
        <v>1347</v>
      </c>
      <c r="B419" s="1">
        <v>22.6</v>
      </c>
      <c r="C419" s="1">
        <v>18608.261999999999</v>
      </c>
    </row>
    <row r="420" spans="1:3" x14ac:dyDescent="0.25">
      <c r="A420" s="3" t="s">
        <v>1348</v>
      </c>
      <c r="B420" s="1">
        <v>39.159999999999997</v>
      </c>
      <c r="C420" s="1">
        <v>14418.2804</v>
      </c>
    </row>
    <row r="421" spans="1:3" x14ac:dyDescent="0.25">
      <c r="A421" s="3" t="s">
        <v>1347</v>
      </c>
      <c r="B421" s="1">
        <v>26.98</v>
      </c>
      <c r="C421" s="1">
        <v>28950.4692</v>
      </c>
    </row>
    <row r="422" spans="1:3" x14ac:dyDescent="0.25">
      <c r="A422" s="3" t="s">
        <v>1347</v>
      </c>
      <c r="B422" s="1">
        <v>33.880000000000003</v>
      </c>
      <c r="C422" s="1">
        <v>46889.261200000001</v>
      </c>
    </row>
    <row r="423" spans="1:3" x14ac:dyDescent="0.25">
      <c r="A423" s="3" t="s">
        <v>1347</v>
      </c>
      <c r="B423" s="1">
        <v>35.86</v>
      </c>
      <c r="C423" s="1">
        <v>46599.108399999997</v>
      </c>
    </row>
    <row r="424" spans="1:3" x14ac:dyDescent="0.25">
      <c r="A424" s="3" t="s">
        <v>1347</v>
      </c>
      <c r="B424" s="1">
        <v>32.774999999999999</v>
      </c>
      <c r="C424" s="1">
        <v>39125.332249999999</v>
      </c>
    </row>
    <row r="425" spans="1:3" x14ac:dyDescent="0.25">
      <c r="A425" s="3" t="s">
        <v>1348</v>
      </c>
      <c r="B425" s="1">
        <v>30.59</v>
      </c>
      <c r="C425" s="1">
        <v>2727.3951000000002</v>
      </c>
    </row>
    <row r="426" spans="1:3" x14ac:dyDescent="0.25">
      <c r="A426" s="3" t="s">
        <v>1348</v>
      </c>
      <c r="B426" s="1">
        <v>30.2</v>
      </c>
      <c r="C426" s="1">
        <v>8968.33</v>
      </c>
    </row>
    <row r="427" spans="1:3" x14ac:dyDescent="0.25">
      <c r="A427" s="3" t="s">
        <v>1348</v>
      </c>
      <c r="B427" s="1">
        <v>24.31</v>
      </c>
      <c r="C427" s="1">
        <v>9788.8659000000007</v>
      </c>
    </row>
    <row r="428" spans="1:3" x14ac:dyDescent="0.25">
      <c r="A428" s="3" t="s">
        <v>1348</v>
      </c>
      <c r="B428" s="1">
        <v>27.265000000000001</v>
      </c>
      <c r="C428" s="1">
        <v>6555.07035</v>
      </c>
    </row>
    <row r="429" spans="1:3" x14ac:dyDescent="0.25">
      <c r="A429" s="3" t="s">
        <v>1348</v>
      </c>
      <c r="B429" s="1">
        <v>29.164999999999999</v>
      </c>
      <c r="C429" s="1">
        <v>7323.7348190000002</v>
      </c>
    </row>
    <row r="430" spans="1:3" x14ac:dyDescent="0.25">
      <c r="A430" s="3" t="s">
        <v>1348</v>
      </c>
      <c r="B430" s="1">
        <v>16.815000000000001</v>
      </c>
      <c r="C430" s="1">
        <v>3167.4558499999998</v>
      </c>
    </row>
    <row r="431" spans="1:3" x14ac:dyDescent="0.25">
      <c r="A431" s="3" t="s">
        <v>1348</v>
      </c>
      <c r="B431" s="1">
        <v>30.4</v>
      </c>
      <c r="C431" s="1">
        <v>18804.752400000001</v>
      </c>
    </row>
    <row r="432" spans="1:3" x14ac:dyDescent="0.25">
      <c r="A432" s="3" t="s">
        <v>1348</v>
      </c>
      <c r="B432" s="1">
        <v>33.1</v>
      </c>
      <c r="C432" s="1">
        <v>23082.955330000001</v>
      </c>
    </row>
    <row r="433" spans="1:3" x14ac:dyDescent="0.25">
      <c r="A433" s="3" t="s">
        <v>1348</v>
      </c>
      <c r="B433" s="1">
        <v>20.234999999999999</v>
      </c>
      <c r="C433" s="1">
        <v>4906.4096499999996</v>
      </c>
    </row>
    <row r="434" spans="1:3" x14ac:dyDescent="0.25">
      <c r="A434" s="3" t="s">
        <v>1348</v>
      </c>
      <c r="B434" s="1">
        <v>26.9</v>
      </c>
      <c r="C434" s="1">
        <v>5969.723</v>
      </c>
    </row>
    <row r="435" spans="1:3" x14ac:dyDescent="0.25">
      <c r="A435" s="3" t="s">
        <v>1348</v>
      </c>
      <c r="B435" s="1">
        <v>30.5</v>
      </c>
      <c r="C435" s="1">
        <v>12638.195</v>
      </c>
    </row>
    <row r="436" spans="1:3" x14ac:dyDescent="0.25">
      <c r="A436" s="3" t="s">
        <v>1348</v>
      </c>
      <c r="B436" s="1">
        <v>28.594999999999999</v>
      </c>
      <c r="C436" s="1">
        <v>4243.5900499999998</v>
      </c>
    </row>
    <row r="437" spans="1:3" x14ac:dyDescent="0.25">
      <c r="A437" s="3" t="s">
        <v>1348</v>
      </c>
      <c r="B437" s="1">
        <v>33.11</v>
      </c>
      <c r="C437" s="1">
        <v>13919.822899999999</v>
      </c>
    </row>
    <row r="438" spans="1:3" x14ac:dyDescent="0.25">
      <c r="A438" s="3" t="s">
        <v>1348</v>
      </c>
      <c r="B438" s="1">
        <v>31.73</v>
      </c>
      <c r="C438" s="1">
        <v>2254.7966999999999</v>
      </c>
    </row>
    <row r="439" spans="1:3" x14ac:dyDescent="0.25">
      <c r="A439" s="3" t="s">
        <v>1348</v>
      </c>
      <c r="B439" s="1">
        <v>28.9</v>
      </c>
      <c r="C439" s="1">
        <v>5926.8459999999995</v>
      </c>
    </row>
    <row r="440" spans="1:3" x14ac:dyDescent="0.25">
      <c r="A440" s="3" t="s">
        <v>1348</v>
      </c>
      <c r="B440" s="1">
        <v>46.75</v>
      </c>
      <c r="C440" s="1">
        <v>12592.5345</v>
      </c>
    </row>
    <row r="441" spans="1:3" x14ac:dyDescent="0.25">
      <c r="A441" s="3" t="s">
        <v>1348</v>
      </c>
      <c r="B441" s="1">
        <v>29.45</v>
      </c>
      <c r="C441" s="1">
        <v>2897.3235</v>
      </c>
    </row>
    <row r="442" spans="1:3" x14ac:dyDescent="0.25">
      <c r="A442" s="3" t="s">
        <v>1348</v>
      </c>
      <c r="B442" s="1">
        <v>32.68</v>
      </c>
      <c r="C442" s="1">
        <v>4738.2682000000004</v>
      </c>
    </row>
    <row r="443" spans="1:3" x14ac:dyDescent="0.25">
      <c r="A443" s="3" t="s">
        <v>1347</v>
      </c>
      <c r="B443" s="1">
        <v>33.5</v>
      </c>
      <c r="C443" s="1">
        <v>37079.372000000003</v>
      </c>
    </row>
    <row r="444" spans="1:3" x14ac:dyDescent="0.25">
      <c r="A444" s="3" t="s">
        <v>1348</v>
      </c>
      <c r="B444" s="1">
        <v>43.01</v>
      </c>
      <c r="C444" s="1">
        <v>1149.3959</v>
      </c>
    </row>
    <row r="445" spans="1:3" x14ac:dyDescent="0.25">
      <c r="A445" s="3" t="s">
        <v>1348</v>
      </c>
      <c r="B445" s="1">
        <v>36.520000000000003</v>
      </c>
      <c r="C445" s="1">
        <v>28287.897659999999</v>
      </c>
    </row>
    <row r="446" spans="1:3" x14ac:dyDescent="0.25">
      <c r="A446" s="3" t="s">
        <v>1347</v>
      </c>
      <c r="B446" s="1">
        <v>26.695</v>
      </c>
      <c r="C446" s="1">
        <v>26109.32905</v>
      </c>
    </row>
    <row r="447" spans="1:3" x14ac:dyDescent="0.25">
      <c r="A447" s="3" t="s">
        <v>1348</v>
      </c>
      <c r="B447" s="1">
        <v>33.1</v>
      </c>
      <c r="C447" s="1">
        <v>7345.0839999999998</v>
      </c>
    </row>
    <row r="448" spans="1:3" x14ac:dyDescent="0.25">
      <c r="A448" s="3" t="s">
        <v>1348</v>
      </c>
      <c r="B448" s="1">
        <v>29.64</v>
      </c>
      <c r="C448" s="1">
        <v>12730.999599999999</v>
      </c>
    </row>
    <row r="449" spans="1:3" x14ac:dyDescent="0.25">
      <c r="A449" s="3" t="s">
        <v>1348</v>
      </c>
      <c r="B449" s="1">
        <v>25.65</v>
      </c>
      <c r="C449" s="1">
        <v>11454.021500000001</v>
      </c>
    </row>
    <row r="450" spans="1:3" x14ac:dyDescent="0.25">
      <c r="A450" s="3" t="s">
        <v>1348</v>
      </c>
      <c r="B450" s="1">
        <v>29.6</v>
      </c>
      <c r="C450" s="1">
        <v>5910.9440000000004</v>
      </c>
    </row>
    <row r="451" spans="1:3" x14ac:dyDescent="0.25">
      <c r="A451" s="3" t="s">
        <v>1348</v>
      </c>
      <c r="B451" s="1">
        <v>38.6</v>
      </c>
      <c r="C451" s="1">
        <v>4762.3289999999997</v>
      </c>
    </row>
    <row r="452" spans="1:3" x14ac:dyDescent="0.25">
      <c r="A452" s="3" t="s">
        <v>1348</v>
      </c>
      <c r="B452" s="1">
        <v>29.6</v>
      </c>
      <c r="C452" s="1">
        <v>7512.2669999999998</v>
      </c>
    </row>
    <row r="453" spans="1:3" x14ac:dyDescent="0.25">
      <c r="A453" s="3" t="s">
        <v>1348</v>
      </c>
      <c r="B453" s="1">
        <v>24.13</v>
      </c>
      <c r="C453" s="1">
        <v>4032.2406999999998</v>
      </c>
    </row>
    <row r="454" spans="1:3" x14ac:dyDescent="0.25">
      <c r="A454" s="3" t="s">
        <v>1348</v>
      </c>
      <c r="B454" s="1">
        <v>23.4</v>
      </c>
      <c r="C454" s="1">
        <v>1969.614</v>
      </c>
    </row>
    <row r="455" spans="1:3" x14ac:dyDescent="0.25">
      <c r="A455" s="3" t="s">
        <v>1348</v>
      </c>
      <c r="B455" s="1">
        <v>29.734999999999999</v>
      </c>
      <c r="C455" s="1">
        <v>1769.5316499999999</v>
      </c>
    </row>
    <row r="456" spans="1:3" x14ac:dyDescent="0.25">
      <c r="A456" s="3" t="s">
        <v>1348</v>
      </c>
      <c r="B456" s="1">
        <v>46.53</v>
      </c>
      <c r="C456" s="1">
        <v>4686.3887000000004</v>
      </c>
    </row>
    <row r="457" spans="1:3" x14ac:dyDescent="0.25">
      <c r="A457" s="3" t="s">
        <v>1348</v>
      </c>
      <c r="B457" s="1">
        <v>37.4</v>
      </c>
      <c r="C457" s="1">
        <v>21797.000400000001</v>
      </c>
    </row>
    <row r="458" spans="1:3" x14ac:dyDescent="0.25">
      <c r="A458" s="3" t="s">
        <v>1348</v>
      </c>
      <c r="B458" s="1">
        <v>30.14</v>
      </c>
      <c r="C458" s="1">
        <v>11881.9696</v>
      </c>
    </row>
    <row r="459" spans="1:3" x14ac:dyDescent="0.25">
      <c r="A459" s="3" t="s">
        <v>1348</v>
      </c>
      <c r="B459" s="1">
        <v>30.495000000000001</v>
      </c>
      <c r="C459" s="1">
        <v>11840.77505</v>
      </c>
    </row>
    <row r="460" spans="1:3" x14ac:dyDescent="0.25">
      <c r="A460" s="3" t="s">
        <v>1348</v>
      </c>
      <c r="B460" s="1">
        <v>39.6</v>
      </c>
      <c r="C460" s="1">
        <v>10601.412</v>
      </c>
    </row>
    <row r="461" spans="1:3" x14ac:dyDescent="0.25">
      <c r="A461" s="3" t="s">
        <v>1348</v>
      </c>
      <c r="B461" s="1">
        <v>33</v>
      </c>
      <c r="C461" s="1">
        <v>7682.67</v>
      </c>
    </row>
    <row r="462" spans="1:3" x14ac:dyDescent="0.25">
      <c r="A462" s="3" t="s">
        <v>1348</v>
      </c>
      <c r="B462" s="1">
        <v>36.630000000000003</v>
      </c>
      <c r="C462" s="1">
        <v>10381.4787</v>
      </c>
    </row>
    <row r="463" spans="1:3" x14ac:dyDescent="0.25">
      <c r="A463" s="3" t="s">
        <v>1347</v>
      </c>
      <c r="B463" s="1">
        <v>30</v>
      </c>
      <c r="C463" s="1">
        <v>22144.031999999999</v>
      </c>
    </row>
    <row r="464" spans="1:3" x14ac:dyDescent="0.25">
      <c r="A464" s="3" t="s">
        <v>1348</v>
      </c>
      <c r="B464" s="1">
        <v>38.094999999999999</v>
      </c>
      <c r="C464" s="1">
        <v>15230.324049999999</v>
      </c>
    </row>
    <row r="465" spans="1:3" x14ac:dyDescent="0.25">
      <c r="A465" s="3" t="s">
        <v>1348</v>
      </c>
      <c r="B465" s="1">
        <v>25.934999999999999</v>
      </c>
      <c r="C465" s="1">
        <v>11165.417649999999</v>
      </c>
    </row>
    <row r="466" spans="1:3" x14ac:dyDescent="0.25">
      <c r="A466" s="3" t="s">
        <v>1348</v>
      </c>
      <c r="B466" s="1">
        <v>25.175000000000001</v>
      </c>
      <c r="C466" s="1">
        <v>1632.0362500000001</v>
      </c>
    </row>
    <row r="467" spans="1:3" x14ac:dyDescent="0.25">
      <c r="A467" s="3" t="s">
        <v>1347</v>
      </c>
      <c r="B467" s="1">
        <v>28.38</v>
      </c>
      <c r="C467" s="1">
        <v>19521.968199999999</v>
      </c>
    </row>
    <row r="468" spans="1:3" x14ac:dyDescent="0.25">
      <c r="A468" s="3" t="s">
        <v>1348</v>
      </c>
      <c r="B468" s="1">
        <v>28.7</v>
      </c>
      <c r="C468" s="1">
        <v>13224.692999999999</v>
      </c>
    </row>
    <row r="469" spans="1:3" x14ac:dyDescent="0.25">
      <c r="A469" s="3" t="s">
        <v>1348</v>
      </c>
      <c r="B469" s="1">
        <v>33.82</v>
      </c>
      <c r="C469" s="1">
        <v>12643.3778</v>
      </c>
    </row>
    <row r="470" spans="1:3" x14ac:dyDescent="0.25">
      <c r="A470" s="3" t="s">
        <v>1348</v>
      </c>
      <c r="B470" s="1">
        <v>24.32</v>
      </c>
      <c r="C470" s="1">
        <v>23288.928400000001</v>
      </c>
    </row>
    <row r="471" spans="1:3" x14ac:dyDescent="0.25">
      <c r="A471" s="3" t="s">
        <v>1348</v>
      </c>
      <c r="B471" s="1">
        <v>24.09</v>
      </c>
      <c r="C471" s="1">
        <v>2201.0971</v>
      </c>
    </row>
    <row r="472" spans="1:3" x14ac:dyDescent="0.25">
      <c r="A472" s="3" t="s">
        <v>1348</v>
      </c>
      <c r="B472" s="1">
        <v>32.67</v>
      </c>
      <c r="C472" s="1">
        <v>2497.0383000000002</v>
      </c>
    </row>
    <row r="473" spans="1:3" x14ac:dyDescent="0.25">
      <c r="A473" s="3" t="s">
        <v>1348</v>
      </c>
      <c r="B473" s="1">
        <v>30.114999999999998</v>
      </c>
      <c r="C473" s="1">
        <v>2203.4718499999999</v>
      </c>
    </row>
    <row r="474" spans="1:3" x14ac:dyDescent="0.25">
      <c r="A474" s="3" t="s">
        <v>1348</v>
      </c>
      <c r="B474" s="1">
        <v>29.8</v>
      </c>
      <c r="C474" s="1">
        <v>1744.4649999999999</v>
      </c>
    </row>
    <row r="475" spans="1:3" x14ac:dyDescent="0.25">
      <c r="A475" s="3" t="s">
        <v>1348</v>
      </c>
      <c r="B475" s="1">
        <v>33.344999999999999</v>
      </c>
      <c r="C475" s="1">
        <v>20878.78443</v>
      </c>
    </row>
    <row r="476" spans="1:3" x14ac:dyDescent="0.25">
      <c r="A476" s="3" t="s">
        <v>1347</v>
      </c>
      <c r="B476" s="1">
        <v>25.1</v>
      </c>
      <c r="C476" s="1">
        <v>25382.296999999999</v>
      </c>
    </row>
    <row r="477" spans="1:3" x14ac:dyDescent="0.25">
      <c r="A477" s="3" t="s">
        <v>1347</v>
      </c>
      <c r="B477" s="1">
        <v>28.31</v>
      </c>
      <c r="C477" s="1">
        <v>28868.6639</v>
      </c>
    </row>
    <row r="478" spans="1:3" x14ac:dyDescent="0.25">
      <c r="A478" s="3" t="s">
        <v>1347</v>
      </c>
      <c r="B478" s="1">
        <v>28.5</v>
      </c>
      <c r="C478" s="1">
        <v>35147.528480000001</v>
      </c>
    </row>
    <row r="479" spans="1:3" x14ac:dyDescent="0.25">
      <c r="A479" s="3" t="s">
        <v>1348</v>
      </c>
      <c r="B479" s="1">
        <v>35.625</v>
      </c>
      <c r="C479" s="1">
        <v>2534.3937500000002</v>
      </c>
    </row>
    <row r="480" spans="1:3" x14ac:dyDescent="0.25">
      <c r="A480" s="3" t="s">
        <v>1348</v>
      </c>
      <c r="B480" s="1">
        <v>36.85</v>
      </c>
      <c r="C480" s="1">
        <v>1534.3045</v>
      </c>
    </row>
    <row r="481" spans="1:3" x14ac:dyDescent="0.25">
      <c r="A481" s="3" t="s">
        <v>1348</v>
      </c>
      <c r="B481" s="1">
        <v>32.56</v>
      </c>
      <c r="C481" s="1">
        <v>1824.2854</v>
      </c>
    </row>
    <row r="482" spans="1:3" x14ac:dyDescent="0.25">
      <c r="A482" s="3" t="s">
        <v>1348</v>
      </c>
      <c r="B482" s="1">
        <v>41.325000000000003</v>
      </c>
      <c r="C482" s="1">
        <v>15555.188749999999</v>
      </c>
    </row>
    <row r="483" spans="1:3" x14ac:dyDescent="0.25">
      <c r="A483" s="3" t="s">
        <v>1348</v>
      </c>
      <c r="B483" s="1">
        <v>37.51</v>
      </c>
      <c r="C483" s="1">
        <v>9304.7019</v>
      </c>
    </row>
    <row r="484" spans="1:3" x14ac:dyDescent="0.25">
      <c r="A484" s="3" t="s">
        <v>1348</v>
      </c>
      <c r="B484" s="1">
        <v>31.35</v>
      </c>
      <c r="C484" s="1">
        <v>1622.1885</v>
      </c>
    </row>
    <row r="485" spans="1:3" x14ac:dyDescent="0.25">
      <c r="A485" s="3" t="s">
        <v>1348</v>
      </c>
      <c r="B485" s="1">
        <v>39.5</v>
      </c>
      <c r="C485" s="1">
        <v>9880.0679999999993</v>
      </c>
    </row>
    <row r="486" spans="1:3" x14ac:dyDescent="0.25">
      <c r="A486" s="3" t="s">
        <v>1348</v>
      </c>
      <c r="B486" s="1">
        <v>34.299999999999997</v>
      </c>
      <c r="C486" s="1">
        <v>9563.0290000000005</v>
      </c>
    </row>
    <row r="487" spans="1:3" x14ac:dyDescent="0.25">
      <c r="A487" s="3" t="s">
        <v>1348</v>
      </c>
      <c r="B487" s="1">
        <v>31.065000000000001</v>
      </c>
      <c r="C487" s="1">
        <v>4347.0233500000004</v>
      </c>
    </row>
    <row r="488" spans="1:3" x14ac:dyDescent="0.25">
      <c r="A488" s="3" t="s">
        <v>1348</v>
      </c>
      <c r="B488" s="1">
        <v>21.47</v>
      </c>
      <c r="C488" s="1">
        <v>12475.3513</v>
      </c>
    </row>
    <row r="489" spans="1:3" x14ac:dyDescent="0.25">
      <c r="A489" s="3" t="s">
        <v>1348</v>
      </c>
      <c r="B489" s="1">
        <v>28.7</v>
      </c>
      <c r="C489" s="1">
        <v>1253.9359999999999</v>
      </c>
    </row>
    <row r="490" spans="1:3" x14ac:dyDescent="0.25">
      <c r="A490" s="3" t="s">
        <v>1347</v>
      </c>
      <c r="B490" s="1">
        <v>38.06</v>
      </c>
      <c r="C490" s="1">
        <v>48885.135609999998</v>
      </c>
    </row>
    <row r="491" spans="1:3" x14ac:dyDescent="0.25">
      <c r="A491" s="3" t="s">
        <v>1348</v>
      </c>
      <c r="B491" s="1">
        <v>31.16</v>
      </c>
      <c r="C491" s="1">
        <v>10461.9794</v>
      </c>
    </row>
    <row r="492" spans="1:3" x14ac:dyDescent="0.25">
      <c r="A492" s="3" t="s">
        <v>1348</v>
      </c>
      <c r="B492" s="1">
        <v>32.9</v>
      </c>
      <c r="C492" s="1">
        <v>1748.7739999999999</v>
      </c>
    </row>
    <row r="493" spans="1:3" x14ac:dyDescent="0.25">
      <c r="A493" s="3" t="s">
        <v>1348</v>
      </c>
      <c r="B493" s="1">
        <v>25.08</v>
      </c>
      <c r="C493" s="1">
        <v>24513.091260000001</v>
      </c>
    </row>
    <row r="494" spans="1:3" x14ac:dyDescent="0.25">
      <c r="A494" s="3" t="s">
        <v>1348</v>
      </c>
      <c r="B494" s="1">
        <v>25.08</v>
      </c>
      <c r="C494" s="1">
        <v>2196.4731999999999</v>
      </c>
    </row>
    <row r="495" spans="1:3" x14ac:dyDescent="0.25">
      <c r="A495" s="3" t="s">
        <v>1348</v>
      </c>
      <c r="B495" s="1">
        <v>43.4</v>
      </c>
      <c r="C495" s="1">
        <v>12574.049000000001</v>
      </c>
    </row>
    <row r="496" spans="1:3" x14ac:dyDescent="0.25">
      <c r="A496" s="3" t="s">
        <v>1347</v>
      </c>
      <c r="B496" s="1">
        <v>25.7</v>
      </c>
      <c r="C496" s="1">
        <v>17942.106</v>
      </c>
    </row>
    <row r="497" spans="1:3" x14ac:dyDescent="0.25">
      <c r="A497" s="3" t="s">
        <v>1348</v>
      </c>
      <c r="B497" s="1">
        <v>27.93</v>
      </c>
      <c r="C497" s="1">
        <v>1967.0227</v>
      </c>
    </row>
    <row r="498" spans="1:3" x14ac:dyDescent="0.25">
      <c r="A498" s="3" t="s">
        <v>1348</v>
      </c>
      <c r="B498" s="1">
        <v>23.6</v>
      </c>
      <c r="C498" s="1">
        <v>4931.6469999999999</v>
      </c>
    </row>
    <row r="499" spans="1:3" x14ac:dyDescent="0.25">
      <c r="A499" s="3" t="s">
        <v>1348</v>
      </c>
      <c r="B499" s="1">
        <v>28.7</v>
      </c>
      <c r="C499" s="1">
        <v>8027.9679999999998</v>
      </c>
    </row>
    <row r="500" spans="1:3" x14ac:dyDescent="0.25">
      <c r="A500" s="3" t="s">
        <v>1348</v>
      </c>
      <c r="B500" s="1">
        <v>23.98</v>
      </c>
      <c r="C500" s="1">
        <v>8211.1002000000008</v>
      </c>
    </row>
    <row r="501" spans="1:3" x14ac:dyDescent="0.25">
      <c r="A501" s="3" t="s">
        <v>1348</v>
      </c>
      <c r="B501" s="1">
        <v>39.200000000000003</v>
      </c>
      <c r="C501" s="1">
        <v>13470.86</v>
      </c>
    </row>
    <row r="502" spans="1:3" x14ac:dyDescent="0.25">
      <c r="A502" s="3" t="s">
        <v>1347</v>
      </c>
      <c r="B502" s="1">
        <v>34.4</v>
      </c>
      <c r="C502" s="1">
        <v>36197.699000000001</v>
      </c>
    </row>
    <row r="503" spans="1:3" x14ac:dyDescent="0.25">
      <c r="A503" s="3" t="s">
        <v>1348</v>
      </c>
      <c r="B503" s="1">
        <v>26.03</v>
      </c>
      <c r="C503" s="1">
        <v>6837.3687</v>
      </c>
    </row>
    <row r="504" spans="1:3" x14ac:dyDescent="0.25">
      <c r="A504" s="3" t="s">
        <v>1347</v>
      </c>
      <c r="B504" s="1">
        <v>23.21</v>
      </c>
      <c r="C504" s="1">
        <v>22218.1149</v>
      </c>
    </row>
    <row r="505" spans="1:3" x14ac:dyDescent="0.25">
      <c r="A505" s="3" t="s">
        <v>1347</v>
      </c>
      <c r="B505" s="1">
        <v>30.25</v>
      </c>
      <c r="C505" s="1">
        <v>32548.340499999998</v>
      </c>
    </row>
    <row r="506" spans="1:3" x14ac:dyDescent="0.25">
      <c r="A506" s="3" t="s">
        <v>1348</v>
      </c>
      <c r="B506" s="1">
        <v>28.93</v>
      </c>
      <c r="C506" s="1">
        <v>5974.3846999999996</v>
      </c>
    </row>
    <row r="507" spans="1:3" x14ac:dyDescent="0.25">
      <c r="A507" s="3" t="s">
        <v>1348</v>
      </c>
      <c r="B507" s="1">
        <v>30.875</v>
      </c>
      <c r="C507" s="1">
        <v>6796.8632500000003</v>
      </c>
    </row>
    <row r="508" spans="1:3" x14ac:dyDescent="0.25">
      <c r="A508" s="3" t="s">
        <v>1348</v>
      </c>
      <c r="B508" s="1">
        <v>31.35</v>
      </c>
      <c r="C508" s="1">
        <v>2643.2685000000001</v>
      </c>
    </row>
    <row r="509" spans="1:3" x14ac:dyDescent="0.25">
      <c r="A509" s="3" t="s">
        <v>1348</v>
      </c>
      <c r="B509" s="1">
        <v>23.75</v>
      </c>
      <c r="C509" s="1">
        <v>3077.0954999999999</v>
      </c>
    </row>
    <row r="510" spans="1:3" x14ac:dyDescent="0.25">
      <c r="A510" s="3" t="s">
        <v>1348</v>
      </c>
      <c r="B510" s="1">
        <v>25.27</v>
      </c>
      <c r="C510" s="1">
        <v>3044.2132999999999</v>
      </c>
    </row>
    <row r="511" spans="1:3" x14ac:dyDescent="0.25">
      <c r="A511" s="3" t="s">
        <v>1348</v>
      </c>
      <c r="B511" s="1">
        <v>28.7</v>
      </c>
      <c r="C511" s="1">
        <v>11455.28</v>
      </c>
    </row>
    <row r="512" spans="1:3" x14ac:dyDescent="0.25">
      <c r="A512" s="3" t="s">
        <v>1348</v>
      </c>
      <c r="B512" s="1">
        <v>32.11</v>
      </c>
      <c r="C512" s="1">
        <v>11763.000899999999</v>
      </c>
    </row>
    <row r="513" spans="1:3" x14ac:dyDescent="0.25">
      <c r="A513" s="3" t="s">
        <v>1348</v>
      </c>
      <c r="B513" s="1">
        <v>33.659999999999997</v>
      </c>
      <c r="C513" s="1">
        <v>2498.4144000000001</v>
      </c>
    </row>
    <row r="514" spans="1:3" x14ac:dyDescent="0.25">
      <c r="A514" s="3" t="s">
        <v>1348</v>
      </c>
      <c r="B514" s="1">
        <v>22.42</v>
      </c>
      <c r="C514" s="1">
        <v>9361.3268000000007</v>
      </c>
    </row>
    <row r="515" spans="1:3" x14ac:dyDescent="0.25">
      <c r="A515" s="3" t="s">
        <v>1348</v>
      </c>
      <c r="B515" s="1">
        <v>30.4</v>
      </c>
      <c r="C515" s="1">
        <v>1256.299</v>
      </c>
    </row>
    <row r="516" spans="1:3" x14ac:dyDescent="0.25">
      <c r="A516" s="3" t="s">
        <v>1347</v>
      </c>
      <c r="B516" s="1">
        <v>28.3</v>
      </c>
      <c r="C516" s="1">
        <v>21082.16</v>
      </c>
    </row>
    <row r="517" spans="1:3" x14ac:dyDescent="0.25">
      <c r="A517" s="3" t="s">
        <v>1348</v>
      </c>
      <c r="B517" s="1">
        <v>35.700000000000003</v>
      </c>
      <c r="C517" s="1">
        <v>11362.754999999999</v>
      </c>
    </row>
    <row r="518" spans="1:3" x14ac:dyDescent="0.25">
      <c r="A518" s="3" t="s">
        <v>1348</v>
      </c>
      <c r="B518" s="1">
        <v>35.31</v>
      </c>
      <c r="C518" s="1">
        <v>27724.28875</v>
      </c>
    </row>
    <row r="519" spans="1:3" x14ac:dyDescent="0.25">
      <c r="A519" s="3" t="s">
        <v>1348</v>
      </c>
      <c r="B519" s="1">
        <v>30.495000000000001</v>
      </c>
      <c r="C519" s="1">
        <v>8413.4630500000003</v>
      </c>
    </row>
    <row r="520" spans="1:3" x14ac:dyDescent="0.25">
      <c r="A520" s="3" t="s">
        <v>1348</v>
      </c>
      <c r="B520" s="1">
        <v>31</v>
      </c>
      <c r="C520" s="1">
        <v>5240.7650000000003</v>
      </c>
    </row>
    <row r="521" spans="1:3" x14ac:dyDescent="0.25">
      <c r="A521" s="3" t="s">
        <v>1348</v>
      </c>
      <c r="B521" s="1">
        <v>30.875</v>
      </c>
      <c r="C521" s="1">
        <v>3857.7592500000001</v>
      </c>
    </row>
    <row r="522" spans="1:3" x14ac:dyDescent="0.25">
      <c r="A522" s="3" t="s">
        <v>1348</v>
      </c>
      <c r="B522" s="1">
        <v>27.36</v>
      </c>
      <c r="C522" s="1">
        <v>25656.575260000001</v>
      </c>
    </row>
    <row r="523" spans="1:3" x14ac:dyDescent="0.25">
      <c r="A523" s="3" t="s">
        <v>1348</v>
      </c>
      <c r="B523" s="1">
        <v>44.22</v>
      </c>
      <c r="C523" s="1">
        <v>3994.1777999999999</v>
      </c>
    </row>
    <row r="524" spans="1:3" x14ac:dyDescent="0.25">
      <c r="A524" s="3" t="s">
        <v>1348</v>
      </c>
      <c r="B524" s="1">
        <v>33.914999999999999</v>
      </c>
      <c r="C524" s="1">
        <v>9866.3048500000004</v>
      </c>
    </row>
    <row r="525" spans="1:3" x14ac:dyDescent="0.25">
      <c r="A525" s="3" t="s">
        <v>1348</v>
      </c>
      <c r="B525" s="1">
        <v>37.729999999999997</v>
      </c>
      <c r="C525" s="1">
        <v>5397.6166999999996</v>
      </c>
    </row>
    <row r="526" spans="1:3" x14ac:dyDescent="0.25">
      <c r="A526" s="3" t="s">
        <v>1347</v>
      </c>
      <c r="B526" s="1">
        <v>26.07</v>
      </c>
      <c r="C526" s="1">
        <v>38245.593269999998</v>
      </c>
    </row>
    <row r="527" spans="1:3" x14ac:dyDescent="0.25">
      <c r="A527" s="3" t="s">
        <v>1348</v>
      </c>
      <c r="B527" s="1">
        <v>33.880000000000003</v>
      </c>
      <c r="C527" s="1">
        <v>11482.63485</v>
      </c>
    </row>
    <row r="528" spans="1:3" x14ac:dyDescent="0.25">
      <c r="A528" s="3" t="s">
        <v>1348</v>
      </c>
      <c r="B528" s="1">
        <v>30.59</v>
      </c>
      <c r="C528" s="1">
        <v>24059.680189999999</v>
      </c>
    </row>
    <row r="529" spans="1:3" x14ac:dyDescent="0.25">
      <c r="A529" s="3" t="s">
        <v>1348</v>
      </c>
      <c r="B529" s="1">
        <v>25.8</v>
      </c>
      <c r="C529" s="1">
        <v>9861.0249999999996</v>
      </c>
    </row>
    <row r="530" spans="1:3" x14ac:dyDescent="0.25">
      <c r="A530" s="3" t="s">
        <v>1348</v>
      </c>
      <c r="B530" s="1">
        <v>39.424999999999997</v>
      </c>
      <c r="C530" s="1">
        <v>8342.9087500000005</v>
      </c>
    </row>
    <row r="531" spans="1:3" x14ac:dyDescent="0.25">
      <c r="A531" s="3" t="s">
        <v>1348</v>
      </c>
      <c r="B531" s="1">
        <v>25.46</v>
      </c>
      <c r="C531" s="1">
        <v>1708.0014000000001</v>
      </c>
    </row>
    <row r="532" spans="1:3" x14ac:dyDescent="0.25">
      <c r="A532" s="3" t="s">
        <v>1347</v>
      </c>
      <c r="B532" s="1">
        <v>42.13</v>
      </c>
      <c r="C532" s="1">
        <v>48675.517699999997</v>
      </c>
    </row>
    <row r="533" spans="1:3" x14ac:dyDescent="0.25">
      <c r="A533" s="3" t="s">
        <v>1348</v>
      </c>
      <c r="B533" s="1">
        <v>31.73</v>
      </c>
      <c r="C533" s="1">
        <v>14043.476699999999</v>
      </c>
    </row>
    <row r="534" spans="1:3" x14ac:dyDescent="0.25">
      <c r="A534" s="3" t="s">
        <v>1348</v>
      </c>
      <c r="B534" s="1">
        <v>29.7</v>
      </c>
      <c r="C534" s="1">
        <v>12925.886</v>
      </c>
    </row>
    <row r="535" spans="1:3" x14ac:dyDescent="0.25">
      <c r="A535" s="3" t="s">
        <v>1348</v>
      </c>
      <c r="B535" s="1">
        <v>36.19</v>
      </c>
      <c r="C535" s="1">
        <v>19214.705529999999</v>
      </c>
    </row>
    <row r="536" spans="1:3" x14ac:dyDescent="0.25">
      <c r="A536" s="3" t="s">
        <v>1348</v>
      </c>
      <c r="B536" s="1">
        <v>40.479999999999997</v>
      </c>
      <c r="C536" s="1">
        <v>13831.1152</v>
      </c>
    </row>
    <row r="537" spans="1:3" x14ac:dyDescent="0.25">
      <c r="A537" s="3" t="s">
        <v>1348</v>
      </c>
      <c r="B537" s="1">
        <v>28.024999999999999</v>
      </c>
      <c r="C537" s="1">
        <v>6067.1267500000004</v>
      </c>
    </row>
    <row r="538" spans="1:3" x14ac:dyDescent="0.25">
      <c r="A538" s="3" t="s">
        <v>1348</v>
      </c>
      <c r="B538" s="1">
        <v>38.9</v>
      </c>
      <c r="C538" s="1">
        <v>5972.3779999999997</v>
      </c>
    </row>
    <row r="539" spans="1:3" x14ac:dyDescent="0.25">
      <c r="A539" s="3" t="s">
        <v>1348</v>
      </c>
      <c r="B539" s="1">
        <v>30.2</v>
      </c>
      <c r="C539" s="1">
        <v>8825.0859999999993</v>
      </c>
    </row>
    <row r="540" spans="1:3" x14ac:dyDescent="0.25">
      <c r="A540" s="3" t="s">
        <v>1348</v>
      </c>
      <c r="B540" s="1">
        <v>28.05</v>
      </c>
      <c r="C540" s="1">
        <v>8233.0974999999999</v>
      </c>
    </row>
    <row r="541" spans="1:3" x14ac:dyDescent="0.25">
      <c r="A541" s="3" t="s">
        <v>1348</v>
      </c>
      <c r="B541" s="1">
        <v>31.35</v>
      </c>
      <c r="C541" s="1">
        <v>27346.04207</v>
      </c>
    </row>
    <row r="542" spans="1:3" x14ac:dyDescent="0.25">
      <c r="A542" s="3" t="s">
        <v>1348</v>
      </c>
      <c r="B542" s="1">
        <v>38</v>
      </c>
      <c r="C542" s="1">
        <v>6196.4480000000003</v>
      </c>
    </row>
    <row r="543" spans="1:3" x14ac:dyDescent="0.25">
      <c r="A543" s="3" t="s">
        <v>1348</v>
      </c>
      <c r="B543" s="1">
        <v>31.79</v>
      </c>
      <c r="C543" s="1">
        <v>3056.3881000000001</v>
      </c>
    </row>
    <row r="544" spans="1:3" x14ac:dyDescent="0.25">
      <c r="A544" s="3" t="s">
        <v>1348</v>
      </c>
      <c r="B544" s="1">
        <v>36.299999999999997</v>
      </c>
      <c r="C544" s="1">
        <v>13887.204</v>
      </c>
    </row>
    <row r="545" spans="1:3" x14ac:dyDescent="0.25">
      <c r="A545" s="3" t="s">
        <v>1347</v>
      </c>
      <c r="B545" s="1">
        <v>47.41</v>
      </c>
      <c r="C545" s="1">
        <v>63770.428010000003</v>
      </c>
    </row>
    <row r="546" spans="1:3" x14ac:dyDescent="0.25">
      <c r="A546" s="3" t="s">
        <v>1348</v>
      </c>
      <c r="B546" s="1">
        <v>30.21</v>
      </c>
      <c r="C546" s="1">
        <v>10231.499900000001</v>
      </c>
    </row>
    <row r="547" spans="1:3" x14ac:dyDescent="0.25">
      <c r="A547" s="3" t="s">
        <v>1347</v>
      </c>
      <c r="B547" s="1">
        <v>25.84</v>
      </c>
      <c r="C547" s="1">
        <v>23807.240600000001</v>
      </c>
    </row>
    <row r="548" spans="1:3" x14ac:dyDescent="0.25">
      <c r="A548" s="3" t="s">
        <v>1348</v>
      </c>
      <c r="B548" s="1">
        <v>35.435000000000002</v>
      </c>
      <c r="C548" s="1">
        <v>3268.84665</v>
      </c>
    </row>
    <row r="549" spans="1:3" x14ac:dyDescent="0.25">
      <c r="A549" s="3" t="s">
        <v>1348</v>
      </c>
      <c r="B549" s="1">
        <v>46.7</v>
      </c>
      <c r="C549" s="1">
        <v>11538.421</v>
      </c>
    </row>
    <row r="550" spans="1:3" x14ac:dyDescent="0.25">
      <c r="A550" s="3" t="s">
        <v>1348</v>
      </c>
      <c r="B550" s="1">
        <v>28.594999999999999</v>
      </c>
      <c r="C550" s="1">
        <v>3213.6220499999999</v>
      </c>
    </row>
    <row r="551" spans="1:3" x14ac:dyDescent="0.25">
      <c r="A551" s="3" t="s">
        <v>1347</v>
      </c>
      <c r="B551" s="1">
        <v>46.2</v>
      </c>
      <c r="C551" s="1">
        <v>45863.205000000002</v>
      </c>
    </row>
    <row r="552" spans="1:3" x14ac:dyDescent="0.25">
      <c r="A552" s="3" t="s">
        <v>1348</v>
      </c>
      <c r="B552" s="1">
        <v>30.8</v>
      </c>
      <c r="C552" s="1">
        <v>13390.558999999999</v>
      </c>
    </row>
    <row r="553" spans="1:3" x14ac:dyDescent="0.25">
      <c r="A553" s="3" t="s">
        <v>1348</v>
      </c>
      <c r="B553" s="1">
        <v>28.93</v>
      </c>
      <c r="C553" s="1">
        <v>3972.9247</v>
      </c>
    </row>
    <row r="554" spans="1:3" x14ac:dyDescent="0.25">
      <c r="A554" s="3" t="s">
        <v>1348</v>
      </c>
      <c r="B554" s="1">
        <v>21.4</v>
      </c>
      <c r="C554" s="1">
        <v>12957.118</v>
      </c>
    </row>
    <row r="555" spans="1:3" x14ac:dyDescent="0.25">
      <c r="A555" s="3" t="s">
        <v>1348</v>
      </c>
      <c r="B555" s="1">
        <v>31.73</v>
      </c>
      <c r="C555" s="1">
        <v>11187.6567</v>
      </c>
    </row>
    <row r="556" spans="1:3" x14ac:dyDescent="0.25">
      <c r="A556" s="3" t="s">
        <v>1348</v>
      </c>
      <c r="B556" s="1">
        <v>41.325000000000003</v>
      </c>
      <c r="C556" s="1">
        <v>17878.900679999999</v>
      </c>
    </row>
    <row r="557" spans="1:3" x14ac:dyDescent="0.25">
      <c r="A557" s="3" t="s">
        <v>1348</v>
      </c>
      <c r="B557" s="1">
        <v>23.8</v>
      </c>
      <c r="C557" s="1">
        <v>3847.674</v>
      </c>
    </row>
    <row r="558" spans="1:3" x14ac:dyDescent="0.25">
      <c r="A558" s="3" t="s">
        <v>1348</v>
      </c>
      <c r="B558" s="1">
        <v>33.44</v>
      </c>
      <c r="C558" s="1">
        <v>8334.5895999999993</v>
      </c>
    </row>
    <row r="559" spans="1:3" x14ac:dyDescent="0.25">
      <c r="A559" s="3" t="s">
        <v>1348</v>
      </c>
      <c r="B559" s="1">
        <v>34.21</v>
      </c>
      <c r="C559" s="1">
        <v>3935.1799000000001</v>
      </c>
    </row>
    <row r="560" spans="1:3" x14ac:dyDescent="0.25">
      <c r="A560" s="3" t="s">
        <v>1347</v>
      </c>
      <c r="B560" s="1">
        <v>34.104999999999997</v>
      </c>
      <c r="C560" s="1">
        <v>39983.425949999997</v>
      </c>
    </row>
    <row r="561" spans="1:3" x14ac:dyDescent="0.25">
      <c r="A561" s="3" t="s">
        <v>1348</v>
      </c>
      <c r="B561" s="1">
        <v>35.53</v>
      </c>
      <c r="C561" s="1">
        <v>1646.4296999999999</v>
      </c>
    </row>
    <row r="562" spans="1:3" x14ac:dyDescent="0.25">
      <c r="A562" s="3" t="s">
        <v>1348</v>
      </c>
      <c r="B562" s="1">
        <v>19.95</v>
      </c>
      <c r="C562" s="1">
        <v>9193.8384999999998</v>
      </c>
    </row>
    <row r="563" spans="1:3" x14ac:dyDescent="0.25">
      <c r="A563" s="3" t="s">
        <v>1348</v>
      </c>
      <c r="B563" s="1">
        <v>32.68</v>
      </c>
      <c r="C563" s="1">
        <v>10923.933199999999</v>
      </c>
    </row>
    <row r="564" spans="1:3" x14ac:dyDescent="0.25">
      <c r="A564" s="3" t="s">
        <v>1348</v>
      </c>
      <c r="B564" s="1">
        <v>30.5</v>
      </c>
      <c r="C564" s="1">
        <v>2494.0219999999999</v>
      </c>
    </row>
    <row r="565" spans="1:3" x14ac:dyDescent="0.25">
      <c r="A565" s="3" t="s">
        <v>1348</v>
      </c>
      <c r="B565" s="1">
        <v>44.77</v>
      </c>
      <c r="C565" s="1">
        <v>9058.7302999999993</v>
      </c>
    </row>
    <row r="566" spans="1:3" x14ac:dyDescent="0.25">
      <c r="A566" s="3" t="s">
        <v>1348</v>
      </c>
      <c r="B566" s="1">
        <v>32.119999999999997</v>
      </c>
      <c r="C566" s="1">
        <v>2801.2588000000001</v>
      </c>
    </row>
    <row r="567" spans="1:3" x14ac:dyDescent="0.25">
      <c r="A567" s="3" t="s">
        <v>1348</v>
      </c>
      <c r="B567" s="1">
        <v>30.495000000000001</v>
      </c>
      <c r="C567" s="1">
        <v>2128.4310500000001</v>
      </c>
    </row>
    <row r="568" spans="1:3" x14ac:dyDescent="0.25">
      <c r="A568" s="3" t="s">
        <v>1348</v>
      </c>
      <c r="B568" s="1">
        <v>40.564999999999998</v>
      </c>
      <c r="C568" s="1">
        <v>6373.55735</v>
      </c>
    </row>
    <row r="569" spans="1:3" x14ac:dyDescent="0.25">
      <c r="A569" s="3" t="s">
        <v>1348</v>
      </c>
      <c r="B569" s="1">
        <v>30.59</v>
      </c>
      <c r="C569" s="1">
        <v>7256.7231000000002</v>
      </c>
    </row>
    <row r="570" spans="1:3" x14ac:dyDescent="0.25">
      <c r="A570" s="3" t="s">
        <v>1348</v>
      </c>
      <c r="B570" s="1">
        <v>31.9</v>
      </c>
      <c r="C570" s="1">
        <v>11552.904</v>
      </c>
    </row>
    <row r="571" spans="1:3" x14ac:dyDescent="0.25">
      <c r="A571" s="3" t="s">
        <v>1347</v>
      </c>
      <c r="B571" s="1">
        <v>40.564999999999998</v>
      </c>
      <c r="C571" s="1">
        <v>45702.022349999999</v>
      </c>
    </row>
    <row r="572" spans="1:3" x14ac:dyDescent="0.25">
      <c r="A572" s="3" t="s">
        <v>1348</v>
      </c>
      <c r="B572" s="1">
        <v>29.1</v>
      </c>
      <c r="C572" s="1">
        <v>3761.2919999999999</v>
      </c>
    </row>
    <row r="573" spans="1:3" x14ac:dyDescent="0.25">
      <c r="A573" s="3" t="s">
        <v>1348</v>
      </c>
      <c r="B573" s="1">
        <v>37.29</v>
      </c>
      <c r="C573" s="1">
        <v>2219.4450999999999</v>
      </c>
    </row>
    <row r="574" spans="1:3" x14ac:dyDescent="0.25">
      <c r="A574" s="3" t="s">
        <v>1348</v>
      </c>
      <c r="B574" s="1">
        <v>43.12</v>
      </c>
      <c r="C574" s="1">
        <v>4753.6368000000002</v>
      </c>
    </row>
    <row r="575" spans="1:3" x14ac:dyDescent="0.25">
      <c r="A575" s="3" t="s">
        <v>1348</v>
      </c>
      <c r="B575" s="1">
        <v>36.86</v>
      </c>
      <c r="C575" s="1">
        <v>31620.001059999999</v>
      </c>
    </row>
    <row r="576" spans="1:3" x14ac:dyDescent="0.25">
      <c r="A576" s="3" t="s">
        <v>1348</v>
      </c>
      <c r="B576" s="1">
        <v>34.295000000000002</v>
      </c>
      <c r="C576" s="1">
        <v>13224.057049999999</v>
      </c>
    </row>
    <row r="577" spans="1:3" x14ac:dyDescent="0.25">
      <c r="A577" s="3" t="s">
        <v>1348</v>
      </c>
      <c r="B577" s="1">
        <v>27.17</v>
      </c>
      <c r="C577" s="1">
        <v>12222.898300000001</v>
      </c>
    </row>
    <row r="578" spans="1:3" x14ac:dyDescent="0.25">
      <c r="A578" s="3" t="s">
        <v>1348</v>
      </c>
      <c r="B578" s="1">
        <v>26.84</v>
      </c>
      <c r="C578" s="1">
        <v>1664.9996000000001</v>
      </c>
    </row>
    <row r="579" spans="1:3" x14ac:dyDescent="0.25">
      <c r="A579" s="3" t="s">
        <v>1347</v>
      </c>
      <c r="B579" s="1">
        <v>38.094999999999999</v>
      </c>
      <c r="C579" s="1">
        <v>58571.074480000003</v>
      </c>
    </row>
    <row r="580" spans="1:3" x14ac:dyDescent="0.25">
      <c r="A580" s="3" t="s">
        <v>1348</v>
      </c>
      <c r="B580" s="1">
        <v>30.2</v>
      </c>
      <c r="C580" s="1">
        <v>9724.5300000000007</v>
      </c>
    </row>
    <row r="581" spans="1:3" x14ac:dyDescent="0.25">
      <c r="A581" s="3" t="s">
        <v>1348</v>
      </c>
      <c r="B581" s="1">
        <v>23.465</v>
      </c>
      <c r="C581" s="1">
        <v>3206.4913499999998</v>
      </c>
    </row>
    <row r="582" spans="1:3" x14ac:dyDescent="0.25">
      <c r="A582" s="3" t="s">
        <v>1348</v>
      </c>
      <c r="B582" s="1">
        <v>25.46</v>
      </c>
      <c r="C582" s="1">
        <v>12913.992399999999</v>
      </c>
    </row>
    <row r="583" spans="1:3" x14ac:dyDescent="0.25">
      <c r="A583" s="3" t="s">
        <v>1348</v>
      </c>
      <c r="B583" s="1">
        <v>30.59</v>
      </c>
      <c r="C583" s="1">
        <v>1639.5631000000001</v>
      </c>
    </row>
    <row r="584" spans="1:3" x14ac:dyDescent="0.25">
      <c r="A584" s="3" t="s">
        <v>1348</v>
      </c>
      <c r="B584" s="1">
        <v>45.43</v>
      </c>
      <c r="C584" s="1">
        <v>6356.2707</v>
      </c>
    </row>
    <row r="585" spans="1:3" x14ac:dyDescent="0.25">
      <c r="A585" s="3" t="s">
        <v>1348</v>
      </c>
      <c r="B585" s="1">
        <v>23.65</v>
      </c>
      <c r="C585" s="1">
        <v>17626.239509999999</v>
      </c>
    </row>
    <row r="586" spans="1:3" x14ac:dyDescent="0.25">
      <c r="A586" s="3" t="s">
        <v>1348</v>
      </c>
      <c r="B586" s="1">
        <v>20.7</v>
      </c>
      <c r="C586" s="1">
        <v>1242.816</v>
      </c>
    </row>
    <row r="587" spans="1:3" x14ac:dyDescent="0.25">
      <c r="A587" s="3" t="s">
        <v>1348</v>
      </c>
      <c r="B587" s="1">
        <v>28.27</v>
      </c>
      <c r="C587" s="1">
        <v>4779.6022999999996</v>
      </c>
    </row>
    <row r="588" spans="1:3" x14ac:dyDescent="0.25">
      <c r="A588" s="3" t="s">
        <v>1348</v>
      </c>
      <c r="B588" s="1">
        <v>20.234999999999999</v>
      </c>
      <c r="C588" s="1">
        <v>3861.2096499999998</v>
      </c>
    </row>
    <row r="589" spans="1:3" x14ac:dyDescent="0.25">
      <c r="A589" s="3" t="s">
        <v>1347</v>
      </c>
      <c r="B589" s="1">
        <v>30.21</v>
      </c>
      <c r="C589" s="1">
        <v>43943.876100000001</v>
      </c>
    </row>
    <row r="590" spans="1:3" x14ac:dyDescent="0.25">
      <c r="A590" s="3" t="s">
        <v>1348</v>
      </c>
      <c r="B590" s="1">
        <v>35.909999999999997</v>
      </c>
      <c r="C590" s="1">
        <v>13635.6379</v>
      </c>
    </row>
    <row r="591" spans="1:3" x14ac:dyDescent="0.25">
      <c r="A591" s="3" t="s">
        <v>1348</v>
      </c>
      <c r="B591" s="1">
        <v>30.69</v>
      </c>
      <c r="C591" s="1">
        <v>5976.8311000000003</v>
      </c>
    </row>
    <row r="592" spans="1:3" x14ac:dyDescent="0.25">
      <c r="A592" s="3" t="s">
        <v>1348</v>
      </c>
      <c r="B592" s="1">
        <v>29</v>
      </c>
      <c r="C592" s="1">
        <v>11842.441999999999</v>
      </c>
    </row>
    <row r="593" spans="1:3" x14ac:dyDescent="0.25">
      <c r="A593" s="3" t="s">
        <v>1348</v>
      </c>
      <c r="B593" s="1">
        <v>19.57</v>
      </c>
      <c r="C593" s="1">
        <v>8428.0692999999992</v>
      </c>
    </row>
    <row r="594" spans="1:3" x14ac:dyDescent="0.25">
      <c r="A594" s="3" t="s">
        <v>1348</v>
      </c>
      <c r="B594" s="1">
        <v>31.13</v>
      </c>
      <c r="C594" s="1">
        <v>2566.4706999999999</v>
      </c>
    </row>
    <row r="595" spans="1:3" x14ac:dyDescent="0.25">
      <c r="A595" s="3" t="s">
        <v>1347</v>
      </c>
      <c r="B595" s="1">
        <v>21.85</v>
      </c>
      <c r="C595" s="1">
        <v>15359.104499999999</v>
      </c>
    </row>
    <row r="596" spans="1:3" x14ac:dyDescent="0.25">
      <c r="A596" s="3" t="s">
        <v>1348</v>
      </c>
      <c r="B596" s="1">
        <v>40.26</v>
      </c>
      <c r="C596" s="1">
        <v>5709.1643999999997</v>
      </c>
    </row>
    <row r="597" spans="1:3" x14ac:dyDescent="0.25">
      <c r="A597" s="3" t="s">
        <v>1348</v>
      </c>
      <c r="B597" s="1">
        <v>33.725000000000001</v>
      </c>
      <c r="C597" s="1">
        <v>8823.9857499999998</v>
      </c>
    </row>
    <row r="598" spans="1:3" x14ac:dyDescent="0.25">
      <c r="A598" s="3" t="s">
        <v>1348</v>
      </c>
      <c r="B598" s="1">
        <v>29.48</v>
      </c>
      <c r="C598" s="1">
        <v>7640.3091999999997</v>
      </c>
    </row>
    <row r="599" spans="1:3" x14ac:dyDescent="0.25">
      <c r="A599" s="3" t="s">
        <v>1348</v>
      </c>
      <c r="B599" s="1">
        <v>33.25</v>
      </c>
      <c r="C599" s="1">
        <v>5594.8455000000004</v>
      </c>
    </row>
    <row r="600" spans="1:3" x14ac:dyDescent="0.25">
      <c r="A600" s="3" t="s">
        <v>1348</v>
      </c>
      <c r="B600" s="1">
        <v>32.6</v>
      </c>
      <c r="C600" s="1">
        <v>7441.5010000000002</v>
      </c>
    </row>
    <row r="601" spans="1:3" x14ac:dyDescent="0.25">
      <c r="A601" s="3" t="s">
        <v>1348</v>
      </c>
      <c r="B601" s="1">
        <v>37.524999999999999</v>
      </c>
      <c r="C601" s="1">
        <v>33471.971890000001</v>
      </c>
    </row>
    <row r="602" spans="1:3" x14ac:dyDescent="0.25">
      <c r="A602" s="3" t="s">
        <v>1348</v>
      </c>
      <c r="B602" s="1">
        <v>39.159999999999997</v>
      </c>
      <c r="C602" s="1">
        <v>1633.0444</v>
      </c>
    </row>
    <row r="603" spans="1:3" x14ac:dyDescent="0.25">
      <c r="A603" s="3" t="s">
        <v>1348</v>
      </c>
      <c r="B603" s="1">
        <v>31.635000000000002</v>
      </c>
      <c r="C603" s="1">
        <v>9174.1356500000002</v>
      </c>
    </row>
    <row r="604" spans="1:3" x14ac:dyDescent="0.25">
      <c r="A604" s="3" t="s">
        <v>1348</v>
      </c>
      <c r="B604" s="1">
        <v>25.3</v>
      </c>
      <c r="C604" s="1">
        <v>11070.535</v>
      </c>
    </row>
    <row r="605" spans="1:3" x14ac:dyDescent="0.25">
      <c r="A605" s="3" t="s">
        <v>1348</v>
      </c>
      <c r="B605" s="1">
        <v>39.049999999999997</v>
      </c>
      <c r="C605" s="1">
        <v>16085.127500000001</v>
      </c>
    </row>
    <row r="606" spans="1:3" x14ac:dyDescent="0.25">
      <c r="A606" s="3" t="s">
        <v>1347</v>
      </c>
      <c r="B606" s="1">
        <v>28.31</v>
      </c>
      <c r="C606" s="1">
        <v>17468.983899999999</v>
      </c>
    </row>
    <row r="607" spans="1:3" x14ac:dyDescent="0.25">
      <c r="A607" s="3" t="s">
        <v>1348</v>
      </c>
      <c r="B607" s="1">
        <v>34.1</v>
      </c>
      <c r="C607" s="1">
        <v>9283.5619999999999</v>
      </c>
    </row>
    <row r="608" spans="1:3" x14ac:dyDescent="0.25">
      <c r="A608" s="3" t="s">
        <v>1348</v>
      </c>
      <c r="B608" s="1">
        <v>25.175000000000001</v>
      </c>
      <c r="C608" s="1">
        <v>3558.6202499999999</v>
      </c>
    </row>
    <row r="609" spans="1:3" x14ac:dyDescent="0.25">
      <c r="A609" s="3" t="s">
        <v>1347</v>
      </c>
      <c r="B609" s="1">
        <v>23.655000000000001</v>
      </c>
      <c r="C609" s="1">
        <v>25678.778450000002</v>
      </c>
    </row>
    <row r="610" spans="1:3" x14ac:dyDescent="0.25">
      <c r="A610" s="3" t="s">
        <v>1348</v>
      </c>
      <c r="B610" s="1">
        <v>26.98</v>
      </c>
      <c r="C610" s="1">
        <v>4435.0941999999995</v>
      </c>
    </row>
    <row r="611" spans="1:3" x14ac:dyDescent="0.25">
      <c r="A611" s="3" t="s">
        <v>1347</v>
      </c>
      <c r="B611" s="1">
        <v>37.799999999999997</v>
      </c>
      <c r="C611" s="1">
        <v>39241.442000000003</v>
      </c>
    </row>
    <row r="612" spans="1:3" x14ac:dyDescent="0.25">
      <c r="A612" s="3" t="s">
        <v>1348</v>
      </c>
      <c r="B612" s="1">
        <v>29.37</v>
      </c>
      <c r="C612" s="1">
        <v>8547.6913000000004</v>
      </c>
    </row>
    <row r="613" spans="1:3" x14ac:dyDescent="0.25">
      <c r="A613" s="3" t="s">
        <v>1348</v>
      </c>
      <c r="B613" s="1">
        <v>34.799999999999997</v>
      </c>
      <c r="C613" s="1">
        <v>6571.5439999999999</v>
      </c>
    </row>
    <row r="614" spans="1:3" x14ac:dyDescent="0.25">
      <c r="A614" s="3" t="s">
        <v>1348</v>
      </c>
      <c r="B614" s="1">
        <v>33.155000000000001</v>
      </c>
      <c r="C614" s="1">
        <v>2207.6974500000001</v>
      </c>
    </row>
    <row r="615" spans="1:3" x14ac:dyDescent="0.25">
      <c r="A615" s="3" t="s">
        <v>1348</v>
      </c>
      <c r="B615" s="1">
        <v>19</v>
      </c>
      <c r="C615" s="1">
        <v>6753.0379999999996</v>
      </c>
    </row>
    <row r="616" spans="1:3" x14ac:dyDescent="0.25">
      <c r="A616" s="3" t="s">
        <v>1348</v>
      </c>
      <c r="B616" s="1">
        <v>33</v>
      </c>
      <c r="C616" s="1">
        <v>1880.07</v>
      </c>
    </row>
    <row r="617" spans="1:3" x14ac:dyDescent="0.25">
      <c r="A617" s="3" t="s">
        <v>1347</v>
      </c>
      <c r="B617" s="1">
        <v>36.630000000000003</v>
      </c>
      <c r="C617" s="1">
        <v>42969.852700000003</v>
      </c>
    </row>
    <row r="618" spans="1:3" x14ac:dyDescent="0.25">
      <c r="A618" s="3" t="s">
        <v>1348</v>
      </c>
      <c r="B618" s="1">
        <v>28.594999999999999</v>
      </c>
      <c r="C618" s="1">
        <v>11658.11505</v>
      </c>
    </row>
    <row r="619" spans="1:3" x14ac:dyDescent="0.25">
      <c r="A619" s="3" t="s">
        <v>1347</v>
      </c>
      <c r="B619" s="1">
        <v>25.6</v>
      </c>
      <c r="C619" s="1">
        <v>23306.546999999999</v>
      </c>
    </row>
    <row r="620" spans="1:3" x14ac:dyDescent="0.25">
      <c r="A620" s="3" t="s">
        <v>1347</v>
      </c>
      <c r="B620" s="1">
        <v>33.11</v>
      </c>
      <c r="C620" s="1">
        <v>34439.855900000002</v>
      </c>
    </row>
    <row r="621" spans="1:3" x14ac:dyDescent="0.25">
      <c r="A621" s="3" t="s">
        <v>1348</v>
      </c>
      <c r="B621" s="1">
        <v>37.1</v>
      </c>
      <c r="C621" s="1">
        <v>10713.644</v>
      </c>
    </row>
    <row r="622" spans="1:3" x14ac:dyDescent="0.25">
      <c r="A622" s="3" t="s">
        <v>1348</v>
      </c>
      <c r="B622" s="1">
        <v>31.4</v>
      </c>
      <c r="C622" s="1">
        <v>3659.346</v>
      </c>
    </row>
    <row r="623" spans="1:3" x14ac:dyDescent="0.25">
      <c r="A623" s="3" t="s">
        <v>1347</v>
      </c>
      <c r="B623" s="1">
        <v>34.1</v>
      </c>
      <c r="C623" s="1">
        <v>40182.245999999999</v>
      </c>
    </row>
    <row r="624" spans="1:3" x14ac:dyDescent="0.25">
      <c r="A624" s="3" t="s">
        <v>1348</v>
      </c>
      <c r="B624" s="1">
        <v>21.3</v>
      </c>
      <c r="C624" s="1">
        <v>9182.17</v>
      </c>
    </row>
    <row r="625" spans="1:3" x14ac:dyDescent="0.25">
      <c r="A625" s="3" t="s">
        <v>1347</v>
      </c>
      <c r="B625" s="1">
        <v>33.534999999999997</v>
      </c>
      <c r="C625" s="1">
        <v>34617.840649999998</v>
      </c>
    </row>
    <row r="626" spans="1:3" x14ac:dyDescent="0.25">
      <c r="A626" s="3" t="s">
        <v>1348</v>
      </c>
      <c r="B626" s="1">
        <v>28.785</v>
      </c>
      <c r="C626" s="1">
        <v>12129.614149999999</v>
      </c>
    </row>
    <row r="627" spans="1:3" x14ac:dyDescent="0.25">
      <c r="A627" s="3" t="s">
        <v>1348</v>
      </c>
      <c r="B627" s="1">
        <v>26.03</v>
      </c>
      <c r="C627" s="1">
        <v>3736.4647</v>
      </c>
    </row>
    <row r="628" spans="1:3" x14ac:dyDescent="0.25">
      <c r="A628" s="3" t="s">
        <v>1348</v>
      </c>
      <c r="B628" s="1">
        <v>28.88</v>
      </c>
      <c r="C628" s="1">
        <v>6748.5911999999998</v>
      </c>
    </row>
    <row r="629" spans="1:3" x14ac:dyDescent="0.25">
      <c r="A629" s="3" t="s">
        <v>1348</v>
      </c>
      <c r="B629" s="1">
        <v>42.46</v>
      </c>
      <c r="C629" s="1">
        <v>11326.71487</v>
      </c>
    </row>
    <row r="630" spans="1:3" x14ac:dyDescent="0.25">
      <c r="A630" s="3" t="s">
        <v>1348</v>
      </c>
      <c r="B630" s="1">
        <v>38</v>
      </c>
      <c r="C630" s="1">
        <v>11365.951999999999</v>
      </c>
    </row>
    <row r="631" spans="1:3" x14ac:dyDescent="0.25">
      <c r="A631" s="3" t="s">
        <v>1347</v>
      </c>
      <c r="B631" s="1">
        <v>38.950000000000003</v>
      </c>
      <c r="C631" s="1">
        <v>42983.458500000001</v>
      </c>
    </row>
    <row r="632" spans="1:3" x14ac:dyDescent="0.25">
      <c r="A632" s="3" t="s">
        <v>1348</v>
      </c>
      <c r="B632" s="1">
        <v>36.1</v>
      </c>
      <c r="C632" s="1">
        <v>10085.846</v>
      </c>
    </row>
    <row r="633" spans="1:3" x14ac:dyDescent="0.25">
      <c r="A633" s="3" t="s">
        <v>1348</v>
      </c>
      <c r="B633" s="1">
        <v>29.3</v>
      </c>
      <c r="C633" s="1">
        <v>1977.8150000000001</v>
      </c>
    </row>
    <row r="634" spans="1:3" x14ac:dyDescent="0.25">
      <c r="A634" s="3" t="s">
        <v>1348</v>
      </c>
      <c r="B634" s="1">
        <v>35.53</v>
      </c>
      <c r="C634" s="1">
        <v>3366.6696999999999</v>
      </c>
    </row>
    <row r="635" spans="1:3" x14ac:dyDescent="0.25">
      <c r="A635" s="3" t="s">
        <v>1348</v>
      </c>
      <c r="B635" s="1">
        <v>22.704999999999998</v>
      </c>
      <c r="C635" s="1">
        <v>7173.35995</v>
      </c>
    </row>
    <row r="636" spans="1:3" x14ac:dyDescent="0.25">
      <c r="A636" s="3" t="s">
        <v>1348</v>
      </c>
      <c r="B636" s="1">
        <v>39.700000000000003</v>
      </c>
      <c r="C636" s="1">
        <v>9391.3459999999995</v>
      </c>
    </row>
    <row r="637" spans="1:3" x14ac:dyDescent="0.25">
      <c r="A637" s="3" t="s">
        <v>1348</v>
      </c>
      <c r="B637" s="1">
        <v>38.19</v>
      </c>
      <c r="C637" s="1">
        <v>14410.9321</v>
      </c>
    </row>
    <row r="638" spans="1:3" x14ac:dyDescent="0.25">
      <c r="A638" s="3" t="s">
        <v>1348</v>
      </c>
      <c r="B638" s="1">
        <v>24.51</v>
      </c>
      <c r="C638" s="1">
        <v>2709.1118999999999</v>
      </c>
    </row>
    <row r="639" spans="1:3" x14ac:dyDescent="0.25">
      <c r="A639" s="3" t="s">
        <v>1348</v>
      </c>
      <c r="B639" s="1">
        <v>38.094999999999999</v>
      </c>
      <c r="C639" s="1">
        <v>24915.046259999999</v>
      </c>
    </row>
    <row r="640" spans="1:3" x14ac:dyDescent="0.25">
      <c r="A640" s="3" t="s">
        <v>1347</v>
      </c>
      <c r="B640" s="1">
        <v>26.41</v>
      </c>
      <c r="C640" s="1">
        <v>20149.322899999999</v>
      </c>
    </row>
    <row r="641" spans="1:3" x14ac:dyDescent="0.25">
      <c r="A641" s="3" t="s">
        <v>1348</v>
      </c>
      <c r="B641" s="1">
        <v>33.659999999999997</v>
      </c>
      <c r="C641" s="1">
        <v>12949.1554</v>
      </c>
    </row>
    <row r="642" spans="1:3" x14ac:dyDescent="0.25">
      <c r="A642" s="3" t="s">
        <v>1348</v>
      </c>
      <c r="B642" s="1">
        <v>42.4</v>
      </c>
      <c r="C642" s="1">
        <v>6666.2430000000004</v>
      </c>
    </row>
    <row r="643" spans="1:3" x14ac:dyDescent="0.25">
      <c r="A643" s="3" t="s">
        <v>1347</v>
      </c>
      <c r="B643" s="1">
        <v>28.31</v>
      </c>
      <c r="C643" s="1">
        <v>32787.458590000002</v>
      </c>
    </row>
    <row r="644" spans="1:3" x14ac:dyDescent="0.25">
      <c r="A644" s="3" t="s">
        <v>1348</v>
      </c>
      <c r="B644" s="1">
        <v>33.914999999999999</v>
      </c>
      <c r="C644" s="1">
        <v>13143.86485</v>
      </c>
    </row>
    <row r="645" spans="1:3" x14ac:dyDescent="0.25">
      <c r="A645" s="3" t="s">
        <v>1348</v>
      </c>
      <c r="B645" s="1">
        <v>34.96</v>
      </c>
      <c r="C645" s="1">
        <v>4466.6214</v>
      </c>
    </row>
    <row r="646" spans="1:3" x14ac:dyDescent="0.25">
      <c r="A646" s="3" t="s">
        <v>1348</v>
      </c>
      <c r="B646" s="1">
        <v>35.31</v>
      </c>
      <c r="C646" s="1">
        <v>18806.145469999999</v>
      </c>
    </row>
    <row r="647" spans="1:3" x14ac:dyDescent="0.25">
      <c r="A647" s="3" t="s">
        <v>1348</v>
      </c>
      <c r="B647" s="1">
        <v>30.78</v>
      </c>
      <c r="C647" s="1">
        <v>10141.136200000001</v>
      </c>
    </row>
    <row r="648" spans="1:3" x14ac:dyDescent="0.25">
      <c r="A648" s="3" t="s">
        <v>1348</v>
      </c>
      <c r="B648" s="1">
        <v>26.22</v>
      </c>
      <c r="C648" s="1">
        <v>6123.5688</v>
      </c>
    </row>
    <row r="649" spans="1:3" x14ac:dyDescent="0.25">
      <c r="A649" s="3" t="s">
        <v>1348</v>
      </c>
      <c r="B649" s="1">
        <v>23.37</v>
      </c>
      <c r="C649" s="1">
        <v>8252.2842999999993</v>
      </c>
    </row>
    <row r="650" spans="1:3" x14ac:dyDescent="0.25">
      <c r="A650" s="3" t="s">
        <v>1348</v>
      </c>
      <c r="B650" s="1">
        <v>28.5</v>
      </c>
      <c r="C650" s="1">
        <v>1712.2270000000001</v>
      </c>
    </row>
    <row r="651" spans="1:3" x14ac:dyDescent="0.25">
      <c r="A651" s="3" t="s">
        <v>1348</v>
      </c>
      <c r="B651" s="1">
        <v>32.965000000000003</v>
      </c>
      <c r="C651" s="1">
        <v>12430.95335</v>
      </c>
    </row>
    <row r="652" spans="1:3" x14ac:dyDescent="0.25">
      <c r="A652" s="3" t="s">
        <v>1348</v>
      </c>
      <c r="B652" s="1">
        <v>42.68</v>
      </c>
      <c r="C652" s="1">
        <v>9800.8881999999994</v>
      </c>
    </row>
    <row r="653" spans="1:3" x14ac:dyDescent="0.25">
      <c r="A653" s="3" t="s">
        <v>1348</v>
      </c>
      <c r="B653" s="1">
        <v>39.6</v>
      </c>
      <c r="C653" s="1">
        <v>10579.710999999999</v>
      </c>
    </row>
    <row r="654" spans="1:3" x14ac:dyDescent="0.25">
      <c r="A654" s="3" t="s">
        <v>1348</v>
      </c>
      <c r="B654" s="1">
        <v>31.13</v>
      </c>
      <c r="C654" s="1">
        <v>8280.6226999999999</v>
      </c>
    </row>
    <row r="655" spans="1:3" x14ac:dyDescent="0.25">
      <c r="A655" s="3" t="s">
        <v>1348</v>
      </c>
      <c r="B655" s="1">
        <v>36.299999999999997</v>
      </c>
      <c r="C655" s="1">
        <v>8527.5319999999992</v>
      </c>
    </row>
    <row r="656" spans="1:3" x14ac:dyDescent="0.25">
      <c r="A656" s="3" t="s">
        <v>1348</v>
      </c>
      <c r="B656" s="1">
        <v>35.200000000000003</v>
      </c>
      <c r="C656" s="1">
        <v>12244.531000000001</v>
      </c>
    </row>
    <row r="657" spans="1:3" x14ac:dyDescent="0.25">
      <c r="A657" s="3" t="s">
        <v>1347</v>
      </c>
      <c r="B657" s="1">
        <v>25.3</v>
      </c>
      <c r="C657" s="1">
        <v>24667.419000000002</v>
      </c>
    </row>
    <row r="658" spans="1:3" x14ac:dyDescent="0.25">
      <c r="A658" s="3" t="s">
        <v>1348</v>
      </c>
      <c r="B658" s="1">
        <v>42.4</v>
      </c>
      <c r="C658" s="1">
        <v>3410.3240000000001</v>
      </c>
    </row>
    <row r="659" spans="1:3" x14ac:dyDescent="0.25">
      <c r="A659" s="3" t="s">
        <v>1348</v>
      </c>
      <c r="B659" s="1">
        <v>33.155000000000001</v>
      </c>
      <c r="C659" s="1">
        <v>4058.71245</v>
      </c>
    </row>
    <row r="660" spans="1:3" x14ac:dyDescent="0.25">
      <c r="A660" s="3" t="s">
        <v>1348</v>
      </c>
      <c r="B660" s="1">
        <v>35.909999999999997</v>
      </c>
      <c r="C660" s="1">
        <v>26392.260289999998</v>
      </c>
    </row>
    <row r="661" spans="1:3" x14ac:dyDescent="0.25">
      <c r="A661" s="3" t="s">
        <v>1348</v>
      </c>
      <c r="B661" s="1">
        <v>28.785</v>
      </c>
      <c r="C661" s="1">
        <v>14394.398150000001</v>
      </c>
    </row>
    <row r="662" spans="1:3" x14ac:dyDescent="0.25">
      <c r="A662" s="3" t="s">
        <v>1348</v>
      </c>
      <c r="B662" s="1">
        <v>46.53</v>
      </c>
      <c r="C662" s="1">
        <v>6435.6237000000001</v>
      </c>
    </row>
    <row r="663" spans="1:3" x14ac:dyDescent="0.25">
      <c r="A663" s="3" t="s">
        <v>1348</v>
      </c>
      <c r="B663" s="1">
        <v>23.98</v>
      </c>
      <c r="C663" s="1">
        <v>22192.437109999999</v>
      </c>
    </row>
    <row r="664" spans="1:3" x14ac:dyDescent="0.25">
      <c r="A664" s="3" t="s">
        <v>1348</v>
      </c>
      <c r="B664" s="1">
        <v>31.54</v>
      </c>
      <c r="C664" s="1">
        <v>5148.5526</v>
      </c>
    </row>
    <row r="665" spans="1:3" x14ac:dyDescent="0.25">
      <c r="A665" s="3" t="s">
        <v>1348</v>
      </c>
      <c r="B665" s="1">
        <v>33.659999999999997</v>
      </c>
      <c r="C665" s="1">
        <v>1136.3994</v>
      </c>
    </row>
    <row r="666" spans="1:3" x14ac:dyDescent="0.25">
      <c r="A666" s="3" t="s">
        <v>1347</v>
      </c>
      <c r="B666" s="1">
        <v>22.99</v>
      </c>
      <c r="C666" s="1">
        <v>27037.914100000002</v>
      </c>
    </row>
    <row r="667" spans="1:3" x14ac:dyDescent="0.25">
      <c r="A667" s="3" t="s">
        <v>1347</v>
      </c>
      <c r="B667" s="1">
        <v>38.06</v>
      </c>
      <c r="C667" s="1">
        <v>42560.430399999997</v>
      </c>
    </row>
    <row r="668" spans="1:3" x14ac:dyDescent="0.25">
      <c r="A668" s="3" t="s">
        <v>1348</v>
      </c>
      <c r="B668" s="1">
        <v>28.7</v>
      </c>
      <c r="C668" s="1">
        <v>8703.4560000000001</v>
      </c>
    </row>
    <row r="669" spans="1:3" x14ac:dyDescent="0.25">
      <c r="A669" s="3" t="s">
        <v>1347</v>
      </c>
      <c r="B669" s="1">
        <v>32.774999999999999</v>
      </c>
      <c r="C669" s="1">
        <v>40003.332249999999</v>
      </c>
    </row>
    <row r="670" spans="1:3" x14ac:dyDescent="0.25">
      <c r="A670" s="3" t="s">
        <v>1347</v>
      </c>
      <c r="B670" s="1">
        <v>32.015000000000001</v>
      </c>
      <c r="C670" s="1">
        <v>45710.207849999999</v>
      </c>
    </row>
    <row r="671" spans="1:3" x14ac:dyDescent="0.25">
      <c r="A671" s="3" t="s">
        <v>1348</v>
      </c>
      <c r="B671" s="1">
        <v>29.81</v>
      </c>
      <c r="C671" s="1">
        <v>6500.2358999999997</v>
      </c>
    </row>
    <row r="672" spans="1:3" x14ac:dyDescent="0.25">
      <c r="A672" s="3" t="s">
        <v>1348</v>
      </c>
      <c r="B672" s="1">
        <v>31.57</v>
      </c>
      <c r="C672" s="1">
        <v>4837.5823</v>
      </c>
    </row>
    <row r="673" spans="1:3" x14ac:dyDescent="0.25">
      <c r="A673" s="3" t="s">
        <v>1348</v>
      </c>
      <c r="B673" s="1">
        <v>31.16</v>
      </c>
      <c r="C673" s="1">
        <v>3943.5954000000002</v>
      </c>
    </row>
    <row r="674" spans="1:3" x14ac:dyDescent="0.25">
      <c r="A674" s="3" t="s">
        <v>1348</v>
      </c>
      <c r="B674" s="1">
        <v>29.7</v>
      </c>
      <c r="C674" s="1">
        <v>4399.7309999999998</v>
      </c>
    </row>
    <row r="675" spans="1:3" x14ac:dyDescent="0.25">
      <c r="A675" s="3" t="s">
        <v>1348</v>
      </c>
      <c r="B675" s="1">
        <v>31.02</v>
      </c>
      <c r="C675" s="1">
        <v>6185.3208000000004</v>
      </c>
    </row>
    <row r="676" spans="1:3" x14ac:dyDescent="0.25">
      <c r="A676" s="3" t="s">
        <v>1347</v>
      </c>
      <c r="B676" s="1">
        <v>43.89</v>
      </c>
      <c r="C676" s="1">
        <v>46200.985099999998</v>
      </c>
    </row>
    <row r="677" spans="1:3" x14ac:dyDescent="0.25">
      <c r="A677" s="3" t="s">
        <v>1348</v>
      </c>
      <c r="B677" s="1">
        <v>21.375</v>
      </c>
      <c r="C677" s="1">
        <v>7222.7862500000001</v>
      </c>
    </row>
    <row r="678" spans="1:3" x14ac:dyDescent="0.25">
      <c r="A678" s="3" t="s">
        <v>1348</v>
      </c>
      <c r="B678" s="1">
        <v>40.81</v>
      </c>
      <c r="C678" s="1">
        <v>12485.8009</v>
      </c>
    </row>
    <row r="679" spans="1:3" x14ac:dyDescent="0.25">
      <c r="A679" s="3" t="s">
        <v>1347</v>
      </c>
      <c r="B679" s="1">
        <v>31.35</v>
      </c>
      <c r="C679" s="1">
        <v>46130.5265</v>
      </c>
    </row>
    <row r="680" spans="1:3" x14ac:dyDescent="0.25">
      <c r="A680" s="3" t="s">
        <v>1348</v>
      </c>
      <c r="B680" s="1">
        <v>36.1</v>
      </c>
      <c r="C680" s="1">
        <v>12363.547</v>
      </c>
    </row>
    <row r="681" spans="1:3" x14ac:dyDescent="0.25">
      <c r="A681" s="3" t="s">
        <v>1348</v>
      </c>
      <c r="B681" s="1">
        <v>23.18</v>
      </c>
      <c r="C681" s="1">
        <v>10156.7832</v>
      </c>
    </row>
    <row r="682" spans="1:3" x14ac:dyDescent="0.25">
      <c r="A682" s="3" t="s">
        <v>1348</v>
      </c>
      <c r="B682" s="1">
        <v>17.399999999999999</v>
      </c>
      <c r="C682" s="1">
        <v>2585.2689999999998</v>
      </c>
    </row>
    <row r="683" spans="1:3" x14ac:dyDescent="0.25">
      <c r="A683" s="3" t="s">
        <v>1348</v>
      </c>
      <c r="B683" s="1">
        <v>20.3</v>
      </c>
      <c r="C683" s="1">
        <v>1242.26</v>
      </c>
    </row>
    <row r="684" spans="1:3" x14ac:dyDescent="0.25">
      <c r="A684" s="3" t="s">
        <v>1347</v>
      </c>
      <c r="B684" s="1">
        <v>35.299999999999997</v>
      </c>
      <c r="C684" s="1">
        <v>40103.89</v>
      </c>
    </row>
    <row r="685" spans="1:3" x14ac:dyDescent="0.25">
      <c r="A685" s="3" t="s">
        <v>1348</v>
      </c>
      <c r="B685" s="1">
        <v>24.32</v>
      </c>
      <c r="C685" s="1">
        <v>9863.4717999999993</v>
      </c>
    </row>
    <row r="686" spans="1:3" x14ac:dyDescent="0.25">
      <c r="A686" s="3" t="s">
        <v>1348</v>
      </c>
      <c r="B686" s="1">
        <v>18.5</v>
      </c>
      <c r="C686" s="1">
        <v>4766.0219999999999</v>
      </c>
    </row>
    <row r="687" spans="1:3" x14ac:dyDescent="0.25">
      <c r="A687" s="3" t="s">
        <v>1348</v>
      </c>
      <c r="B687" s="1">
        <v>26.41</v>
      </c>
      <c r="C687" s="1">
        <v>11244.376899999999</v>
      </c>
    </row>
    <row r="688" spans="1:3" x14ac:dyDescent="0.25">
      <c r="A688" s="3" t="s">
        <v>1348</v>
      </c>
      <c r="B688" s="1">
        <v>26.125</v>
      </c>
      <c r="C688" s="1">
        <v>7729.6457499999997</v>
      </c>
    </row>
    <row r="689" spans="1:3" x14ac:dyDescent="0.25">
      <c r="A689" s="3" t="s">
        <v>1348</v>
      </c>
      <c r="B689" s="1">
        <v>41.69</v>
      </c>
      <c r="C689" s="1">
        <v>5438.7491</v>
      </c>
    </row>
    <row r="690" spans="1:3" x14ac:dyDescent="0.25">
      <c r="A690" s="3" t="s">
        <v>1348</v>
      </c>
      <c r="B690" s="1">
        <v>24.1</v>
      </c>
      <c r="C690" s="1">
        <v>26236.579969999999</v>
      </c>
    </row>
    <row r="691" spans="1:3" x14ac:dyDescent="0.25">
      <c r="A691" s="3" t="s">
        <v>1347</v>
      </c>
      <c r="B691" s="1">
        <v>31.13</v>
      </c>
      <c r="C691" s="1">
        <v>34806.467700000001</v>
      </c>
    </row>
    <row r="692" spans="1:3" x14ac:dyDescent="0.25">
      <c r="A692" s="3" t="s">
        <v>1348</v>
      </c>
      <c r="B692" s="1">
        <v>27.36</v>
      </c>
      <c r="C692" s="1">
        <v>2104.1134000000002</v>
      </c>
    </row>
    <row r="693" spans="1:3" x14ac:dyDescent="0.25">
      <c r="A693" s="3" t="s">
        <v>1348</v>
      </c>
      <c r="B693" s="1">
        <v>36.200000000000003</v>
      </c>
      <c r="C693" s="1">
        <v>8068.1850000000004</v>
      </c>
    </row>
    <row r="694" spans="1:3" x14ac:dyDescent="0.25">
      <c r="A694" s="3" t="s">
        <v>1348</v>
      </c>
      <c r="B694" s="1">
        <v>32.395000000000003</v>
      </c>
      <c r="C694" s="1">
        <v>2362.2290499999999</v>
      </c>
    </row>
    <row r="695" spans="1:3" x14ac:dyDescent="0.25">
      <c r="A695" s="3" t="s">
        <v>1348</v>
      </c>
      <c r="B695" s="1">
        <v>23.655000000000001</v>
      </c>
      <c r="C695" s="1">
        <v>2352.9684499999998</v>
      </c>
    </row>
    <row r="696" spans="1:3" x14ac:dyDescent="0.25">
      <c r="A696" s="3" t="s">
        <v>1348</v>
      </c>
      <c r="B696" s="1">
        <v>34.799999999999997</v>
      </c>
      <c r="C696" s="1">
        <v>3577.9989999999998</v>
      </c>
    </row>
    <row r="697" spans="1:3" x14ac:dyDescent="0.25">
      <c r="A697" s="3" t="s">
        <v>1348</v>
      </c>
      <c r="B697" s="1">
        <v>40.185000000000002</v>
      </c>
      <c r="C697" s="1">
        <v>3201.2451500000002</v>
      </c>
    </row>
    <row r="698" spans="1:3" x14ac:dyDescent="0.25">
      <c r="A698" s="3" t="s">
        <v>1348</v>
      </c>
      <c r="B698" s="1">
        <v>32.299999999999997</v>
      </c>
      <c r="C698" s="1">
        <v>29186.482360000002</v>
      </c>
    </row>
    <row r="699" spans="1:3" x14ac:dyDescent="0.25">
      <c r="A699" s="3" t="s">
        <v>1347</v>
      </c>
      <c r="B699" s="1">
        <v>35.75</v>
      </c>
      <c r="C699" s="1">
        <v>40273.645499999999</v>
      </c>
    </row>
    <row r="700" spans="1:3" x14ac:dyDescent="0.25">
      <c r="A700" s="3" t="s">
        <v>1348</v>
      </c>
      <c r="B700" s="1">
        <v>33.725000000000001</v>
      </c>
      <c r="C700" s="1">
        <v>10976.24575</v>
      </c>
    </row>
    <row r="701" spans="1:3" x14ac:dyDescent="0.25">
      <c r="A701" s="3" t="s">
        <v>1348</v>
      </c>
      <c r="B701" s="1">
        <v>39.270000000000003</v>
      </c>
      <c r="C701" s="1">
        <v>3500.6122999999998</v>
      </c>
    </row>
    <row r="702" spans="1:3" x14ac:dyDescent="0.25">
      <c r="A702" s="3" t="s">
        <v>1348</v>
      </c>
      <c r="B702" s="1">
        <v>34.869999999999997</v>
      </c>
      <c r="C702" s="1">
        <v>2020.5523000000001</v>
      </c>
    </row>
    <row r="703" spans="1:3" x14ac:dyDescent="0.25">
      <c r="A703" s="3" t="s">
        <v>1348</v>
      </c>
      <c r="B703" s="1">
        <v>44.744999999999997</v>
      </c>
      <c r="C703" s="1">
        <v>9541.6955500000004</v>
      </c>
    </row>
    <row r="704" spans="1:3" x14ac:dyDescent="0.25">
      <c r="A704" s="3" t="s">
        <v>1348</v>
      </c>
      <c r="B704" s="1">
        <v>41.47</v>
      </c>
      <c r="C704" s="1">
        <v>9504.3102999999992</v>
      </c>
    </row>
    <row r="705" spans="1:3" x14ac:dyDescent="0.25">
      <c r="A705" s="3" t="s">
        <v>1348</v>
      </c>
      <c r="B705" s="1">
        <v>26.41</v>
      </c>
      <c r="C705" s="1">
        <v>5385.3379000000004</v>
      </c>
    </row>
    <row r="706" spans="1:3" x14ac:dyDescent="0.25">
      <c r="A706" s="3" t="s">
        <v>1348</v>
      </c>
      <c r="B706" s="1">
        <v>29.545000000000002</v>
      </c>
      <c r="C706" s="1">
        <v>8930.9345499999999</v>
      </c>
    </row>
    <row r="707" spans="1:3" x14ac:dyDescent="0.25">
      <c r="A707" s="3" t="s">
        <v>1348</v>
      </c>
      <c r="B707" s="1">
        <v>32.9</v>
      </c>
      <c r="C707" s="1">
        <v>5375.0379999999996</v>
      </c>
    </row>
    <row r="708" spans="1:3" x14ac:dyDescent="0.25">
      <c r="A708" s="3" t="s">
        <v>1347</v>
      </c>
      <c r="B708" s="1">
        <v>38.06</v>
      </c>
      <c r="C708" s="1">
        <v>44400.4064</v>
      </c>
    </row>
    <row r="709" spans="1:3" x14ac:dyDescent="0.25">
      <c r="A709" s="3" t="s">
        <v>1348</v>
      </c>
      <c r="B709" s="1">
        <v>28.69</v>
      </c>
      <c r="C709" s="1">
        <v>10264.4421</v>
      </c>
    </row>
    <row r="710" spans="1:3" x14ac:dyDescent="0.25">
      <c r="A710" s="3" t="s">
        <v>1348</v>
      </c>
      <c r="B710" s="1">
        <v>30.495000000000001</v>
      </c>
      <c r="C710" s="1">
        <v>6113.2310500000003</v>
      </c>
    </row>
    <row r="711" spans="1:3" x14ac:dyDescent="0.25">
      <c r="A711" s="3" t="s">
        <v>1348</v>
      </c>
      <c r="B711" s="1">
        <v>27.74</v>
      </c>
      <c r="C711" s="1">
        <v>5469.0065999999997</v>
      </c>
    </row>
    <row r="712" spans="1:3" x14ac:dyDescent="0.25">
      <c r="A712" s="3" t="s">
        <v>1348</v>
      </c>
      <c r="B712" s="1">
        <v>35.200000000000003</v>
      </c>
      <c r="C712" s="1">
        <v>1727.54</v>
      </c>
    </row>
    <row r="713" spans="1:3" x14ac:dyDescent="0.25">
      <c r="A713" s="3" t="s">
        <v>1348</v>
      </c>
      <c r="B713" s="1">
        <v>23.54</v>
      </c>
      <c r="C713" s="1">
        <v>10107.220600000001</v>
      </c>
    </row>
    <row r="714" spans="1:3" x14ac:dyDescent="0.25">
      <c r="A714" s="3" t="s">
        <v>1348</v>
      </c>
      <c r="B714" s="1">
        <v>30.684999999999999</v>
      </c>
      <c r="C714" s="1">
        <v>8310.8391499999998</v>
      </c>
    </row>
    <row r="715" spans="1:3" x14ac:dyDescent="0.25">
      <c r="A715" s="3" t="s">
        <v>1348</v>
      </c>
      <c r="B715" s="1">
        <v>40.47</v>
      </c>
      <c r="C715" s="1">
        <v>1984.4532999999999</v>
      </c>
    </row>
    <row r="716" spans="1:3" x14ac:dyDescent="0.25">
      <c r="A716" s="3" t="s">
        <v>1348</v>
      </c>
      <c r="B716" s="1">
        <v>22.6</v>
      </c>
      <c r="C716" s="1">
        <v>2457.502</v>
      </c>
    </row>
    <row r="717" spans="1:3" x14ac:dyDescent="0.25">
      <c r="A717" s="3" t="s">
        <v>1348</v>
      </c>
      <c r="B717" s="1">
        <v>28.9</v>
      </c>
      <c r="C717" s="1">
        <v>12146.971</v>
      </c>
    </row>
    <row r="718" spans="1:3" x14ac:dyDescent="0.25">
      <c r="A718" s="3" t="s">
        <v>1348</v>
      </c>
      <c r="B718" s="1">
        <v>22.61</v>
      </c>
      <c r="C718" s="1">
        <v>9566.9909000000007</v>
      </c>
    </row>
    <row r="719" spans="1:3" x14ac:dyDescent="0.25">
      <c r="A719" s="3" t="s">
        <v>1348</v>
      </c>
      <c r="B719" s="1">
        <v>24.32</v>
      </c>
      <c r="C719" s="1">
        <v>13112.604799999999</v>
      </c>
    </row>
    <row r="720" spans="1:3" x14ac:dyDescent="0.25">
      <c r="A720" s="3" t="s">
        <v>1348</v>
      </c>
      <c r="B720" s="1">
        <v>36.67</v>
      </c>
      <c r="C720" s="1">
        <v>10848.1343</v>
      </c>
    </row>
    <row r="721" spans="1:3" x14ac:dyDescent="0.25">
      <c r="A721" s="3" t="s">
        <v>1348</v>
      </c>
      <c r="B721" s="1">
        <v>33.44</v>
      </c>
      <c r="C721" s="1">
        <v>12231.613600000001</v>
      </c>
    </row>
    <row r="722" spans="1:3" x14ac:dyDescent="0.25">
      <c r="A722" s="3" t="s">
        <v>1348</v>
      </c>
      <c r="B722" s="1">
        <v>40.659999999999997</v>
      </c>
      <c r="C722" s="1">
        <v>9875.6803999999993</v>
      </c>
    </row>
    <row r="723" spans="1:3" x14ac:dyDescent="0.25">
      <c r="A723" s="3" t="s">
        <v>1348</v>
      </c>
      <c r="B723" s="1">
        <v>36.6</v>
      </c>
      <c r="C723" s="1">
        <v>11264.540999999999</v>
      </c>
    </row>
    <row r="724" spans="1:3" x14ac:dyDescent="0.25">
      <c r="A724" s="3" t="s">
        <v>1348</v>
      </c>
      <c r="B724" s="1">
        <v>37.4</v>
      </c>
      <c r="C724" s="1">
        <v>12979.358</v>
      </c>
    </row>
    <row r="725" spans="1:3" x14ac:dyDescent="0.25">
      <c r="A725" s="3" t="s">
        <v>1348</v>
      </c>
      <c r="B725" s="1">
        <v>35.4</v>
      </c>
      <c r="C725" s="1">
        <v>1263.249</v>
      </c>
    </row>
    <row r="726" spans="1:3" x14ac:dyDescent="0.25">
      <c r="A726" s="3" t="s">
        <v>1348</v>
      </c>
      <c r="B726" s="1">
        <v>27.074999999999999</v>
      </c>
      <c r="C726" s="1">
        <v>10106.134249999999</v>
      </c>
    </row>
    <row r="727" spans="1:3" x14ac:dyDescent="0.25">
      <c r="A727" s="3" t="s">
        <v>1347</v>
      </c>
      <c r="B727" s="1">
        <v>39.049999999999997</v>
      </c>
      <c r="C727" s="1">
        <v>40932.429499999998</v>
      </c>
    </row>
    <row r="728" spans="1:3" x14ac:dyDescent="0.25">
      <c r="A728" s="3" t="s">
        <v>1348</v>
      </c>
      <c r="B728" s="1">
        <v>28.405000000000001</v>
      </c>
      <c r="C728" s="1">
        <v>6664.68595</v>
      </c>
    </row>
    <row r="729" spans="1:3" x14ac:dyDescent="0.25">
      <c r="A729" s="3" t="s">
        <v>1347</v>
      </c>
      <c r="B729" s="1">
        <v>21.754999999999999</v>
      </c>
      <c r="C729" s="1">
        <v>16657.71745</v>
      </c>
    </row>
    <row r="730" spans="1:3" x14ac:dyDescent="0.25">
      <c r="A730" s="3" t="s">
        <v>1348</v>
      </c>
      <c r="B730" s="1">
        <v>40.28</v>
      </c>
      <c r="C730" s="1">
        <v>2217.6012000000001</v>
      </c>
    </row>
    <row r="731" spans="1:3" x14ac:dyDescent="0.25">
      <c r="A731" s="3" t="s">
        <v>1348</v>
      </c>
      <c r="B731" s="1">
        <v>36.08</v>
      </c>
      <c r="C731" s="1">
        <v>6781.3541999999998</v>
      </c>
    </row>
    <row r="732" spans="1:3" x14ac:dyDescent="0.25">
      <c r="A732" s="3" t="s">
        <v>1347</v>
      </c>
      <c r="B732" s="1">
        <v>24.42</v>
      </c>
      <c r="C732" s="1">
        <v>19361.998800000001</v>
      </c>
    </row>
    <row r="733" spans="1:3" x14ac:dyDescent="0.25">
      <c r="A733" s="3" t="s">
        <v>1348</v>
      </c>
      <c r="B733" s="1">
        <v>21.4</v>
      </c>
      <c r="C733" s="1">
        <v>10065.413</v>
      </c>
    </row>
    <row r="734" spans="1:3" x14ac:dyDescent="0.25">
      <c r="A734" s="3" t="s">
        <v>1348</v>
      </c>
      <c r="B734" s="1">
        <v>30.1</v>
      </c>
      <c r="C734" s="1">
        <v>4234.9269999999997</v>
      </c>
    </row>
    <row r="735" spans="1:3" x14ac:dyDescent="0.25">
      <c r="A735" s="3" t="s">
        <v>1348</v>
      </c>
      <c r="B735" s="1">
        <v>27.265000000000001</v>
      </c>
      <c r="C735" s="1">
        <v>9447.2503500000003</v>
      </c>
    </row>
    <row r="736" spans="1:3" x14ac:dyDescent="0.25">
      <c r="A736" s="3" t="s">
        <v>1348</v>
      </c>
      <c r="B736" s="1">
        <v>32.1</v>
      </c>
      <c r="C736" s="1">
        <v>14007.222</v>
      </c>
    </row>
    <row r="737" spans="1:3" x14ac:dyDescent="0.25">
      <c r="A737" s="3" t="s">
        <v>1348</v>
      </c>
      <c r="B737" s="1">
        <v>34.770000000000003</v>
      </c>
      <c r="C737" s="1">
        <v>9583.8932999999997</v>
      </c>
    </row>
    <row r="738" spans="1:3" x14ac:dyDescent="0.25">
      <c r="A738" s="3" t="s">
        <v>1347</v>
      </c>
      <c r="B738" s="1">
        <v>38.39</v>
      </c>
      <c r="C738" s="1">
        <v>40419.019099999998</v>
      </c>
    </row>
    <row r="739" spans="1:3" x14ac:dyDescent="0.25">
      <c r="A739" s="3" t="s">
        <v>1348</v>
      </c>
      <c r="B739" s="1">
        <v>23.7</v>
      </c>
      <c r="C739" s="1">
        <v>3484.3310000000001</v>
      </c>
    </row>
    <row r="740" spans="1:3" x14ac:dyDescent="0.25">
      <c r="A740" s="3" t="s">
        <v>1347</v>
      </c>
      <c r="B740" s="1">
        <v>31.73</v>
      </c>
      <c r="C740" s="1">
        <v>36189.101699999999</v>
      </c>
    </row>
    <row r="741" spans="1:3" x14ac:dyDescent="0.25">
      <c r="A741" s="3" t="s">
        <v>1347</v>
      </c>
      <c r="B741" s="1">
        <v>35.5</v>
      </c>
      <c r="C741" s="1">
        <v>44585.455869999998</v>
      </c>
    </row>
    <row r="742" spans="1:3" x14ac:dyDescent="0.25">
      <c r="A742" s="3" t="s">
        <v>1348</v>
      </c>
      <c r="B742" s="1">
        <v>24.035</v>
      </c>
      <c r="C742" s="1">
        <v>8604.4836500000001</v>
      </c>
    </row>
    <row r="743" spans="1:3" x14ac:dyDescent="0.25">
      <c r="A743" s="3" t="s">
        <v>1347</v>
      </c>
      <c r="B743" s="1">
        <v>29.15</v>
      </c>
      <c r="C743" s="1">
        <v>18246.495500000001</v>
      </c>
    </row>
    <row r="744" spans="1:3" x14ac:dyDescent="0.25">
      <c r="A744" s="3" t="s">
        <v>1347</v>
      </c>
      <c r="B744" s="1">
        <v>34.104999999999997</v>
      </c>
      <c r="C744" s="1">
        <v>43254.417950000003</v>
      </c>
    </row>
    <row r="745" spans="1:3" x14ac:dyDescent="0.25">
      <c r="A745" s="3" t="s">
        <v>1348</v>
      </c>
      <c r="B745" s="1">
        <v>26.62</v>
      </c>
      <c r="C745" s="1">
        <v>3757.8447999999999</v>
      </c>
    </row>
    <row r="746" spans="1:3" x14ac:dyDescent="0.25">
      <c r="A746" s="3" t="s">
        <v>1348</v>
      </c>
      <c r="B746" s="1">
        <v>26.41</v>
      </c>
      <c r="C746" s="1">
        <v>8827.2098999999998</v>
      </c>
    </row>
    <row r="747" spans="1:3" x14ac:dyDescent="0.25">
      <c r="A747" s="3" t="s">
        <v>1348</v>
      </c>
      <c r="B747" s="1">
        <v>30.114999999999998</v>
      </c>
      <c r="C747" s="1">
        <v>9910.3598500000007</v>
      </c>
    </row>
    <row r="748" spans="1:3" x14ac:dyDescent="0.25">
      <c r="A748" s="3" t="s">
        <v>1348</v>
      </c>
      <c r="B748" s="1">
        <v>27</v>
      </c>
      <c r="C748" s="1">
        <v>11737.848840000001</v>
      </c>
    </row>
    <row r="749" spans="1:3" x14ac:dyDescent="0.25">
      <c r="A749" s="3" t="s">
        <v>1348</v>
      </c>
      <c r="B749" s="1">
        <v>21.754999999999999</v>
      </c>
      <c r="C749" s="1">
        <v>1627.2824499999999</v>
      </c>
    </row>
    <row r="750" spans="1:3" x14ac:dyDescent="0.25">
      <c r="A750" s="3" t="s">
        <v>1348</v>
      </c>
      <c r="B750" s="1">
        <v>36</v>
      </c>
      <c r="C750" s="1">
        <v>8556.9069999999992</v>
      </c>
    </row>
    <row r="751" spans="1:3" x14ac:dyDescent="0.25">
      <c r="A751" s="3" t="s">
        <v>1348</v>
      </c>
      <c r="B751" s="1">
        <v>30.875</v>
      </c>
      <c r="C751" s="1">
        <v>3062.5082499999999</v>
      </c>
    </row>
    <row r="752" spans="1:3" x14ac:dyDescent="0.25">
      <c r="A752" s="3" t="s">
        <v>1347</v>
      </c>
      <c r="B752" s="1">
        <v>26.4</v>
      </c>
      <c r="C752" s="1">
        <v>19539.242999999999</v>
      </c>
    </row>
    <row r="753" spans="1:3" x14ac:dyDescent="0.25">
      <c r="A753" s="3" t="s">
        <v>1348</v>
      </c>
      <c r="B753" s="1">
        <v>28.975000000000001</v>
      </c>
      <c r="C753" s="1">
        <v>1906.35825</v>
      </c>
    </row>
    <row r="754" spans="1:3" x14ac:dyDescent="0.25">
      <c r="A754" s="3" t="s">
        <v>1348</v>
      </c>
      <c r="B754" s="1">
        <v>37.905000000000001</v>
      </c>
      <c r="C754" s="1">
        <v>14210.53595</v>
      </c>
    </row>
    <row r="755" spans="1:3" x14ac:dyDescent="0.25">
      <c r="A755" s="3" t="s">
        <v>1348</v>
      </c>
      <c r="B755" s="1">
        <v>22.77</v>
      </c>
      <c r="C755" s="1">
        <v>11833.782300000001</v>
      </c>
    </row>
    <row r="756" spans="1:3" x14ac:dyDescent="0.25">
      <c r="A756" s="3" t="s">
        <v>1348</v>
      </c>
      <c r="B756" s="1">
        <v>33.630000000000003</v>
      </c>
      <c r="C756" s="1">
        <v>17128.426080000001</v>
      </c>
    </row>
    <row r="757" spans="1:3" x14ac:dyDescent="0.25">
      <c r="A757" s="3" t="s">
        <v>1348</v>
      </c>
      <c r="B757" s="1">
        <v>27.645</v>
      </c>
      <c r="C757" s="1">
        <v>5031.26955</v>
      </c>
    </row>
    <row r="758" spans="1:3" x14ac:dyDescent="0.25">
      <c r="A758" s="3" t="s">
        <v>1348</v>
      </c>
      <c r="B758" s="1">
        <v>22.8</v>
      </c>
      <c r="C758" s="1">
        <v>7985.8149999999996</v>
      </c>
    </row>
    <row r="759" spans="1:3" x14ac:dyDescent="0.25">
      <c r="A759" s="3" t="s">
        <v>1347</v>
      </c>
      <c r="B759" s="1">
        <v>27.83</v>
      </c>
      <c r="C759" s="1">
        <v>23065.420699999999</v>
      </c>
    </row>
    <row r="760" spans="1:3" x14ac:dyDescent="0.25">
      <c r="A760" s="3" t="s">
        <v>1348</v>
      </c>
      <c r="B760" s="1">
        <v>37.43</v>
      </c>
      <c r="C760" s="1">
        <v>5428.7277000000004</v>
      </c>
    </row>
    <row r="761" spans="1:3" x14ac:dyDescent="0.25">
      <c r="A761" s="3" t="s">
        <v>1347</v>
      </c>
      <c r="B761" s="1">
        <v>38.17</v>
      </c>
      <c r="C761" s="1">
        <v>36307.798300000002</v>
      </c>
    </row>
    <row r="762" spans="1:3" x14ac:dyDescent="0.25">
      <c r="A762" s="3" t="s">
        <v>1348</v>
      </c>
      <c r="B762" s="1">
        <v>34.58</v>
      </c>
      <c r="C762" s="1">
        <v>3925.7582000000002</v>
      </c>
    </row>
    <row r="763" spans="1:3" x14ac:dyDescent="0.25">
      <c r="A763" s="3" t="s">
        <v>1348</v>
      </c>
      <c r="B763" s="1">
        <v>35.200000000000003</v>
      </c>
      <c r="C763" s="1">
        <v>2416.9549999999999</v>
      </c>
    </row>
    <row r="764" spans="1:3" x14ac:dyDescent="0.25">
      <c r="A764" s="3" t="s">
        <v>1347</v>
      </c>
      <c r="B764" s="1">
        <v>27.1</v>
      </c>
      <c r="C764" s="1">
        <v>19040.876</v>
      </c>
    </row>
    <row r="765" spans="1:3" x14ac:dyDescent="0.25">
      <c r="A765" s="3" t="s">
        <v>1348</v>
      </c>
      <c r="B765" s="1">
        <v>26.03</v>
      </c>
      <c r="C765" s="1">
        <v>3070.8087</v>
      </c>
    </row>
    <row r="766" spans="1:3" x14ac:dyDescent="0.25">
      <c r="A766" s="3" t="s">
        <v>1348</v>
      </c>
      <c r="B766" s="1">
        <v>25.175000000000001</v>
      </c>
      <c r="C766" s="1">
        <v>9095.0682500000003</v>
      </c>
    </row>
    <row r="767" spans="1:3" x14ac:dyDescent="0.25">
      <c r="A767" s="3" t="s">
        <v>1348</v>
      </c>
      <c r="B767" s="1">
        <v>31.824999999999999</v>
      </c>
      <c r="C767" s="1">
        <v>11842.623750000001</v>
      </c>
    </row>
    <row r="768" spans="1:3" x14ac:dyDescent="0.25">
      <c r="A768" s="3" t="s">
        <v>1348</v>
      </c>
      <c r="B768" s="1">
        <v>32.299999999999997</v>
      </c>
      <c r="C768" s="1">
        <v>8062.7640000000001</v>
      </c>
    </row>
    <row r="769" spans="1:3" x14ac:dyDescent="0.25">
      <c r="A769" s="3" t="s">
        <v>1348</v>
      </c>
      <c r="B769" s="1">
        <v>29</v>
      </c>
      <c r="C769" s="1">
        <v>7050.6419999999998</v>
      </c>
    </row>
    <row r="770" spans="1:3" x14ac:dyDescent="0.25">
      <c r="A770" s="3" t="s">
        <v>1348</v>
      </c>
      <c r="B770" s="1">
        <v>39.700000000000003</v>
      </c>
      <c r="C770" s="1">
        <v>14319.031000000001</v>
      </c>
    </row>
    <row r="771" spans="1:3" x14ac:dyDescent="0.25">
      <c r="A771" s="3" t="s">
        <v>1348</v>
      </c>
      <c r="B771" s="1">
        <v>19.475000000000001</v>
      </c>
      <c r="C771" s="1">
        <v>6933.2422500000002</v>
      </c>
    </row>
    <row r="772" spans="1:3" x14ac:dyDescent="0.25">
      <c r="A772" s="3" t="s">
        <v>1348</v>
      </c>
      <c r="B772" s="1">
        <v>36.1</v>
      </c>
      <c r="C772" s="1">
        <v>27941.28758</v>
      </c>
    </row>
    <row r="773" spans="1:3" x14ac:dyDescent="0.25">
      <c r="A773" s="3" t="s">
        <v>1348</v>
      </c>
      <c r="B773" s="1">
        <v>26.7</v>
      </c>
      <c r="C773" s="1">
        <v>11150.78</v>
      </c>
    </row>
    <row r="774" spans="1:3" x14ac:dyDescent="0.25">
      <c r="A774" s="3" t="s">
        <v>1348</v>
      </c>
      <c r="B774" s="1">
        <v>36.479999999999997</v>
      </c>
      <c r="C774" s="1">
        <v>12797.20962</v>
      </c>
    </row>
    <row r="775" spans="1:3" x14ac:dyDescent="0.25">
      <c r="A775" s="3" t="s">
        <v>1347</v>
      </c>
      <c r="B775" s="1">
        <v>28.88</v>
      </c>
      <c r="C775" s="1">
        <v>17748.5062</v>
      </c>
    </row>
    <row r="776" spans="1:3" x14ac:dyDescent="0.25">
      <c r="A776" s="3" t="s">
        <v>1348</v>
      </c>
      <c r="B776" s="1">
        <v>34.200000000000003</v>
      </c>
      <c r="C776" s="1">
        <v>7261.741</v>
      </c>
    </row>
    <row r="777" spans="1:3" x14ac:dyDescent="0.25">
      <c r="A777" s="3" t="s">
        <v>1348</v>
      </c>
      <c r="B777" s="1">
        <v>33.33</v>
      </c>
      <c r="C777" s="1">
        <v>10560.4917</v>
      </c>
    </row>
    <row r="778" spans="1:3" x14ac:dyDescent="0.25">
      <c r="A778" s="3" t="s">
        <v>1348</v>
      </c>
      <c r="B778" s="1">
        <v>32.299999999999997</v>
      </c>
      <c r="C778" s="1">
        <v>6986.6970000000001</v>
      </c>
    </row>
    <row r="779" spans="1:3" x14ac:dyDescent="0.25">
      <c r="A779" s="3" t="s">
        <v>1348</v>
      </c>
      <c r="B779" s="1">
        <v>39.805</v>
      </c>
      <c r="C779" s="1">
        <v>7448.4039499999999</v>
      </c>
    </row>
    <row r="780" spans="1:3" x14ac:dyDescent="0.25">
      <c r="A780" s="3" t="s">
        <v>1348</v>
      </c>
      <c r="B780" s="1">
        <v>34.32</v>
      </c>
      <c r="C780" s="1">
        <v>5934.3797999999997</v>
      </c>
    </row>
    <row r="781" spans="1:3" x14ac:dyDescent="0.25">
      <c r="A781" s="3" t="s">
        <v>1348</v>
      </c>
      <c r="B781" s="1">
        <v>28.88</v>
      </c>
      <c r="C781" s="1">
        <v>9869.8101999999999</v>
      </c>
    </row>
    <row r="782" spans="1:3" x14ac:dyDescent="0.25">
      <c r="A782" s="3" t="s">
        <v>1347</v>
      </c>
      <c r="B782" s="1">
        <v>24.4</v>
      </c>
      <c r="C782" s="1">
        <v>18259.216</v>
      </c>
    </row>
    <row r="783" spans="1:3" x14ac:dyDescent="0.25">
      <c r="A783" s="3" t="s">
        <v>1348</v>
      </c>
      <c r="B783" s="1">
        <v>41.14</v>
      </c>
      <c r="C783" s="1">
        <v>1146.7965999999999</v>
      </c>
    </row>
    <row r="784" spans="1:3" x14ac:dyDescent="0.25">
      <c r="A784" s="3" t="s">
        <v>1348</v>
      </c>
      <c r="B784" s="1">
        <v>35.97</v>
      </c>
      <c r="C784" s="1">
        <v>9386.1612999999998</v>
      </c>
    </row>
    <row r="785" spans="1:3" x14ac:dyDescent="0.25">
      <c r="A785" s="3" t="s">
        <v>1347</v>
      </c>
      <c r="B785" s="1">
        <v>27.6</v>
      </c>
      <c r="C785" s="1">
        <v>24520.263999999999</v>
      </c>
    </row>
    <row r="786" spans="1:3" x14ac:dyDescent="0.25">
      <c r="A786" s="3" t="s">
        <v>1348</v>
      </c>
      <c r="B786" s="1">
        <v>29.26</v>
      </c>
      <c r="C786" s="1">
        <v>4350.5144</v>
      </c>
    </row>
    <row r="787" spans="1:3" x14ac:dyDescent="0.25">
      <c r="A787" s="3" t="s">
        <v>1348</v>
      </c>
      <c r="B787" s="1">
        <v>27.7</v>
      </c>
      <c r="C787" s="1">
        <v>6414.1779999999999</v>
      </c>
    </row>
    <row r="788" spans="1:3" x14ac:dyDescent="0.25">
      <c r="A788" s="3" t="s">
        <v>1348</v>
      </c>
      <c r="B788" s="1">
        <v>36.954999999999998</v>
      </c>
      <c r="C788" s="1">
        <v>12741.167450000001</v>
      </c>
    </row>
    <row r="789" spans="1:3" x14ac:dyDescent="0.25">
      <c r="A789" s="3" t="s">
        <v>1348</v>
      </c>
      <c r="B789" s="1">
        <v>36.86</v>
      </c>
      <c r="C789" s="1">
        <v>1917.3184000000001</v>
      </c>
    </row>
    <row r="790" spans="1:3" x14ac:dyDescent="0.25">
      <c r="A790" s="3" t="s">
        <v>1348</v>
      </c>
      <c r="B790" s="1">
        <v>22.515000000000001</v>
      </c>
      <c r="C790" s="1">
        <v>5209.5788499999999</v>
      </c>
    </row>
    <row r="791" spans="1:3" x14ac:dyDescent="0.25">
      <c r="A791" s="3" t="s">
        <v>1348</v>
      </c>
      <c r="B791" s="1">
        <v>29.92</v>
      </c>
      <c r="C791" s="1">
        <v>13457.960800000001</v>
      </c>
    </row>
    <row r="792" spans="1:3" x14ac:dyDescent="0.25">
      <c r="A792" s="3" t="s">
        <v>1348</v>
      </c>
      <c r="B792" s="1">
        <v>41.8</v>
      </c>
      <c r="C792" s="1">
        <v>5662.2250000000004</v>
      </c>
    </row>
    <row r="793" spans="1:3" x14ac:dyDescent="0.25">
      <c r="A793" s="3" t="s">
        <v>1348</v>
      </c>
      <c r="B793" s="1">
        <v>27.6</v>
      </c>
      <c r="C793" s="1">
        <v>1252.4069999999999</v>
      </c>
    </row>
    <row r="794" spans="1:3" x14ac:dyDescent="0.25">
      <c r="A794" s="3" t="s">
        <v>1348</v>
      </c>
      <c r="B794" s="1">
        <v>23.18</v>
      </c>
      <c r="C794" s="1">
        <v>2731.9122000000002</v>
      </c>
    </row>
    <row r="795" spans="1:3" x14ac:dyDescent="0.25">
      <c r="A795" s="3" t="s">
        <v>1347</v>
      </c>
      <c r="B795" s="1">
        <v>20.9</v>
      </c>
      <c r="C795" s="1">
        <v>21195.817999999999</v>
      </c>
    </row>
    <row r="796" spans="1:3" x14ac:dyDescent="0.25">
      <c r="A796" s="3" t="s">
        <v>1348</v>
      </c>
      <c r="B796" s="1">
        <v>31.92</v>
      </c>
      <c r="C796" s="1">
        <v>7209.4917999999998</v>
      </c>
    </row>
    <row r="797" spans="1:3" x14ac:dyDescent="0.25">
      <c r="A797" s="3" t="s">
        <v>1347</v>
      </c>
      <c r="B797" s="1">
        <v>28.5</v>
      </c>
      <c r="C797" s="1">
        <v>18310.741999999998</v>
      </c>
    </row>
    <row r="798" spans="1:3" x14ac:dyDescent="0.25">
      <c r="A798" s="3" t="s">
        <v>1348</v>
      </c>
      <c r="B798" s="1">
        <v>44.22</v>
      </c>
      <c r="C798" s="1">
        <v>4266.1657999999998</v>
      </c>
    </row>
    <row r="799" spans="1:3" x14ac:dyDescent="0.25">
      <c r="A799" s="3" t="s">
        <v>1348</v>
      </c>
      <c r="B799" s="1">
        <v>22.895</v>
      </c>
      <c r="C799" s="1">
        <v>4719.52405</v>
      </c>
    </row>
    <row r="800" spans="1:3" x14ac:dyDescent="0.25">
      <c r="A800" s="3" t="s">
        <v>1348</v>
      </c>
      <c r="B800" s="1">
        <v>33.1</v>
      </c>
      <c r="C800" s="1">
        <v>11848.141</v>
      </c>
    </row>
    <row r="801" spans="1:3" x14ac:dyDescent="0.25">
      <c r="A801" s="3" t="s">
        <v>1347</v>
      </c>
      <c r="B801" s="1">
        <v>24.795000000000002</v>
      </c>
      <c r="C801" s="1">
        <v>17904.527050000001</v>
      </c>
    </row>
    <row r="802" spans="1:3" x14ac:dyDescent="0.25">
      <c r="A802" s="3" t="s">
        <v>1348</v>
      </c>
      <c r="B802" s="1">
        <v>26.18</v>
      </c>
      <c r="C802" s="1">
        <v>7046.7222000000002</v>
      </c>
    </row>
    <row r="803" spans="1:3" x14ac:dyDescent="0.25">
      <c r="A803" s="3" t="s">
        <v>1348</v>
      </c>
      <c r="B803" s="1">
        <v>35.97</v>
      </c>
      <c r="C803" s="1">
        <v>14313.846299999999</v>
      </c>
    </row>
    <row r="804" spans="1:3" x14ac:dyDescent="0.25">
      <c r="A804" s="3" t="s">
        <v>1348</v>
      </c>
      <c r="B804" s="1">
        <v>22.3</v>
      </c>
      <c r="C804" s="1">
        <v>2103.08</v>
      </c>
    </row>
    <row r="805" spans="1:3" x14ac:dyDescent="0.25">
      <c r="A805" s="3" t="s">
        <v>1347</v>
      </c>
      <c r="B805" s="1">
        <v>42.24</v>
      </c>
      <c r="C805" s="1">
        <v>38792.685599999997</v>
      </c>
    </row>
    <row r="806" spans="1:3" x14ac:dyDescent="0.25">
      <c r="A806" s="3" t="s">
        <v>1348</v>
      </c>
      <c r="B806" s="1">
        <v>26.51</v>
      </c>
      <c r="C806" s="1">
        <v>1815.8759</v>
      </c>
    </row>
    <row r="807" spans="1:3" x14ac:dyDescent="0.25">
      <c r="A807" s="3" t="s">
        <v>1348</v>
      </c>
      <c r="B807" s="1">
        <v>35.814999999999998</v>
      </c>
      <c r="C807" s="1">
        <v>7731.8578500000003</v>
      </c>
    </row>
    <row r="808" spans="1:3" x14ac:dyDescent="0.25">
      <c r="A808" s="3" t="s">
        <v>1348</v>
      </c>
      <c r="B808" s="1">
        <v>41.42</v>
      </c>
      <c r="C808" s="1">
        <v>28476.734990000001</v>
      </c>
    </row>
    <row r="809" spans="1:3" x14ac:dyDescent="0.25">
      <c r="A809" s="3" t="s">
        <v>1348</v>
      </c>
      <c r="B809" s="1">
        <v>36.575000000000003</v>
      </c>
      <c r="C809" s="1">
        <v>2136.8822500000001</v>
      </c>
    </row>
    <row r="810" spans="1:3" x14ac:dyDescent="0.25">
      <c r="A810" s="3" t="s">
        <v>1348</v>
      </c>
      <c r="B810" s="1">
        <v>30.14</v>
      </c>
      <c r="C810" s="1">
        <v>1131.5065999999999</v>
      </c>
    </row>
    <row r="811" spans="1:3" x14ac:dyDescent="0.25">
      <c r="A811" s="3" t="s">
        <v>1348</v>
      </c>
      <c r="B811" s="1">
        <v>25.84</v>
      </c>
      <c r="C811" s="1">
        <v>3309.7926000000002</v>
      </c>
    </row>
    <row r="812" spans="1:3" x14ac:dyDescent="0.25">
      <c r="A812" s="3" t="s">
        <v>1348</v>
      </c>
      <c r="B812" s="1">
        <v>30.8</v>
      </c>
      <c r="C812" s="1">
        <v>9414.92</v>
      </c>
    </row>
    <row r="813" spans="1:3" x14ac:dyDescent="0.25">
      <c r="A813" s="3" t="s">
        <v>1348</v>
      </c>
      <c r="B813" s="1">
        <v>42.94</v>
      </c>
      <c r="C813" s="1">
        <v>6360.9935999999998</v>
      </c>
    </row>
    <row r="814" spans="1:3" x14ac:dyDescent="0.25">
      <c r="A814" s="3" t="s">
        <v>1348</v>
      </c>
      <c r="B814" s="1">
        <v>21.01</v>
      </c>
      <c r="C814" s="1">
        <v>11013.7119</v>
      </c>
    </row>
    <row r="815" spans="1:3" x14ac:dyDescent="0.25">
      <c r="A815" s="3" t="s">
        <v>1348</v>
      </c>
      <c r="B815" s="1">
        <v>22.515000000000001</v>
      </c>
      <c r="C815" s="1">
        <v>4428.8878500000001</v>
      </c>
    </row>
    <row r="816" spans="1:3" x14ac:dyDescent="0.25">
      <c r="A816" s="3" t="s">
        <v>1348</v>
      </c>
      <c r="B816" s="1">
        <v>34.43</v>
      </c>
      <c r="C816" s="1">
        <v>5584.3056999999999</v>
      </c>
    </row>
    <row r="817" spans="1:3" x14ac:dyDescent="0.25">
      <c r="A817" s="3" t="s">
        <v>1348</v>
      </c>
      <c r="B817" s="1">
        <v>31.46</v>
      </c>
      <c r="C817" s="1">
        <v>1877.9294</v>
      </c>
    </row>
    <row r="818" spans="1:3" x14ac:dyDescent="0.25">
      <c r="A818" s="3" t="s">
        <v>1348</v>
      </c>
      <c r="B818" s="1">
        <v>24.225000000000001</v>
      </c>
      <c r="C818" s="1">
        <v>2842.7607499999999</v>
      </c>
    </row>
    <row r="819" spans="1:3" x14ac:dyDescent="0.25">
      <c r="A819" s="3" t="s">
        <v>1348</v>
      </c>
      <c r="B819" s="1">
        <v>37.1</v>
      </c>
      <c r="C819" s="1">
        <v>3597.596</v>
      </c>
    </row>
    <row r="820" spans="1:3" x14ac:dyDescent="0.25">
      <c r="A820" s="3" t="s">
        <v>1347</v>
      </c>
      <c r="B820" s="1">
        <v>26.125</v>
      </c>
      <c r="C820" s="1">
        <v>23401.30575</v>
      </c>
    </row>
    <row r="821" spans="1:3" x14ac:dyDescent="0.25">
      <c r="A821" s="3" t="s">
        <v>1347</v>
      </c>
      <c r="B821" s="1">
        <v>35.53</v>
      </c>
      <c r="C821" s="1">
        <v>55135.402090000003</v>
      </c>
    </row>
    <row r="822" spans="1:3" x14ac:dyDescent="0.25">
      <c r="A822" s="3" t="s">
        <v>1348</v>
      </c>
      <c r="B822" s="1">
        <v>33.700000000000003</v>
      </c>
      <c r="C822" s="1">
        <v>7445.9179999999997</v>
      </c>
    </row>
    <row r="823" spans="1:3" x14ac:dyDescent="0.25">
      <c r="A823" s="3" t="s">
        <v>1348</v>
      </c>
      <c r="B823" s="1">
        <v>17.670000000000002</v>
      </c>
      <c r="C823" s="1">
        <v>2680.9493000000002</v>
      </c>
    </row>
    <row r="824" spans="1:3" x14ac:dyDescent="0.25">
      <c r="A824" s="3" t="s">
        <v>1348</v>
      </c>
      <c r="B824" s="1">
        <v>31.13</v>
      </c>
      <c r="C824" s="1">
        <v>1621.8827000000001</v>
      </c>
    </row>
    <row r="825" spans="1:3" x14ac:dyDescent="0.25">
      <c r="A825" s="3" t="s">
        <v>1348</v>
      </c>
      <c r="B825" s="1">
        <v>29.81</v>
      </c>
      <c r="C825" s="1">
        <v>8219.2039000000004</v>
      </c>
    </row>
    <row r="826" spans="1:3" x14ac:dyDescent="0.25">
      <c r="A826" s="3" t="s">
        <v>1348</v>
      </c>
      <c r="B826" s="1">
        <v>24.32</v>
      </c>
      <c r="C826" s="1">
        <v>12523.604799999999</v>
      </c>
    </row>
    <row r="827" spans="1:3" x14ac:dyDescent="0.25">
      <c r="A827" s="3" t="s">
        <v>1348</v>
      </c>
      <c r="B827" s="1">
        <v>31.824999999999999</v>
      </c>
      <c r="C827" s="1">
        <v>16069.08475</v>
      </c>
    </row>
    <row r="828" spans="1:3" x14ac:dyDescent="0.25">
      <c r="A828" s="3" t="s">
        <v>1347</v>
      </c>
      <c r="B828" s="1">
        <v>31.79</v>
      </c>
      <c r="C828" s="1">
        <v>43813.866099999999</v>
      </c>
    </row>
    <row r="829" spans="1:3" x14ac:dyDescent="0.25">
      <c r="A829" s="3" t="s">
        <v>1347</v>
      </c>
      <c r="B829" s="1">
        <v>28.024999999999999</v>
      </c>
      <c r="C829" s="1">
        <v>20773.62775</v>
      </c>
    </row>
    <row r="830" spans="1:3" x14ac:dyDescent="0.25">
      <c r="A830" s="3" t="s">
        <v>1347</v>
      </c>
      <c r="B830" s="1">
        <v>30.78</v>
      </c>
      <c r="C830" s="1">
        <v>39597.407200000001</v>
      </c>
    </row>
    <row r="831" spans="1:3" x14ac:dyDescent="0.25">
      <c r="A831" s="3" t="s">
        <v>1348</v>
      </c>
      <c r="B831" s="1">
        <v>21.85</v>
      </c>
      <c r="C831" s="1">
        <v>6117.4944999999998</v>
      </c>
    </row>
    <row r="832" spans="1:3" x14ac:dyDescent="0.25">
      <c r="A832" s="3" t="s">
        <v>1348</v>
      </c>
      <c r="B832" s="1">
        <v>33.1</v>
      </c>
      <c r="C832" s="1">
        <v>13393.755999999999</v>
      </c>
    </row>
    <row r="833" spans="1:3" x14ac:dyDescent="0.25">
      <c r="A833" s="3" t="s">
        <v>1348</v>
      </c>
      <c r="B833" s="1">
        <v>25.84</v>
      </c>
      <c r="C833" s="1">
        <v>5266.3656000000001</v>
      </c>
    </row>
    <row r="834" spans="1:3" x14ac:dyDescent="0.25">
      <c r="A834" s="3" t="s">
        <v>1348</v>
      </c>
      <c r="B834" s="1">
        <v>23.844999999999999</v>
      </c>
      <c r="C834" s="1">
        <v>4719.7365499999996</v>
      </c>
    </row>
    <row r="835" spans="1:3" x14ac:dyDescent="0.25">
      <c r="A835" s="3" t="s">
        <v>1348</v>
      </c>
      <c r="B835" s="1">
        <v>34.39</v>
      </c>
      <c r="C835" s="1">
        <v>11743.9341</v>
      </c>
    </row>
    <row r="836" spans="1:3" x14ac:dyDescent="0.25">
      <c r="A836" s="3" t="s">
        <v>1348</v>
      </c>
      <c r="B836" s="1">
        <v>33.82</v>
      </c>
      <c r="C836" s="1">
        <v>5377.4578000000001</v>
      </c>
    </row>
    <row r="837" spans="1:3" x14ac:dyDescent="0.25">
      <c r="A837" s="3" t="s">
        <v>1348</v>
      </c>
      <c r="B837" s="1">
        <v>35.97</v>
      </c>
      <c r="C837" s="1">
        <v>7160.3302999999996</v>
      </c>
    </row>
    <row r="838" spans="1:3" x14ac:dyDescent="0.25">
      <c r="A838" s="3" t="s">
        <v>1348</v>
      </c>
      <c r="B838" s="1">
        <v>31.5</v>
      </c>
      <c r="C838" s="1">
        <v>4402.2330000000002</v>
      </c>
    </row>
    <row r="839" spans="1:3" x14ac:dyDescent="0.25">
      <c r="A839" s="3" t="s">
        <v>1348</v>
      </c>
      <c r="B839" s="1">
        <v>28.31</v>
      </c>
      <c r="C839" s="1">
        <v>11657.7189</v>
      </c>
    </row>
    <row r="840" spans="1:3" x14ac:dyDescent="0.25">
      <c r="A840" s="3" t="s">
        <v>1348</v>
      </c>
      <c r="B840" s="1">
        <v>23.465</v>
      </c>
      <c r="C840" s="1">
        <v>6402.2913500000004</v>
      </c>
    </row>
    <row r="841" spans="1:3" x14ac:dyDescent="0.25">
      <c r="A841" s="3" t="s">
        <v>1348</v>
      </c>
      <c r="B841" s="1">
        <v>31.35</v>
      </c>
      <c r="C841" s="1">
        <v>12622.1795</v>
      </c>
    </row>
    <row r="842" spans="1:3" x14ac:dyDescent="0.25">
      <c r="A842" s="3" t="s">
        <v>1348</v>
      </c>
      <c r="B842" s="1">
        <v>31.1</v>
      </c>
      <c r="C842" s="1">
        <v>1526.3119999999999</v>
      </c>
    </row>
    <row r="843" spans="1:3" x14ac:dyDescent="0.25">
      <c r="A843" s="3" t="s">
        <v>1348</v>
      </c>
      <c r="B843" s="1">
        <v>24.7</v>
      </c>
      <c r="C843" s="1">
        <v>12323.936</v>
      </c>
    </row>
    <row r="844" spans="1:3" x14ac:dyDescent="0.25">
      <c r="A844" s="3" t="s">
        <v>1347</v>
      </c>
      <c r="B844" s="1">
        <v>32.78</v>
      </c>
      <c r="C844" s="1">
        <v>36021.011200000001</v>
      </c>
    </row>
    <row r="845" spans="1:3" x14ac:dyDescent="0.25">
      <c r="A845" s="3" t="s">
        <v>1347</v>
      </c>
      <c r="B845" s="1">
        <v>29.81</v>
      </c>
      <c r="C845" s="1">
        <v>27533.912899999999</v>
      </c>
    </row>
    <row r="846" spans="1:3" x14ac:dyDescent="0.25">
      <c r="A846" s="3" t="s">
        <v>1348</v>
      </c>
      <c r="B846" s="1">
        <v>30.495000000000001</v>
      </c>
      <c r="C846" s="1">
        <v>10072.055050000001</v>
      </c>
    </row>
    <row r="847" spans="1:3" x14ac:dyDescent="0.25">
      <c r="A847" s="3" t="s">
        <v>1347</v>
      </c>
      <c r="B847" s="1">
        <v>32.450000000000003</v>
      </c>
      <c r="C847" s="1">
        <v>45008.955499999996</v>
      </c>
    </row>
    <row r="848" spans="1:3" x14ac:dyDescent="0.25">
      <c r="A848" s="3" t="s">
        <v>1348</v>
      </c>
      <c r="B848" s="1">
        <v>34.200000000000003</v>
      </c>
      <c r="C848" s="1">
        <v>9872.7009999999991</v>
      </c>
    </row>
    <row r="849" spans="1:3" x14ac:dyDescent="0.25">
      <c r="A849" s="3" t="s">
        <v>1348</v>
      </c>
      <c r="B849" s="1">
        <v>50.38</v>
      </c>
      <c r="C849" s="1">
        <v>2438.0551999999998</v>
      </c>
    </row>
    <row r="850" spans="1:3" x14ac:dyDescent="0.25">
      <c r="A850" s="3" t="s">
        <v>1348</v>
      </c>
      <c r="B850" s="1">
        <v>24.1</v>
      </c>
      <c r="C850" s="1">
        <v>2974.1260000000002</v>
      </c>
    </row>
    <row r="851" spans="1:3" x14ac:dyDescent="0.25">
      <c r="A851" s="3" t="s">
        <v>1348</v>
      </c>
      <c r="B851" s="1">
        <v>32.774999999999999</v>
      </c>
      <c r="C851" s="1">
        <v>10601.632250000001</v>
      </c>
    </row>
    <row r="852" spans="1:3" x14ac:dyDescent="0.25">
      <c r="A852" s="3" t="s">
        <v>1347</v>
      </c>
      <c r="B852" s="1">
        <v>30.78</v>
      </c>
      <c r="C852" s="1">
        <v>37270.1512</v>
      </c>
    </row>
    <row r="853" spans="1:3" x14ac:dyDescent="0.25">
      <c r="A853" s="3" t="s">
        <v>1348</v>
      </c>
      <c r="B853" s="1">
        <v>32.299999999999997</v>
      </c>
      <c r="C853" s="1">
        <v>14119.62</v>
      </c>
    </row>
    <row r="854" spans="1:3" x14ac:dyDescent="0.25">
      <c r="A854" s="3" t="s">
        <v>1347</v>
      </c>
      <c r="B854" s="1">
        <v>35.53</v>
      </c>
      <c r="C854" s="1">
        <v>42111.664700000001</v>
      </c>
    </row>
    <row r="855" spans="1:3" x14ac:dyDescent="0.25">
      <c r="A855" s="3" t="s">
        <v>1348</v>
      </c>
      <c r="B855" s="1">
        <v>23.75</v>
      </c>
      <c r="C855" s="1">
        <v>11729.6795</v>
      </c>
    </row>
    <row r="856" spans="1:3" x14ac:dyDescent="0.25">
      <c r="A856" s="3" t="s">
        <v>1347</v>
      </c>
      <c r="B856" s="1">
        <v>23.844999999999999</v>
      </c>
      <c r="C856" s="1">
        <v>24106.912550000001</v>
      </c>
    </row>
    <row r="857" spans="1:3" x14ac:dyDescent="0.25">
      <c r="A857" s="3" t="s">
        <v>1348</v>
      </c>
      <c r="B857" s="1">
        <v>29.6</v>
      </c>
      <c r="C857" s="1">
        <v>1875.3440000000001</v>
      </c>
    </row>
    <row r="858" spans="1:3" x14ac:dyDescent="0.25">
      <c r="A858" s="3" t="s">
        <v>1347</v>
      </c>
      <c r="B858" s="1">
        <v>33.11</v>
      </c>
      <c r="C858" s="1">
        <v>40974.164900000003</v>
      </c>
    </row>
    <row r="859" spans="1:3" x14ac:dyDescent="0.25">
      <c r="A859" s="3" t="s">
        <v>1347</v>
      </c>
      <c r="B859" s="1">
        <v>24.13</v>
      </c>
      <c r="C859" s="1">
        <v>15817.985699999999</v>
      </c>
    </row>
    <row r="860" spans="1:3" x14ac:dyDescent="0.25">
      <c r="A860" s="3" t="s">
        <v>1348</v>
      </c>
      <c r="B860" s="1">
        <v>32.229999999999997</v>
      </c>
      <c r="C860" s="1">
        <v>18218.161390000001</v>
      </c>
    </row>
    <row r="861" spans="1:3" x14ac:dyDescent="0.25">
      <c r="A861" s="3" t="s">
        <v>1348</v>
      </c>
      <c r="B861" s="1">
        <v>28.1</v>
      </c>
      <c r="C861" s="1">
        <v>10965.446</v>
      </c>
    </row>
    <row r="862" spans="1:3" x14ac:dyDescent="0.25">
      <c r="A862" s="3" t="s">
        <v>1347</v>
      </c>
      <c r="B862" s="1">
        <v>47.6</v>
      </c>
      <c r="C862" s="1">
        <v>46113.510999999999</v>
      </c>
    </row>
    <row r="863" spans="1:3" x14ac:dyDescent="0.25">
      <c r="A863" s="3" t="s">
        <v>1348</v>
      </c>
      <c r="B863" s="1">
        <v>28</v>
      </c>
      <c r="C863" s="1">
        <v>7151.0919999999996</v>
      </c>
    </row>
    <row r="864" spans="1:3" x14ac:dyDescent="0.25">
      <c r="A864" s="3" t="s">
        <v>1348</v>
      </c>
      <c r="B864" s="1">
        <v>33.534999999999997</v>
      </c>
      <c r="C864" s="1">
        <v>12269.68865</v>
      </c>
    </row>
    <row r="865" spans="1:3" x14ac:dyDescent="0.25">
      <c r="A865" s="3" t="s">
        <v>1348</v>
      </c>
      <c r="B865" s="1">
        <v>19.855</v>
      </c>
      <c r="C865" s="1">
        <v>5458.0464499999998</v>
      </c>
    </row>
    <row r="866" spans="1:3" x14ac:dyDescent="0.25">
      <c r="A866" s="3" t="s">
        <v>1348</v>
      </c>
      <c r="B866" s="1">
        <v>25.4</v>
      </c>
      <c r="C866" s="1">
        <v>8782.4689999999991</v>
      </c>
    </row>
    <row r="867" spans="1:3" x14ac:dyDescent="0.25">
      <c r="A867" s="3" t="s">
        <v>1348</v>
      </c>
      <c r="B867" s="1">
        <v>29.9</v>
      </c>
      <c r="C867" s="1">
        <v>6600.3609999999999</v>
      </c>
    </row>
    <row r="868" spans="1:3" x14ac:dyDescent="0.25">
      <c r="A868" s="3" t="s">
        <v>1348</v>
      </c>
      <c r="B868" s="1">
        <v>37.29</v>
      </c>
      <c r="C868" s="1">
        <v>1141.4450999999999</v>
      </c>
    </row>
    <row r="869" spans="1:3" x14ac:dyDescent="0.25">
      <c r="A869" s="3" t="s">
        <v>1348</v>
      </c>
      <c r="B869" s="1">
        <v>43.7</v>
      </c>
      <c r="C869" s="1">
        <v>11576.13</v>
      </c>
    </row>
    <row r="870" spans="1:3" x14ac:dyDescent="0.25">
      <c r="A870" s="3" t="s">
        <v>1348</v>
      </c>
      <c r="B870" s="1">
        <v>23.655000000000001</v>
      </c>
      <c r="C870" s="1">
        <v>13129.603450000001</v>
      </c>
    </row>
    <row r="871" spans="1:3" x14ac:dyDescent="0.25">
      <c r="A871" s="3" t="s">
        <v>1348</v>
      </c>
      <c r="B871" s="1">
        <v>24.3</v>
      </c>
      <c r="C871" s="1">
        <v>4391.652</v>
      </c>
    </row>
    <row r="872" spans="1:3" x14ac:dyDescent="0.25">
      <c r="A872" s="3" t="s">
        <v>1348</v>
      </c>
      <c r="B872" s="1">
        <v>36.200000000000003</v>
      </c>
      <c r="C872" s="1">
        <v>8457.8179999999993</v>
      </c>
    </row>
    <row r="873" spans="1:3" x14ac:dyDescent="0.25">
      <c r="A873" s="3" t="s">
        <v>1348</v>
      </c>
      <c r="B873" s="1">
        <v>29.48</v>
      </c>
      <c r="C873" s="1">
        <v>3392.3652000000002</v>
      </c>
    </row>
    <row r="874" spans="1:3" x14ac:dyDescent="0.25">
      <c r="A874" s="3" t="s">
        <v>1348</v>
      </c>
      <c r="B874" s="1">
        <v>24.86</v>
      </c>
      <c r="C874" s="1">
        <v>5966.8873999999996</v>
      </c>
    </row>
    <row r="875" spans="1:3" x14ac:dyDescent="0.25">
      <c r="A875" s="3" t="s">
        <v>1348</v>
      </c>
      <c r="B875" s="1">
        <v>30.1</v>
      </c>
      <c r="C875" s="1">
        <v>6849.0259999999998</v>
      </c>
    </row>
    <row r="876" spans="1:3" x14ac:dyDescent="0.25">
      <c r="A876" s="3" t="s">
        <v>1348</v>
      </c>
      <c r="B876" s="1">
        <v>21.85</v>
      </c>
      <c r="C876" s="1">
        <v>8891.1394999999993</v>
      </c>
    </row>
    <row r="877" spans="1:3" x14ac:dyDescent="0.25">
      <c r="A877" s="3" t="s">
        <v>1348</v>
      </c>
      <c r="B877" s="1">
        <v>28.12</v>
      </c>
      <c r="C877" s="1">
        <v>2690.1138000000001</v>
      </c>
    </row>
    <row r="878" spans="1:3" x14ac:dyDescent="0.25">
      <c r="A878" s="3" t="s">
        <v>1348</v>
      </c>
      <c r="B878" s="1">
        <v>27.1</v>
      </c>
      <c r="C878" s="1">
        <v>26140.3603</v>
      </c>
    </row>
    <row r="879" spans="1:3" x14ac:dyDescent="0.25">
      <c r="A879" s="3" t="s">
        <v>1348</v>
      </c>
      <c r="B879" s="1">
        <v>33.44</v>
      </c>
      <c r="C879" s="1">
        <v>6653.7885999999999</v>
      </c>
    </row>
    <row r="880" spans="1:3" x14ac:dyDescent="0.25">
      <c r="A880" s="3" t="s">
        <v>1348</v>
      </c>
      <c r="B880" s="1">
        <v>28.8</v>
      </c>
      <c r="C880" s="1">
        <v>6282.2349999999997</v>
      </c>
    </row>
    <row r="881" spans="1:3" x14ac:dyDescent="0.25">
      <c r="A881" s="3" t="s">
        <v>1348</v>
      </c>
      <c r="B881" s="1">
        <v>29.5</v>
      </c>
      <c r="C881" s="1">
        <v>6311.9520000000002</v>
      </c>
    </row>
    <row r="882" spans="1:3" x14ac:dyDescent="0.25">
      <c r="A882" s="3" t="s">
        <v>1348</v>
      </c>
      <c r="B882" s="1">
        <v>34.799999999999997</v>
      </c>
      <c r="C882" s="1">
        <v>3443.0639999999999</v>
      </c>
    </row>
    <row r="883" spans="1:3" x14ac:dyDescent="0.25">
      <c r="A883" s="3" t="s">
        <v>1348</v>
      </c>
      <c r="B883" s="1">
        <v>27.36</v>
      </c>
      <c r="C883" s="1">
        <v>2789.0574000000001</v>
      </c>
    </row>
    <row r="884" spans="1:3" x14ac:dyDescent="0.25">
      <c r="A884" s="3" t="s">
        <v>1348</v>
      </c>
      <c r="B884" s="1">
        <v>22.135000000000002</v>
      </c>
      <c r="C884" s="1">
        <v>2585.8506499999999</v>
      </c>
    </row>
    <row r="885" spans="1:3" x14ac:dyDescent="0.25">
      <c r="A885" s="3" t="s">
        <v>1347</v>
      </c>
      <c r="B885" s="1">
        <v>37.049999999999997</v>
      </c>
      <c r="C885" s="1">
        <v>46255.112500000003</v>
      </c>
    </row>
    <row r="886" spans="1:3" x14ac:dyDescent="0.25">
      <c r="A886" s="3" t="s">
        <v>1348</v>
      </c>
      <c r="B886" s="1">
        <v>26.695</v>
      </c>
      <c r="C886" s="1">
        <v>4877.9810500000003</v>
      </c>
    </row>
    <row r="887" spans="1:3" x14ac:dyDescent="0.25">
      <c r="A887" s="3" t="s">
        <v>1347</v>
      </c>
      <c r="B887" s="1">
        <v>28.93</v>
      </c>
      <c r="C887" s="1">
        <v>19719.6947</v>
      </c>
    </row>
    <row r="888" spans="1:3" x14ac:dyDescent="0.25">
      <c r="A888" s="3" t="s">
        <v>1347</v>
      </c>
      <c r="B888" s="1">
        <v>28.975000000000001</v>
      </c>
      <c r="C888" s="1">
        <v>27218.437249999999</v>
      </c>
    </row>
    <row r="889" spans="1:3" x14ac:dyDescent="0.25">
      <c r="A889" s="3" t="s">
        <v>1348</v>
      </c>
      <c r="B889" s="1">
        <v>30.02</v>
      </c>
      <c r="C889" s="1">
        <v>5272.1758</v>
      </c>
    </row>
    <row r="890" spans="1:3" x14ac:dyDescent="0.25">
      <c r="A890" s="3" t="s">
        <v>1348</v>
      </c>
      <c r="B890" s="1">
        <v>39.5</v>
      </c>
      <c r="C890" s="1">
        <v>1682.597</v>
      </c>
    </row>
    <row r="891" spans="1:3" x14ac:dyDescent="0.25">
      <c r="A891" s="3" t="s">
        <v>1348</v>
      </c>
      <c r="B891" s="1">
        <v>33.630000000000003</v>
      </c>
      <c r="C891" s="1">
        <v>11945.1327</v>
      </c>
    </row>
    <row r="892" spans="1:3" x14ac:dyDescent="0.25">
      <c r="A892" s="3" t="s">
        <v>1347</v>
      </c>
      <c r="B892" s="1">
        <v>26.885000000000002</v>
      </c>
      <c r="C892" s="1">
        <v>29330.98315</v>
      </c>
    </row>
    <row r="893" spans="1:3" x14ac:dyDescent="0.25">
      <c r="A893" s="3" t="s">
        <v>1348</v>
      </c>
      <c r="B893" s="1">
        <v>29.04</v>
      </c>
      <c r="C893" s="1">
        <v>7243.8136000000004</v>
      </c>
    </row>
    <row r="894" spans="1:3" x14ac:dyDescent="0.25">
      <c r="A894" s="3" t="s">
        <v>1348</v>
      </c>
      <c r="B894" s="1">
        <v>24.035</v>
      </c>
      <c r="C894" s="1">
        <v>10422.916649999999</v>
      </c>
    </row>
    <row r="895" spans="1:3" x14ac:dyDescent="0.25">
      <c r="A895" s="3" t="s">
        <v>1347</v>
      </c>
      <c r="B895" s="1">
        <v>38.94</v>
      </c>
      <c r="C895" s="1">
        <v>44202.653599999998</v>
      </c>
    </row>
    <row r="896" spans="1:3" x14ac:dyDescent="0.25">
      <c r="A896" s="3" t="s">
        <v>1348</v>
      </c>
      <c r="B896" s="1">
        <v>32.11</v>
      </c>
      <c r="C896" s="1">
        <v>13555.0049</v>
      </c>
    </row>
    <row r="897" spans="1:3" x14ac:dyDescent="0.25">
      <c r="A897" s="3" t="s">
        <v>1348</v>
      </c>
      <c r="B897" s="1">
        <v>44</v>
      </c>
      <c r="C897" s="1">
        <v>13063.883</v>
      </c>
    </row>
    <row r="898" spans="1:3" x14ac:dyDescent="0.25">
      <c r="A898" s="3" t="s">
        <v>1347</v>
      </c>
      <c r="B898" s="1">
        <v>20.045000000000002</v>
      </c>
      <c r="C898" s="1">
        <v>19798.054550000001</v>
      </c>
    </row>
    <row r="899" spans="1:3" x14ac:dyDescent="0.25">
      <c r="A899" s="3" t="s">
        <v>1348</v>
      </c>
      <c r="B899" s="1">
        <v>25.555</v>
      </c>
      <c r="C899" s="1">
        <v>2221.5644499999999</v>
      </c>
    </row>
    <row r="900" spans="1:3" x14ac:dyDescent="0.25">
      <c r="A900" s="3" t="s">
        <v>1348</v>
      </c>
      <c r="B900" s="1">
        <v>40.26</v>
      </c>
      <c r="C900" s="1">
        <v>1634.5734</v>
      </c>
    </row>
    <row r="901" spans="1:3" x14ac:dyDescent="0.25">
      <c r="A901" s="3" t="s">
        <v>1348</v>
      </c>
      <c r="B901" s="1">
        <v>22.515000000000001</v>
      </c>
      <c r="C901" s="1">
        <v>2117.3388500000001</v>
      </c>
    </row>
    <row r="902" spans="1:3" x14ac:dyDescent="0.25">
      <c r="A902" s="3" t="s">
        <v>1348</v>
      </c>
      <c r="B902" s="1">
        <v>22.515000000000001</v>
      </c>
      <c r="C902" s="1">
        <v>8688.8588500000005</v>
      </c>
    </row>
    <row r="903" spans="1:3" x14ac:dyDescent="0.25">
      <c r="A903" s="3" t="s">
        <v>1347</v>
      </c>
      <c r="B903" s="1">
        <v>40.92</v>
      </c>
      <c r="C903" s="1">
        <v>48673.558799999999</v>
      </c>
    </row>
    <row r="904" spans="1:3" x14ac:dyDescent="0.25">
      <c r="A904" s="3" t="s">
        <v>1348</v>
      </c>
      <c r="B904" s="1">
        <v>27.265000000000001</v>
      </c>
      <c r="C904" s="1">
        <v>4661.2863500000003</v>
      </c>
    </row>
    <row r="905" spans="1:3" x14ac:dyDescent="0.25">
      <c r="A905" s="3" t="s">
        <v>1348</v>
      </c>
      <c r="B905" s="1">
        <v>36.85</v>
      </c>
      <c r="C905" s="1">
        <v>8125.7844999999998</v>
      </c>
    </row>
    <row r="906" spans="1:3" x14ac:dyDescent="0.25">
      <c r="A906" s="3" t="s">
        <v>1348</v>
      </c>
      <c r="B906" s="1">
        <v>35.1</v>
      </c>
      <c r="C906" s="1">
        <v>12644.589</v>
      </c>
    </row>
    <row r="907" spans="1:3" x14ac:dyDescent="0.25">
      <c r="A907" s="3" t="s">
        <v>1348</v>
      </c>
      <c r="B907" s="1">
        <v>29.355</v>
      </c>
      <c r="C907" s="1">
        <v>4564.1914500000003</v>
      </c>
    </row>
    <row r="908" spans="1:3" x14ac:dyDescent="0.25">
      <c r="A908" s="3" t="s">
        <v>1348</v>
      </c>
      <c r="B908" s="1">
        <v>32.585000000000001</v>
      </c>
      <c r="C908" s="1">
        <v>4846.9201499999999</v>
      </c>
    </row>
    <row r="909" spans="1:3" x14ac:dyDescent="0.25">
      <c r="A909" s="3" t="s">
        <v>1348</v>
      </c>
      <c r="B909" s="1">
        <v>32.340000000000003</v>
      </c>
      <c r="C909" s="1">
        <v>7633.7205999999996</v>
      </c>
    </row>
    <row r="910" spans="1:3" x14ac:dyDescent="0.25">
      <c r="A910" s="3" t="s">
        <v>1348</v>
      </c>
      <c r="B910" s="1">
        <v>39.799999999999997</v>
      </c>
      <c r="C910" s="1">
        <v>15170.069</v>
      </c>
    </row>
    <row r="911" spans="1:3" x14ac:dyDescent="0.25">
      <c r="A911" s="3" t="s">
        <v>1347</v>
      </c>
      <c r="B911" s="1">
        <v>24.6</v>
      </c>
      <c r="C911" s="1">
        <v>17496.306</v>
      </c>
    </row>
    <row r="912" spans="1:3" x14ac:dyDescent="0.25">
      <c r="A912" s="3" t="s">
        <v>1348</v>
      </c>
      <c r="B912" s="1">
        <v>28.31</v>
      </c>
      <c r="C912" s="1">
        <v>2639.0428999999999</v>
      </c>
    </row>
    <row r="913" spans="1:3" x14ac:dyDescent="0.25">
      <c r="A913" s="3" t="s">
        <v>1347</v>
      </c>
      <c r="B913" s="1">
        <v>31.73</v>
      </c>
      <c r="C913" s="1">
        <v>33732.686699999998</v>
      </c>
    </row>
    <row r="914" spans="1:3" x14ac:dyDescent="0.25">
      <c r="A914" s="3" t="s">
        <v>1348</v>
      </c>
      <c r="B914" s="1">
        <v>26.695</v>
      </c>
      <c r="C914" s="1">
        <v>14382.709049999999</v>
      </c>
    </row>
    <row r="915" spans="1:3" x14ac:dyDescent="0.25">
      <c r="A915" s="3" t="s">
        <v>1348</v>
      </c>
      <c r="B915" s="1">
        <v>27.5</v>
      </c>
      <c r="C915" s="1">
        <v>7626.9930000000004</v>
      </c>
    </row>
    <row r="916" spans="1:3" x14ac:dyDescent="0.25">
      <c r="A916" s="3" t="s">
        <v>1348</v>
      </c>
      <c r="B916" s="1">
        <v>24.605</v>
      </c>
      <c r="C916" s="1">
        <v>5257.5079500000002</v>
      </c>
    </row>
    <row r="917" spans="1:3" x14ac:dyDescent="0.25">
      <c r="A917" s="3" t="s">
        <v>1348</v>
      </c>
      <c r="B917" s="1">
        <v>33.99</v>
      </c>
      <c r="C917" s="1">
        <v>2473.3341</v>
      </c>
    </row>
    <row r="918" spans="1:3" x14ac:dyDescent="0.25">
      <c r="A918" s="3" t="s">
        <v>1347</v>
      </c>
      <c r="B918" s="1">
        <v>26.885000000000002</v>
      </c>
      <c r="C918" s="1">
        <v>21774.32215</v>
      </c>
    </row>
    <row r="919" spans="1:3" x14ac:dyDescent="0.25">
      <c r="A919" s="3" t="s">
        <v>1347</v>
      </c>
      <c r="B919" s="1">
        <v>22.895</v>
      </c>
      <c r="C919" s="1">
        <v>35069.374519999998</v>
      </c>
    </row>
    <row r="920" spans="1:3" x14ac:dyDescent="0.25">
      <c r="A920" s="3" t="s">
        <v>1348</v>
      </c>
      <c r="B920" s="1">
        <v>28.2</v>
      </c>
      <c r="C920" s="1">
        <v>13041.921</v>
      </c>
    </row>
    <row r="921" spans="1:3" x14ac:dyDescent="0.25">
      <c r="A921" s="3" t="s">
        <v>1348</v>
      </c>
      <c r="B921" s="1">
        <v>34.21</v>
      </c>
      <c r="C921" s="1">
        <v>5245.2268999999997</v>
      </c>
    </row>
    <row r="922" spans="1:3" x14ac:dyDescent="0.25">
      <c r="A922" s="3" t="s">
        <v>1348</v>
      </c>
      <c r="B922" s="1">
        <v>25</v>
      </c>
      <c r="C922" s="1">
        <v>13451.121999999999</v>
      </c>
    </row>
    <row r="923" spans="1:3" x14ac:dyDescent="0.25">
      <c r="A923" s="3" t="s">
        <v>1348</v>
      </c>
      <c r="B923" s="1">
        <v>33.200000000000003</v>
      </c>
      <c r="C923" s="1">
        <v>13462.52</v>
      </c>
    </row>
    <row r="924" spans="1:3" x14ac:dyDescent="0.25">
      <c r="A924" s="3" t="s">
        <v>1348</v>
      </c>
      <c r="B924" s="1">
        <v>31</v>
      </c>
      <c r="C924" s="1">
        <v>5488.2619999999997</v>
      </c>
    </row>
    <row r="925" spans="1:3" x14ac:dyDescent="0.25">
      <c r="A925" s="3" t="s">
        <v>1348</v>
      </c>
      <c r="B925" s="1">
        <v>35.814999999999998</v>
      </c>
      <c r="C925" s="1">
        <v>4320.4108500000002</v>
      </c>
    </row>
    <row r="926" spans="1:3" x14ac:dyDescent="0.25">
      <c r="A926" s="3" t="s">
        <v>1348</v>
      </c>
      <c r="B926" s="1">
        <v>23.2</v>
      </c>
      <c r="C926" s="1">
        <v>6250.4350000000004</v>
      </c>
    </row>
    <row r="927" spans="1:3" x14ac:dyDescent="0.25">
      <c r="A927" s="3" t="s">
        <v>1348</v>
      </c>
      <c r="B927" s="1">
        <v>32.11</v>
      </c>
      <c r="C927" s="1">
        <v>25333.332839999999</v>
      </c>
    </row>
    <row r="928" spans="1:3" x14ac:dyDescent="0.25">
      <c r="A928" s="3" t="s">
        <v>1348</v>
      </c>
      <c r="B928" s="1">
        <v>23.4</v>
      </c>
      <c r="C928" s="1">
        <v>2913.569</v>
      </c>
    </row>
    <row r="929" spans="1:3" x14ac:dyDescent="0.25">
      <c r="A929" s="3" t="s">
        <v>1348</v>
      </c>
      <c r="B929" s="1">
        <v>20.100000000000001</v>
      </c>
      <c r="C929" s="1">
        <v>12032.325999999999</v>
      </c>
    </row>
    <row r="930" spans="1:3" x14ac:dyDescent="0.25">
      <c r="A930" s="3" t="s">
        <v>1348</v>
      </c>
      <c r="B930" s="1">
        <v>39.159999999999997</v>
      </c>
      <c r="C930" s="1">
        <v>13470.804400000001</v>
      </c>
    </row>
    <row r="931" spans="1:3" x14ac:dyDescent="0.25">
      <c r="A931" s="3" t="s">
        <v>1348</v>
      </c>
      <c r="B931" s="1">
        <v>34.21</v>
      </c>
      <c r="C931" s="1">
        <v>6289.7548999999999</v>
      </c>
    </row>
    <row r="932" spans="1:3" x14ac:dyDescent="0.25">
      <c r="A932" s="3" t="s">
        <v>1348</v>
      </c>
      <c r="B932" s="1">
        <v>46.53</v>
      </c>
      <c r="C932" s="1">
        <v>2927.0646999999999</v>
      </c>
    </row>
    <row r="933" spans="1:3" x14ac:dyDescent="0.25">
      <c r="A933" s="3" t="s">
        <v>1348</v>
      </c>
      <c r="B933" s="1">
        <v>32.5</v>
      </c>
      <c r="C933" s="1">
        <v>6238.2979999999998</v>
      </c>
    </row>
    <row r="934" spans="1:3" x14ac:dyDescent="0.25">
      <c r="A934" s="3" t="s">
        <v>1348</v>
      </c>
      <c r="B934" s="1">
        <v>25.8</v>
      </c>
      <c r="C934" s="1">
        <v>10096.969999999999</v>
      </c>
    </row>
    <row r="935" spans="1:3" x14ac:dyDescent="0.25">
      <c r="A935" s="3" t="s">
        <v>1348</v>
      </c>
      <c r="B935" s="1">
        <v>35.299999999999997</v>
      </c>
      <c r="C935" s="1">
        <v>7348.1419999999998</v>
      </c>
    </row>
    <row r="936" spans="1:3" x14ac:dyDescent="0.25">
      <c r="A936" s="3" t="s">
        <v>1348</v>
      </c>
      <c r="B936" s="1">
        <v>37.18</v>
      </c>
      <c r="C936" s="1">
        <v>4673.3922000000002</v>
      </c>
    </row>
    <row r="937" spans="1:3" x14ac:dyDescent="0.25">
      <c r="A937" s="3" t="s">
        <v>1348</v>
      </c>
      <c r="B937" s="1">
        <v>27.5</v>
      </c>
      <c r="C937" s="1">
        <v>12233.828</v>
      </c>
    </row>
    <row r="938" spans="1:3" x14ac:dyDescent="0.25">
      <c r="A938" s="3" t="s">
        <v>1348</v>
      </c>
      <c r="B938" s="1">
        <v>29.734999999999999</v>
      </c>
      <c r="C938" s="1">
        <v>32108.662820000001</v>
      </c>
    </row>
    <row r="939" spans="1:3" x14ac:dyDescent="0.25">
      <c r="A939" s="3" t="s">
        <v>1348</v>
      </c>
      <c r="B939" s="1">
        <v>24.225000000000001</v>
      </c>
      <c r="C939" s="1">
        <v>8965.7957499999993</v>
      </c>
    </row>
    <row r="940" spans="1:3" x14ac:dyDescent="0.25">
      <c r="A940" s="3" t="s">
        <v>1348</v>
      </c>
      <c r="B940" s="1">
        <v>26.18</v>
      </c>
      <c r="C940" s="1">
        <v>2304.0021999999999</v>
      </c>
    </row>
    <row r="941" spans="1:3" x14ac:dyDescent="0.25">
      <c r="A941" s="3" t="s">
        <v>1348</v>
      </c>
      <c r="B941" s="1">
        <v>29.48</v>
      </c>
      <c r="C941" s="1">
        <v>9487.6442000000006</v>
      </c>
    </row>
    <row r="942" spans="1:3" x14ac:dyDescent="0.25">
      <c r="A942" s="3" t="s">
        <v>1348</v>
      </c>
      <c r="B942" s="1">
        <v>23.21</v>
      </c>
      <c r="C942" s="1">
        <v>1121.8739</v>
      </c>
    </row>
    <row r="943" spans="1:3" x14ac:dyDescent="0.25">
      <c r="A943" s="3" t="s">
        <v>1348</v>
      </c>
      <c r="B943" s="1">
        <v>46.09</v>
      </c>
      <c r="C943" s="1">
        <v>9549.5650999999998</v>
      </c>
    </row>
    <row r="944" spans="1:3" x14ac:dyDescent="0.25">
      <c r="A944" s="3" t="s">
        <v>1348</v>
      </c>
      <c r="B944" s="1">
        <v>40.185000000000002</v>
      </c>
      <c r="C944" s="1">
        <v>2217.4691499999999</v>
      </c>
    </row>
    <row r="945" spans="1:3" x14ac:dyDescent="0.25">
      <c r="A945" s="3" t="s">
        <v>1348</v>
      </c>
      <c r="B945" s="1">
        <v>22.61</v>
      </c>
      <c r="C945" s="1">
        <v>1628.4709</v>
      </c>
    </row>
    <row r="946" spans="1:3" x14ac:dyDescent="0.25">
      <c r="A946" s="3" t="s">
        <v>1348</v>
      </c>
      <c r="B946" s="1">
        <v>39.93</v>
      </c>
      <c r="C946" s="1">
        <v>12982.8747</v>
      </c>
    </row>
    <row r="947" spans="1:3" x14ac:dyDescent="0.25">
      <c r="A947" s="3" t="s">
        <v>1348</v>
      </c>
      <c r="B947" s="1">
        <v>35.799999999999997</v>
      </c>
      <c r="C947" s="1">
        <v>11674.13</v>
      </c>
    </row>
    <row r="948" spans="1:3" x14ac:dyDescent="0.25">
      <c r="A948" s="3" t="s">
        <v>1348</v>
      </c>
      <c r="B948" s="1">
        <v>35.799999999999997</v>
      </c>
      <c r="C948" s="1">
        <v>7160.0940000000001</v>
      </c>
    </row>
    <row r="949" spans="1:3" x14ac:dyDescent="0.25">
      <c r="A949" s="3" t="s">
        <v>1347</v>
      </c>
      <c r="B949" s="1">
        <v>34.200000000000003</v>
      </c>
      <c r="C949" s="1">
        <v>39047.285000000003</v>
      </c>
    </row>
    <row r="950" spans="1:3" x14ac:dyDescent="0.25">
      <c r="A950" s="3" t="s">
        <v>1348</v>
      </c>
      <c r="B950" s="1">
        <v>31.254999999999999</v>
      </c>
      <c r="C950" s="1">
        <v>6358.7764500000003</v>
      </c>
    </row>
    <row r="951" spans="1:3" x14ac:dyDescent="0.25">
      <c r="A951" s="3" t="s">
        <v>1347</v>
      </c>
      <c r="B951" s="1">
        <v>29.7</v>
      </c>
      <c r="C951" s="1">
        <v>19933.457999999999</v>
      </c>
    </row>
    <row r="952" spans="1:3" x14ac:dyDescent="0.25">
      <c r="A952" s="3" t="s">
        <v>1348</v>
      </c>
      <c r="B952" s="1">
        <v>18.335000000000001</v>
      </c>
      <c r="C952" s="1">
        <v>11534.872649999999</v>
      </c>
    </row>
    <row r="953" spans="1:3" x14ac:dyDescent="0.25">
      <c r="A953" s="3" t="s">
        <v>1347</v>
      </c>
      <c r="B953" s="1">
        <v>42.9</v>
      </c>
      <c r="C953" s="1">
        <v>47462.894</v>
      </c>
    </row>
    <row r="954" spans="1:3" x14ac:dyDescent="0.25">
      <c r="A954" s="3" t="s">
        <v>1348</v>
      </c>
      <c r="B954" s="1">
        <v>28.405000000000001</v>
      </c>
      <c r="C954" s="1">
        <v>4527.1829500000003</v>
      </c>
    </row>
    <row r="955" spans="1:3" x14ac:dyDescent="0.25">
      <c r="A955" s="3" t="s">
        <v>1347</v>
      </c>
      <c r="B955" s="1">
        <v>30.2</v>
      </c>
      <c r="C955" s="1">
        <v>38998.546000000002</v>
      </c>
    </row>
    <row r="956" spans="1:3" x14ac:dyDescent="0.25">
      <c r="A956" s="3" t="s">
        <v>1347</v>
      </c>
      <c r="B956" s="1">
        <v>27.835000000000001</v>
      </c>
      <c r="C956" s="1">
        <v>20009.63365</v>
      </c>
    </row>
    <row r="957" spans="1:3" x14ac:dyDescent="0.25">
      <c r="A957" s="3" t="s">
        <v>1348</v>
      </c>
      <c r="B957" s="1">
        <v>39.49</v>
      </c>
      <c r="C957" s="1">
        <v>3875.7341000000001</v>
      </c>
    </row>
    <row r="958" spans="1:3" x14ac:dyDescent="0.25">
      <c r="A958" s="3" t="s">
        <v>1347</v>
      </c>
      <c r="B958" s="1">
        <v>30.8</v>
      </c>
      <c r="C958" s="1">
        <v>41999.519999999997</v>
      </c>
    </row>
    <row r="959" spans="1:3" x14ac:dyDescent="0.25">
      <c r="A959" s="3" t="s">
        <v>1348</v>
      </c>
      <c r="B959" s="1">
        <v>26.79</v>
      </c>
      <c r="C959" s="1">
        <v>12609.88702</v>
      </c>
    </row>
    <row r="960" spans="1:3" x14ac:dyDescent="0.25">
      <c r="A960" s="3" t="s">
        <v>1347</v>
      </c>
      <c r="B960" s="1">
        <v>34.96</v>
      </c>
      <c r="C960" s="1">
        <v>41034.221400000002</v>
      </c>
    </row>
    <row r="961" spans="1:3" x14ac:dyDescent="0.25">
      <c r="A961" s="3" t="s">
        <v>1348</v>
      </c>
      <c r="B961" s="1">
        <v>36.67</v>
      </c>
      <c r="C961" s="1">
        <v>28468.919010000001</v>
      </c>
    </row>
    <row r="962" spans="1:3" x14ac:dyDescent="0.25">
      <c r="A962" s="3" t="s">
        <v>1348</v>
      </c>
      <c r="B962" s="1">
        <v>39.615000000000002</v>
      </c>
      <c r="C962" s="1">
        <v>2730.1078499999999</v>
      </c>
    </row>
    <row r="963" spans="1:3" x14ac:dyDescent="0.25">
      <c r="A963" s="3" t="s">
        <v>1348</v>
      </c>
      <c r="B963" s="1">
        <v>25.9</v>
      </c>
      <c r="C963" s="1">
        <v>3353.2840000000001</v>
      </c>
    </row>
    <row r="964" spans="1:3" x14ac:dyDescent="0.25">
      <c r="A964" s="3" t="s">
        <v>1348</v>
      </c>
      <c r="B964" s="1">
        <v>35.200000000000003</v>
      </c>
      <c r="C964" s="1">
        <v>14474.674999999999</v>
      </c>
    </row>
    <row r="965" spans="1:3" x14ac:dyDescent="0.25">
      <c r="A965" s="3" t="s">
        <v>1348</v>
      </c>
      <c r="B965" s="1">
        <v>24.795000000000002</v>
      </c>
      <c r="C965" s="1">
        <v>9500.5730500000009</v>
      </c>
    </row>
    <row r="966" spans="1:3" x14ac:dyDescent="0.25">
      <c r="A966" s="3" t="s">
        <v>1348</v>
      </c>
      <c r="B966" s="1">
        <v>36.765000000000001</v>
      </c>
      <c r="C966" s="1">
        <v>26467.09737</v>
      </c>
    </row>
    <row r="967" spans="1:3" x14ac:dyDescent="0.25">
      <c r="A967" s="3" t="s">
        <v>1348</v>
      </c>
      <c r="B967" s="1">
        <v>27.1</v>
      </c>
      <c r="C967" s="1">
        <v>4746.3440000000001</v>
      </c>
    </row>
    <row r="968" spans="1:3" x14ac:dyDescent="0.25">
      <c r="A968" s="3" t="s">
        <v>1347</v>
      </c>
      <c r="B968" s="1">
        <v>24.795000000000002</v>
      </c>
      <c r="C968" s="1">
        <v>23967.38305</v>
      </c>
    </row>
    <row r="969" spans="1:3" x14ac:dyDescent="0.25">
      <c r="A969" s="3" t="s">
        <v>1348</v>
      </c>
      <c r="B969" s="1">
        <v>25.364999999999998</v>
      </c>
      <c r="C969" s="1">
        <v>7518.0253499999999</v>
      </c>
    </row>
    <row r="970" spans="1:3" x14ac:dyDescent="0.25">
      <c r="A970" s="3" t="s">
        <v>1348</v>
      </c>
      <c r="B970" s="1">
        <v>25.745000000000001</v>
      </c>
      <c r="C970" s="1">
        <v>3279.8685500000001</v>
      </c>
    </row>
    <row r="971" spans="1:3" x14ac:dyDescent="0.25">
      <c r="A971" s="3" t="s">
        <v>1348</v>
      </c>
      <c r="B971" s="1">
        <v>34.32</v>
      </c>
      <c r="C971" s="1">
        <v>8596.8277999999991</v>
      </c>
    </row>
    <row r="972" spans="1:3" x14ac:dyDescent="0.25">
      <c r="A972" s="3" t="s">
        <v>1348</v>
      </c>
      <c r="B972" s="1">
        <v>28.16</v>
      </c>
      <c r="C972" s="1">
        <v>10702.642400000001</v>
      </c>
    </row>
    <row r="973" spans="1:3" x14ac:dyDescent="0.25">
      <c r="A973" s="3" t="s">
        <v>1348</v>
      </c>
      <c r="B973" s="1">
        <v>23.56</v>
      </c>
      <c r="C973" s="1">
        <v>4992.3764000000001</v>
      </c>
    </row>
    <row r="974" spans="1:3" x14ac:dyDescent="0.25">
      <c r="A974" s="3" t="s">
        <v>1348</v>
      </c>
      <c r="B974" s="1">
        <v>20.234999999999999</v>
      </c>
      <c r="C974" s="1">
        <v>2527.8186500000002</v>
      </c>
    </row>
    <row r="975" spans="1:3" x14ac:dyDescent="0.25">
      <c r="A975" s="3" t="s">
        <v>1348</v>
      </c>
      <c r="B975" s="1">
        <v>40.5</v>
      </c>
      <c r="C975" s="1">
        <v>1759.338</v>
      </c>
    </row>
    <row r="976" spans="1:3" x14ac:dyDescent="0.25">
      <c r="A976" s="3" t="s">
        <v>1348</v>
      </c>
      <c r="B976" s="1">
        <v>35.42</v>
      </c>
      <c r="C976" s="1">
        <v>2322.6217999999999</v>
      </c>
    </row>
    <row r="977" spans="1:3" x14ac:dyDescent="0.25">
      <c r="A977" s="3" t="s">
        <v>1347</v>
      </c>
      <c r="B977" s="1">
        <v>22.895</v>
      </c>
      <c r="C977" s="1">
        <v>16138.762049999999</v>
      </c>
    </row>
    <row r="978" spans="1:3" x14ac:dyDescent="0.25">
      <c r="A978" s="3" t="s">
        <v>1348</v>
      </c>
      <c r="B978" s="1">
        <v>40.15</v>
      </c>
      <c r="C978" s="1">
        <v>7804.1605</v>
      </c>
    </row>
    <row r="979" spans="1:3" x14ac:dyDescent="0.25">
      <c r="A979" s="3" t="s">
        <v>1348</v>
      </c>
      <c r="B979" s="1">
        <v>29.15</v>
      </c>
      <c r="C979" s="1">
        <v>2902.9065000000001</v>
      </c>
    </row>
    <row r="980" spans="1:3" x14ac:dyDescent="0.25">
      <c r="A980" s="3" t="s">
        <v>1348</v>
      </c>
      <c r="B980" s="1">
        <v>39.994999999999997</v>
      </c>
      <c r="C980" s="1">
        <v>9704.6680500000002</v>
      </c>
    </row>
    <row r="981" spans="1:3" x14ac:dyDescent="0.25">
      <c r="A981" s="3" t="s">
        <v>1348</v>
      </c>
      <c r="B981" s="1">
        <v>29.92</v>
      </c>
      <c r="C981" s="1">
        <v>4889.0367999999999</v>
      </c>
    </row>
    <row r="982" spans="1:3" x14ac:dyDescent="0.25">
      <c r="A982" s="3" t="s">
        <v>1348</v>
      </c>
      <c r="B982" s="1">
        <v>25.46</v>
      </c>
      <c r="C982" s="1">
        <v>25517.11363</v>
      </c>
    </row>
    <row r="983" spans="1:3" x14ac:dyDescent="0.25">
      <c r="A983" s="3" t="s">
        <v>1348</v>
      </c>
      <c r="B983" s="1">
        <v>21.375</v>
      </c>
      <c r="C983" s="1">
        <v>4500.33925</v>
      </c>
    </row>
    <row r="984" spans="1:3" x14ac:dyDescent="0.25">
      <c r="A984" s="3" t="s">
        <v>1347</v>
      </c>
      <c r="B984" s="1">
        <v>25.9</v>
      </c>
      <c r="C984" s="1">
        <v>19199.944</v>
      </c>
    </row>
    <row r="985" spans="1:3" x14ac:dyDescent="0.25">
      <c r="A985" s="3" t="s">
        <v>1348</v>
      </c>
      <c r="B985" s="1">
        <v>30.59</v>
      </c>
      <c r="C985" s="1">
        <v>16796.411940000002</v>
      </c>
    </row>
    <row r="986" spans="1:3" x14ac:dyDescent="0.25">
      <c r="A986" s="3" t="s">
        <v>1348</v>
      </c>
      <c r="B986" s="1">
        <v>30.114999999999998</v>
      </c>
      <c r="C986" s="1">
        <v>4915.0598499999996</v>
      </c>
    </row>
    <row r="987" spans="1:3" x14ac:dyDescent="0.25">
      <c r="A987" s="3" t="s">
        <v>1348</v>
      </c>
      <c r="B987" s="1">
        <v>25.8</v>
      </c>
      <c r="C987" s="1">
        <v>7624.63</v>
      </c>
    </row>
    <row r="988" spans="1:3" x14ac:dyDescent="0.25">
      <c r="A988" s="3" t="s">
        <v>1348</v>
      </c>
      <c r="B988" s="1">
        <v>30.114999999999998</v>
      </c>
      <c r="C988" s="1">
        <v>8410.0468500000006</v>
      </c>
    </row>
    <row r="989" spans="1:3" x14ac:dyDescent="0.25">
      <c r="A989" s="3" t="s">
        <v>1348</v>
      </c>
      <c r="B989" s="1">
        <v>27.645</v>
      </c>
      <c r="C989" s="1">
        <v>28340.188849999999</v>
      </c>
    </row>
    <row r="990" spans="1:3" x14ac:dyDescent="0.25">
      <c r="A990" s="3" t="s">
        <v>1348</v>
      </c>
      <c r="B990" s="1">
        <v>34.674999999999997</v>
      </c>
      <c r="C990" s="1">
        <v>4518.8262500000001</v>
      </c>
    </row>
    <row r="991" spans="1:3" x14ac:dyDescent="0.25">
      <c r="A991" s="3" t="s">
        <v>1347</v>
      </c>
      <c r="B991" s="1">
        <v>20.52</v>
      </c>
      <c r="C991" s="1">
        <v>14571.890799999999</v>
      </c>
    </row>
    <row r="992" spans="1:3" x14ac:dyDescent="0.25">
      <c r="A992" s="3" t="s">
        <v>1348</v>
      </c>
      <c r="B992" s="1">
        <v>19.8</v>
      </c>
      <c r="C992" s="1">
        <v>3378.91</v>
      </c>
    </row>
    <row r="993" spans="1:3" x14ac:dyDescent="0.25">
      <c r="A993" s="3" t="s">
        <v>1348</v>
      </c>
      <c r="B993" s="1">
        <v>27.835000000000001</v>
      </c>
      <c r="C993" s="1">
        <v>7144.86265</v>
      </c>
    </row>
    <row r="994" spans="1:3" x14ac:dyDescent="0.25">
      <c r="A994" s="3" t="s">
        <v>1348</v>
      </c>
      <c r="B994" s="1">
        <v>31.6</v>
      </c>
      <c r="C994" s="1">
        <v>10118.424000000001</v>
      </c>
    </row>
    <row r="995" spans="1:3" x14ac:dyDescent="0.25">
      <c r="A995" s="3" t="s">
        <v>1348</v>
      </c>
      <c r="B995" s="1">
        <v>28.27</v>
      </c>
      <c r="C995" s="1">
        <v>5484.4673000000003</v>
      </c>
    </row>
    <row r="996" spans="1:3" x14ac:dyDescent="0.25">
      <c r="A996" s="3" t="s">
        <v>1347</v>
      </c>
      <c r="B996" s="1">
        <v>20.045000000000002</v>
      </c>
      <c r="C996" s="1">
        <v>16420.494549999999</v>
      </c>
    </row>
    <row r="997" spans="1:3" x14ac:dyDescent="0.25">
      <c r="A997" s="3" t="s">
        <v>1348</v>
      </c>
      <c r="B997" s="1">
        <v>23.274999999999999</v>
      </c>
      <c r="C997" s="1">
        <v>7986.4752500000004</v>
      </c>
    </row>
    <row r="998" spans="1:3" x14ac:dyDescent="0.25">
      <c r="A998" s="3" t="s">
        <v>1348</v>
      </c>
      <c r="B998" s="1">
        <v>34.1</v>
      </c>
      <c r="C998" s="1">
        <v>7418.5219999999999</v>
      </c>
    </row>
    <row r="999" spans="1:3" x14ac:dyDescent="0.25">
      <c r="A999" s="3" t="s">
        <v>1348</v>
      </c>
      <c r="B999" s="1">
        <v>36.85</v>
      </c>
      <c r="C999" s="1">
        <v>13887.968500000001</v>
      </c>
    </row>
    <row r="1000" spans="1:3" x14ac:dyDescent="0.25">
      <c r="A1000" s="3" t="s">
        <v>1348</v>
      </c>
      <c r="B1000" s="1">
        <v>36.29</v>
      </c>
      <c r="C1000" s="1">
        <v>6551.7501000000002</v>
      </c>
    </row>
    <row r="1001" spans="1:3" x14ac:dyDescent="0.25">
      <c r="A1001" s="3" t="s">
        <v>1348</v>
      </c>
      <c r="B1001" s="1">
        <v>26.885000000000002</v>
      </c>
      <c r="C1001" s="1">
        <v>5267.8181500000001</v>
      </c>
    </row>
    <row r="1002" spans="1:3" x14ac:dyDescent="0.25">
      <c r="A1002" s="3" t="s">
        <v>1347</v>
      </c>
      <c r="B1002" s="1">
        <v>22.99</v>
      </c>
      <c r="C1002" s="1">
        <v>17361.766100000001</v>
      </c>
    </row>
    <row r="1003" spans="1:3" x14ac:dyDescent="0.25">
      <c r="A1003" s="3" t="s">
        <v>1347</v>
      </c>
      <c r="B1003" s="1">
        <v>32.700000000000003</v>
      </c>
      <c r="C1003" s="1">
        <v>34472.841</v>
      </c>
    </row>
    <row r="1004" spans="1:3" x14ac:dyDescent="0.25">
      <c r="A1004" s="3" t="s">
        <v>1348</v>
      </c>
      <c r="B1004" s="1">
        <v>25.8</v>
      </c>
      <c r="C1004" s="1">
        <v>1972.95</v>
      </c>
    </row>
    <row r="1005" spans="1:3" x14ac:dyDescent="0.25">
      <c r="A1005" s="3" t="s">
        <v>1348</v>
      </c>
      <c r="B1005" s="1">
        <v>29.6</v>
      </c>
      <c r="C1005" s="1">
        <v>21232.182260000001</v>
      </c>
    </row>
    <row r="1006" spans="1:3" x14ac:dyDescent="0.25">
      <c r="A1006" s="3" t="s">
        <v>1348</v>
      </c>
      <c r="B1006" s="1">
        <v>19.190000000000001</v>
      </c>
      <c r="C1006" s="1">
        <v>8627.5411000000004</v>
      </c>
    </row>
    <row r="1007" spans="1:3" x14ac:dyDescent="0.25">
      <c r="A1007" s="3" t="s">
        <v>1348</v>
      </c>
      <c r="B1007" s="1">
        <v>31.73</v>
      </c>
      <c r="C1007" s="1">
        <v>4433.3877000000002</v>
      </c>
    </row>
    <row r="1008" spans="1:3" x14ac:dyDescent="0.25">
      <c r="A1008" s="3" t="s">
        <v>1348</v>
      </c>
      <c r="B1008" s="1">
        <v>29.26</v>
      </c>
      <c r="C1008" s="1">
        <v>4438.2633999999998</v>
      </c>
    </row>
    <row r="1009" spans="1:3" x14ac:dyDescent="0.25">
      <c r="A1009" s="3" t="s">
        <v>1347</v>
      </c>
      <c r="B1009" s="1">
        <v>28.215</v>
      </c>
      <c r="C1009" s="1">
        <v>24915.220850000002</v>
      </c>
    </row>
    <row r="1010" spans="1:3" x14ac:dyDescent="0.25">
      <c r="A1010" s="3" t="s">
        <v>1348</v>
      </c>
      <c r="B1010" s="1">
        <v>24.984999999999999</v>
      </c>
      <c r="C1010" s="1">
        <v>23241.47453</v>
      </c>
    </row>
    <row r="1011" spans="1:3" x14ac:dyDescent="0.25">
      <c r="A1011" s="3" t="s">
        <v>1348</v>
      </c>
      <c r="B1011" s="1">
        <v>27.74</v>
      </c>
      <c r="C1011" s="1">
        <v>9957.7216000000008</v>
      </c>
    </row>
    <row r="1012" spans="1:3" x14ac:dyDescent="0.25">
      <c r="A1012" s="3" t="s">
        <v>1348</v>
      </c>
      <c r="B1012" s="1">
        <v>22.8</v>
      </c>
      <c r="C1012" s="1">
        <v>8269.0439999999999</v>
      </c>
    </row>
    <row r="1013" spans="1:3" x14ac:dyDescent="0.25">
      <c r="A1013" s="3" t="s">
        <v>1347</v>
      </c>
      <c r="B1013" s="1">
        <v>20.13</v>
      </c>
      <c r="C1013" s="1">
        <v>18767.737700000001</v>
      </c>
    </row>
    <row r="1014" spans="1:3" x14ac:dyDescent="0.25">
      <c r="A1014" s="3" t="s">
        <v>1348</v>
      </c>
      <c r="B1014" s="1">
        <v>33.33</v>
      </c>
      <c r="C1014" s="1">
        <v>36580.282160000002</v>
      </c>
    </row>
    <row r="1015" spans="1:3" x14ac:dyDescent="0.25">
      <c r="A1015" s="3" t="s">
        <v>1348</v>
      </c>
      <c r="B1015" s="1">
        <v>32.299999999999997</v>
      </c>
      <c r="C1015" s="1">
        <v>8765.2489999999998</v>
      </c>
    </row>
    <row r="1016" spans="1:3" x14ac:dyDescent="0.25">
      <c r="A1016" s="3" t="s">
        <v>1348</v>
      </c>
      <c r="B1016" s="1">
        <v>27.6</v>
      </c>
      <c r="C1016" s="1">
        <v>5383.5360000000001</v>
      </c>
    </row>
    <row r="1017" spans="1:3" x14ac:dyDescent="0.25">
      <c r="A1017" s="3" t="s">
        <v>1348</v>
      </c>
      <c r="B1017" s="1">
        <v>25.46</v>
      </c>
      <c r="C1017" s="1">
        <v>12124.992399999999</v>
      </c>
    </row>
    <row r="1018" spans="1:3" x14ac:dyDescent="0.25">
      <c r="A1018" s="3" t="s">
        <v>1348</v>
      </c>
      <c r="B1018" s="1">
        <v>24.605</v>
      </c>
      <c r="C1018" s="1">
        <v>2709.24395</v>
      </c>
    </row>
    <row r="1019" spans="1:3" x14ac:dyDescent="0.25">
      <c r="A1019" s="3" t="s">
        <v>1348</v>
      </c>
      <c r="B1019" s="1">
        <v>34.200000000000003</v>
      </c>
      <c r="C1019" s="1">
        <v>3987.9259999999999</v>
      </c>
    </row>
    <row r="1020" spans="1:3" x14ac:dyDescent="0.25">
      <c r="A1020" s="3" t="s">
        <v>1348</v>
      </c>
      <c r="B1020" s="1">
        <v>35.814999999999998</v>
      </c>
      <c r="C1020" s="1">
        <v>12495.290849999999</v>
      </c>
    </row>
    <row r="1021" spans="1:3" x14ac:dyDescent="0.25">
      <c r="A1021" s="3" t="s">
        <v>1348</v>
      </c>
      <c r="B1021" s="1">
        <v>32.68</v>
      </c>
      <c r="C1021" s="1">
        <v>26018.950519999999</v>
      </c>
    </row>
    <row r="1022" spans="1:3" x14ac:dyDescent="0.25">
      <c r="A1022" s="3" t="s">
        <v>1348</v>
      </c>
      <c r="B1022" s="1">
        <v>37</v>
      </c>
      <c r="C1022" s="1">
        <v>8798.5930000000008</v>
      </c>
    </row>
    <row r="1023" spans="1:3" x14ac:dyDescent="0.25">
      <c r="A1023" s="3" t="s">
        <v>1347</v>
      </c>
      <c r="B1023" s="1">
        <v>31.02</v>
      </c>
      <c r="C1023" s="1">
        <v>35595.589800000002</v>
      </c>
    </row>
    <row r="1024" spans="1:3" x14ac:dyDescent="0.25">
      <c r="A1024" s="3" t="s">
        <v>1347</v>
      </c>
      <c r="B1024" s="1">
        <v>36.08</v>
      </c>
      <c r="C1024" s="1">
        <v>42211.138200000001</v>
      </c>
    </row>
    <row r="1025" spans="1:3" x14ac:dyDescent="0.25">
      <c r="A1025" s="3" t="s">
        <v>1348</v>
      </c>
      <c r="B1025" s="1">
        <v>23.32</v>
      </c>
      <c r="C1025" s="1">
        <v>1711.0268000000001</v>
      </c>
    </row>
    <row r="1026" spans="1:3" x14ac:dyDescent="0.25">
      <c r="A1026" s="3" t="s">
        <v>1348</v>
      </c>
      <c r="B1026" s="1">
        <v>45.32</v>
      </c>
      <c r="C1026" s="1">
        <v>8569.8618000000006</v>
      </c>
    </row>
    <row r="1027" spans="1:3" x14ac:dyDescent="0.25">
      <c r="A1027" s="3" t="s">
        <v>1348</v>
      </c>
      <c r="B1027" s="1">
        <v>34.6</v>
      </c>
      <c r="C1027" s="1">
        <v>2020.1769999999999</v>
      </c>
    </row>
    <row r="1028" spans="1:3" x14ac:dyDescent="0.25">
      <c r="A1028" s="3" t="s">
        <v>1347</v>
      </c>
      <c r="B1028" s="1">
        <v>26.03</v>
      </c>
      <c r="C1028" s="1">
        <v>16450.894700000001</v>
      </c>
    </row>
    <row r="1029" spans="1:3" x14ac:dyDescent="0.25">
      <c r="A1029" s="3" t="s">
        <v>1348</v>
      </c>
      <c r="B1029" s="1">
        <v>18.715</v>
      </c>
      <c r="C1029" s="1">
        <v>21595.382290000001</v>
      </c>
    </row>
    <row r="1030" spans="1:3" x14ac:dyDescent="0.25">
      <c r="A1030" s="3" t="s">
        <v>1348</v>
      </c>
      <c r="B1030" s="1">
        <v>31.6</v>
      </c>
      <c r="C1030" s="1">
        <v>9850.4320000000007</v>
      </c>
    </row>
    <row r="1031" spans="1:3" x14ac:dyDescent="0.25">
      <c r="A1031" s="3" t="s">
        <v>1348</v>
      </c>
      <c r="B1031" s="1">
        <v>17.29</v>
      </c>
      <c r="C1031" s="1">
        <v>6877.9800999999998</v>
      </c>
    </row>
    <row r="1032" spans="1:3" x14ac:dyDescent="0.25">
      <c r="A1032" s="3" t="s">
        <v>1347</v>
      </c>
      <c r="B1032" s="1">
        <v>23.655000000000001</v>
      </c>
      <c r="C1032" s="1">
        <v>21677.283449999999</v>
      </c>
    </row>
    <row r="1033" spans="1:3" x14ac:dyDescent="0.25">
      <c r="A1033" s="3" t="s">
        <v>1347</v>
      </c>
      <c r="B1033" s="1">
        <v>35.200000000000003</v>
      </c>
      <c r="C1033" s="1">
        <v>44423.803</v>
      </c>
    </row>
    <row r="1034" spans="1:3" x14ac:dyDescent="0.25">
      <c r="A1034" s="3" t="s">
        <v>1348</v>
      </c>
      <c r="B1034" s="1">
        <v>27.93</v>
      </c>
      <c r="C1034" s="1">
        <v>4137.5227000000004</v>
      </c>
    </row>
    <row r="1035" spans="1:3" x14ac:dyDescent="0.25">
      <c r="A1035" s="3" t="s">
        <v>1347</v>
      </c>
      <c r="B1035" s="1">
        <v>21.565000000000001</v>
      </c>
      <c r="C1035" s="1">
        <v>13747.87235</v>
      </c>
    </row>
    <row r="1036" spans="1:3" x14ac:dyDescent="0.25">
      <c r="A1036" s="3" t="s">
        <v>1348</v>
      </c>
      <c r="B1036" s="1">
        <v>38.380000000000003</v>
      </c>
      <c r="C1036" s="1">
        <v>12950.0712</v>
      </c>
    </row>
    <row r="1037" spans="1:3" x14ac:dyDescent="0.25">
      <c r="A1037" s="3" t="s">
        <v>1348</v>
      </c>
      <c r="B1037" s="1">
        <v>23</v>
      </c>
      <c r="C1037" s="1">
        <v>12094.477999999999</v>
      </c>
    </row>
    <row r="1038" spans="1:3" x14ac:dyDescent="0.25">
      <c r="A1038" s="3" t="s">
        <v>1347</v>
      </c>
      <c r="B1038" s="1">
        <v>37.07</v>
      </c>
      <c r="C1038" s="1">
        <v>37484.4493</v>
      </c>
    </row>
    <row r="1039" spans="1:3" x14ac:dyDescent="0.25">
      <c r="A1039" s="3" t="s">
        <v>1347</v>
      </c>
      <c r="B1039" s="1">
        <v>30.495000000000001</v>
      </c>
      <c r="C1039" s="1">
        <v>39725.518049999999</v>
      </c>
    </row>
    <row r="1040" spans="1:3" x14ac:dyDescent="0.25">
      <c r="A1040" s="3" t="s">
        <v>1348</v>
      </c>
      <c r="B1040" s="1">
        <v>28.88</v>
      </c>
      <c r="C1040" s="1">
        <v>2250.8352</v>
      </c>
    </row>
    <row r="1041" spans="1:3" x14ac:dyDescent="0.25">
      <c r="A1041" s="3" t="s">
        <v>1348</v>
      </c>
      <c r="B1041" s="1">
        <v>27.265000000000001</v>
      </c>
      <c r="C1041" s="1">
        <v>22493.659640000002</v>
      </c>
    </row>
    <row r="1042" spans="1:3" x14ac:dyDescent="0.25">
      <c r="A1042" s="3" t="s">
        <v>1347</v>
      </c>
      <c r="B1042" s="1">
        <v>28.024999999999999</v>
      </c>
      <c r="C1042" s="1">
        <v>20234.854749999999</v>
      </c>
    </row>
    <row r="1043" spans="1:3" x14ac:dyDescent="0.25">
      <c r="A1043" s="3" t="s">
        <v>1348</v>
      </c>
      <c r="B1043" s="1">
        <v>23.085000000000001</v>
      </c>
      <c r="C1043" s="1">
        <v>1704.7001499999999</v>
      </c>
    </row>
    <row r="1044" spans="1:3" x14ac:dyDescent="0.25">
      <c r="A1044" s="3" t="s">
        <v>1347</v>
      </c>
      <c r="B1044" s="1">
        <v>30.684999999999999</v>
      </c>
      <c r="C1044" s="1">
        <v>33475.817150000003</v>
      </c>
    </row>
    <row r="1045" spans="1:3" x14ac:dyDescent="0.25">
      <c r="A1045" s="3" t="s">
        <v>1348</v>
      </c>
      <c r="B1045" s="1">
        <v>25.8</v>
      </c>
      <c r="C1045" s="1">
        <v>3161.4540000000002</v>
      </c>
    </row>
    <row r="1046" spans="1:3" x14ac:dyDescent="0.25">
      <c r="A1046" s="3" t="s">
        <v>1348</v>
      </c>
      <c r="B1046" s="1">
        <v>35.244999999999997</v>
      </c>
      <c r="C1046" s="1">
        <v>11394.065549999999</v>
      </c>
    </row>
    <row r="1047" spans="1:3" x14ac:dyDescent="0.25">
      <c r="A1047" s="3" t="s">
        <v>1347</v>
      </c>
      <c r="B1047" s="1">
        <v>24.7</v>
      </c>
      <c r="C1047" s="1">
        <v>21880.82</v>
      </c>
    </row>
    <row r="1048" spans="1:3" x14ac:dyDescent="0.25">
      <c r="A1048" s="3" t="s">
        <v>1348</v>
      </c>
      <c r="B1048" s="1">
        <v>25.08</v>
      </c>
      <c r="C1048" s="1">
        <v>7325.0482000000002</v>
      </c>
    </row>
    <row r="1049" spans="1:3" x14ac:dyDescent="0.25">
      <c r="A1049" s="3" t="s">
        <v>1347</v>
      </c>
      <c r="B1049" s="1">
        <v>52.58</v>
      </c>
      <c r="C1049" s="1">
        <v>44501.398200000003</v>
      </c>
    </row>
    <row r="1050" spans="1:3" x14ac:dyDescent="0.25">
      <c r="A1050" s="3" t="s">
        <v>1348</v>
      </c>
      <c r="B1050" s="1">
        <v>22.515000000000001</v>
      </c>
      <c r="C1050" s="1">
        <v>3594.17085</v>
      </c>
    </row>
    <row r="1051" spans="1:3" x14ac:dyDescent="0.25">
      <c r="A1051" s="3" t="s">
        <v>1347</v>
      </c>
      <c r="B1051" s="1">
        <v>30.9</v>
      </c>
      <c r="C1051" s="1">
        <v>39727.614000000001</v>
      </c>
    </row>
    <row r="1052" spans="1:3" x14ac:dyDescent="0.25">
      <c r="A1052" s="3" t="s">
        <v>1348</v>
      </c>
      <c r="B1052" s="1">
        <v>36.954999999999998</v>
      </c>
      <c r="C1052" s="1">
        <v>8023.1354499999998</v>
      </c>
    </row>
    <row r="1053" spans="1:3" x14ac:dyDescent="0.25">
      <c r="A1053" s="3" t="s">
        <v>1348</v>
      </c>
      <c r="B1053" s="1">
        <v>26.41</v>
      </c>
      <c r="C1053" s="1">
        <v>14394.5579</v>
      </c>
    </row>
    <row r="1054" spans="1:3" x14ac:dyDescent="0.25">
      <c r="A1054" s="3" t="s">
        <v>1348</v>
      </c>
      <c r="B1054" s="1">
        <v>29.83</v>
      </c>
      <c r="C1054" s="1">
        <v>9288.0267000000003</v>
      </c>
    </row>
    <row r="1055" spans="1:3" x14ac:dyDescent="0.25">
      <c r="A1055" s="3" t="s">
        <v>1347</v>
      </c>
      <c r="B1055" s="1">
        <v>29.8</v>
      </c>
      <c r="C1055" s="1">
        <v>25309.489000000001</v>
      </c>
    </row>
    <row r="1056" spans="1:3" x14ac:dyDescent="0.25">
      <c r="A1056" s="3" t="s">
        <v>1348</v>
      </c>
      <c r="B1056" s="1">
        <v>21.47</v>
      </c>
      <c r="C1056" s="1">
        <v>3353.4703</v>
      </c>
    </row>
    <row r="1057" spans="1:3" x14ac:dyDescent="0.25">
      <c r="A1057" s="3" t="s">
        <v>1348</v>
      </c>
      <c r="B1057" s="1">
        <v>27.645</v>
      </c>
      <c r="C1057" s="1">
        <v>10594.501550000001</v>
      </c>
    </row>
    <row r="1058" spans="1:3" x14ac:dyDescent="0.25">
      <c r="A1058" s="3" t="s">
        <v>1348</v>
      </c>
      <c r="B1058" s="1">
        <v>28.9</v>
      </c>
      <c r="C1058" s="1">
        <v>8277.5229999999992</v>
      </c>
    </row>
    <row r="1059" spans="1:3" x14ac:dyDescent="0.25">
      <c r="A1059" s="3" t="s">
        <v>1348</v>
      </c>
      <c r="B1059" s="1">
        <v>31.79</v>
      </c>
      <c r="C1059" s="1">
        <v>17929.303370000001</v>
      </c>
    </row>
    <row r="1060" spans="1:3" x14ac:dyDescent="0.25">
      <c r="A1060" s="3" t="s">
        <v>1348</v>
      </c>
      <c r="B1060" s="1">
        <v>39.49</v>
      </c>
      <c r="C1060" s="1">
        <v>2480.9791</v>
      </c>
    </row>
    <row r="1061" spans="1:3" x14ac:dyDescent="0.25">
      <c r="A1061" s="3" t="s">
        <v>1348</v>
      </c>
      <c r="B1061" s="1">
        <v>33.82</v>
      </c>
      <c r="C1061" s="1">
        <v>4462.7218000000003</v>
      </c>
    </row>
    <row r="1062" spans="1:3" x14ac:dyDescent="0.25">
      <c r="A1062" s="3" t="s">
        <v>1348</v>
      </c>
      <c r="B1062" s="1">
        <v>32.01</v>
      </c>
      <c r="C1062" s="1">
        <v>1981.5818999999999</v>
      </c>
    </row>
    <row r="1063" spans="1:3" x14ac:dyDescent="0.25">
      <c r="A1063" s="3" t="s">
        <v>1348</v>
      </c>
      <c r="B1063" s="1">
        <v>27.94</v>
      </c>
      <c r="C1063" s="1">
        <v>11554.223599999999</v>
      </c>
    </row>
    <row r="1064" spans="1:3" x14ac:dyDescent="0.25">
      <c r="A1064" s="3" t="s">
        <v>1347</v>
      </c>
      <c r="B1064" s="1">
        <v>41.14</v>
      </c>
      <c r="C1064" s="1">
        <v>48970.247600000002</v>
      </c>
    </row>
    <row r="1065" spans="1:3" x14ac:dyDescent="0.25">
      <c r="A1065" s="3" t="s">
        <v>1348</v>
      </c>
      <c r="B1065" s="1">
        <v>28.594999999999999</v>
      </c>
      <c r="C1065" s="1">
        <v>6548.1950500000003</v>
      </c>
    </row>
    <row r="1066" spans="1:3" x14ac:dyDescent="0.25">
      <c r="A1066" s="3" t="s">
        <v>1348</v>
      </c>
      <c r="B1066" s="1">
        <v>25.6</v>
      </c>
      <c r="C1066" s="1">
        <v>5708.8670000000002</v>
      </c>
    </row>
    <row r="1067" spans="1:3" x14ac:dyDescent="0.25">
      <c r="A1067" s="3" t="s">
        <v>1348</v>
      </c>
      <c r="B1067" s="1">
        <v>25.3</v>
      </c>
      <c r="C1067" s="1">
        <v>7045.4989999999998</v>
      </c>
    </row>
    <row r="1068" spans="1:3" x14ac:dyDescent="0.25">
      <c r="A1068" s="3" t="s">
        <v>1348</v>
      </c>
      <c r="B1068" s="1">
        <v>37.29</v>
      </c>
      <c r="C1068" s="1">
        <v>8978.1851000000006</v>
      </c>
    </row>
    <row r="1069" spans="1:3" x14ac:dyDescent="0.25">
      <c r="A1069" s="3" t="s">
        <v>1348</v>
      </c>
      <c r="B1069" s="1">
        <v>42.655000000000001</v>
      </c>
      <c r="C1069" s="1">
        <v>5757.41345</v>
      </c>
    </row>
    <row r="1070" spans="1:3" x14ac:dyDescent="0.25">
      <c r="A1070" s="3" t="s">
        <v>1348</v>
      </c>
      <c r="B1070" s="1">
        <v>21.66</v>
      </c>
      <c r="C1070" s="1">
        <v>14349.8544</v>
      </c>
    </row>
    <row r="1071" spans="1:3" x14ac:dyDescent="0.25">
      <c r="A1071" s="3" t="s">
        <v>1348</v>
      </c>
      <c r="B1071" s="1">
        <v>31.9</v>
      </c>
      <c r="C1071" s="1">
        <v>10928.849</v>
      </c>
    </row>
    <row r="1072" spans="1:3" x14ac:dyDescent="0.25">
      <c r="A1072" s="3" t="s">
        <v>1347</v>
      </c>
      <c r="B1072" s="1">
        <v>37.07</v>
      </c>
      <c r="C1072" s="1">
        <v>39871.704299999998</v>
      </c>
    </row>
    <row r="1073" spans="1:3" x14ac:dyDescent="0.25">
      <c r="A1073" s="3" t="s">
        <v>1348</v>
      </c>
      <c r="B1073" s="1">
        <v>31.445</v>
      </c>
      <c r="C1073" s="1">
        <v>13974.455550000001</v>
      </c>
    </row>
    <row r="1074" spans="1:3" x14ac:dyDescent="0.25">
      <c r="A1074" s="3" t="s">
        <v>1348</v>
      </c>
      <c r="B1074" s="1">
        <v>31.254999999999999</v>
      </c>
      <c r="C1074" s="1">
        <v>1909.52745</v>
      </c>
    </row>
    <row r="1075" spans="1:3" x14ac:dyDescent="0.25">
      <c r="A1075" s="3" t="s">
        <v>1348</v>
      </c>
      <c r="B1075" s="1">
        <v>28.88</v>
      </c>
      <c r="C1075" s="1">
        <v>12096.6512</v>
      </c>
    </row>
    <row r="1076" spans="1:3" x14ac:dyDescent="0.25">
      <c r="A1076" s="3" t="s">
        <v>1348</v>
      </c>
      <c r="B1076" s="1">
        <v>18.335000000000001</v>
      </c>
      <c r="C1076" s="1">
        <v>13204.28565</v>
      </c>
    </row>
    <row r="1077" spans="1:3" x14ac:dyDescent="0.25">
      <c r="A1077" s="3" t="s">
        <v>1348</v>
      </c>
      <c r="B1077" s="1">
        <v>29.59</v>
      </c>
      <c r="C1077" s="1">
        <v>4562.8420999999998</v>
      </c>
    </row>
    <row r="1078" spans="1:3" x14ac:dyDescent="0.25">
      <c r="A1078" s="3" t="s">
        <v>1348</v>
      </c>
      <c r="B1078" s="1">
        <v>32</v>
      </c>
      <c r="C1078" s="1">
        <v>8551.3469999999998</v>
      </c>
    </row>
    <row r="1079" spans="1:3" x14ac:dyDescent="0.25">
      <c r="A1079" s="3" t="s">
        <v>1348</v>
      </c>
      <c r="B1079" s="1">
        <v>26.03</v>
      </c>
      <c r="C1079" s="1">
        <v>2102.2647000000002</v>
      </c>
    </row>
    <row r="1080" spans="1:3" x14ac:dyDescent="0.25">
      <c r="A1080" s="3" t="s">
        <v>1347</v>
      </c>
      <c r="B1080" s="1">
        <v>31.68</v>
      </c>
      <c r="C1080" s="1">
        <v>34672.147199999999</v>
      </c>
    </row>
    <row r="1081" spans="1:3" x14ac:dyDescent="0.25">
      <c r="A1081" s="3" t="s">
        <v>1348</v>
      </c>
      <c r="B1081" s="1">
        <v>33.659999999999997</v>
      </c>
      <c r="C1081" s="1">
        <v>15161.5344</v>
      </c>
    </row>
    <row r="1082" spans="1:3" x14ac:dyDescent="0.25">
      <c r="A1082" s="3" t="s">
        <v>1348</v>
      </c>
      <c r="B1082" s="1">
        <v>21.78</v>
      </c>
      <c r="C1082" s="1">
        <v>11884.048580000001</v>
      </c>
    </row>
    <row r="1083" spans="1:3" x14ac:dyDescent="0.25">
      <c r="A1083" s="3" t="s">
        <v>1348</v>
      </c>
      <c r="B1083" s="1">
        <v>27.835000000000001</v>
      </c>
      <c r="C1083" s="1">
        <v>4454.40265</v>
      </c>
    </row>
    <row r="1084" spans="1:3" x14ac:dyDescent="0.25">
      <c r="A1084" s="3" t="s">
        <v>1348</v>
      </c>
      <c r="B1084" s="1">
        <v>19.95</v>
      </c>
      <c r="C1084" s="1">
        <v>5855.9025000000001</v>
      </c>
    </row>
    <row r="1085" spans="1:3" x14ac:dyDescent="0.25">
      <c r="A1085" s="3" t="s">
        <v>1348</v>
      </c>
      <c r="B1085" s="1">
        <v>31.5</v>
      </c>
      <c r="C1085" s="1">
        <v>4076.4969999999998</v>
      </c>
    </row>
    <row r="1086" spans="1:3" x14ac:dyDescent="0.25">
      <c r="A1086" s="3" t="s">
        <v>1348</v>
      </c>
      <c r="B1086" s="1">
        <v>30.495000000000001</v>
      </c>
      <c r="C1086" s="1">
        <v>15019.760050000001</v>
      </c>
    </row>
    <row r="1087" spans="1:3" x14ac:dyDescent="0.25">
      <c r="A1087" s="3" t="s">
        <v>1347</v>
      </c>
      <c r="B1087" s="1">
        <v>18.3</v>
      </c>
      <c r="C1087" s="1">
        <v>19023.259999999998</v>
      </c>
    </row>
    <row r="1088" spans="1:3" x14ac:dyDescent="0.25">
      <c r="A1088" s="3" t="s">
        <v>1348</v>
      </c>
      <c r="B1088" s="1">
        <v>28.975000000000001</v>
      </c>
      <c r="C1088" s="1">
        <v>10796.35025</v>
      </c>
    </row>
    <row r="1089" spans="1:3" x14ac:dyDescent="0.25">
      <c r="A1089" s="3" t="s">
        <v>1348</v>
      </c>
      <c r="B1089" s="1">
        <v>31.54</v>
      </c>
      <c r="C1089" s="1">
        <v>11353.2276</v>
      </c>
    </row>
    <row r="1090" spans="1:3" x14ac:dyDescent="0.25">
      <c r="A1090" s="3" t="s">
        <v>1348</v>
      </c>
      <c r="B1090" s="1">
        <v>47.74</v>
      </c>
      <c r="C1090" s="1">
        <v>9748.9105999999992</v>
      </c>
    </row>
    <row r="1091" spans="1:3" x14ac:dyDescent="0.25">
      <c r="A1091" s="3" t="s">
        <v>1348</v>
      </c>
      <c r="B1091" s="1">
        <v>22.1</v>
      </c>
      <c r="C1091" s="1">
        <v>10577.087</v>
      </c>
    </row>
    <row r="1092" spans="1:3" x14ac:dyDescent="0.25">
      <c r="A1092" s="3" t="s">
        <v>1347</v>
      </c>
      <c r="B1092" s="1">
        <v>36.19</v>
      </c>
      <c r="C1092" s="1">
        <v>41676.081100000003</v>
      </c>
    </row>
    <row r="1093" spans="1:3" x14ac:dyDescent="0.25">
      <c r="A1093" s="3" t="s">
        <v>1348</v>
      </c>
      <c r="B1093" s="1">
        <v>29.83</v>
      </c>
      <c r="C1093" s="1">
        <v>11286.538699999999</v>
      </c>
    </row>
    <row r="1094" spans="1:3" x14ac:dyDescent="0.25">
      <c r="A1094" s="3" t="s">
        <v>1348</v>
      </c>
      <c r="B1094" s="1">
        <v>32.700000000000003</v>
      </c>
      <c r="C1094" s="1">
        <v>3591.48</v>
      </c>
    </row>
    <row r="1095" spans="1:3" x14ac:dyDescent="0.25">
      <c r="A1095" s="3" t="s">
        <v>1347</v>
      </c>
      <c r="B1095" s="1">
        <v>30.4</v>
      </c>
      <c r="C1095" s="1">
        <v>33907.548000000003</v>
      </c>
    </row>
    <row r="1096" spans="1:3" x14ac:dyDescent="0.25">
      <c r="A1096" s="3" t="s">
        <v>1348</v>
      </c>
      <c r="B1096" s="1">
        <v>33.700000000000003</v>
      </c>
      <c r="C1096" s="1">
        <v>11299.343000000001</v>
      </c>
    </row>
    <row r="1097" spans="1:3" x14ac:dyDescent="0.25">
      <c r="A1097" s="3" t="s">
        <v>1348</v>
      </c>
      <c r="B1097" s="1">
        <v>31.35</v>
      </c>
      <c r="C1097" s="1">
        <v>4561.1885000000002</v>
      </c>
    </row>
    <row r="1098" spans="1:3" x14ac:dyDescent="0.25">
      <c r="A1098" s="3" t="s">
        <v>1347</v>
      </c>
      <c r="B1098" s="1">
        <v>34.96</v>
      </c>
      <c r="C1098" s="1">
        <v>44641.197399999997</v>
      </c>
    </row>
    <row r="1099" spans="1:3" x14ac:dyDescent="0.25">
      <c r="A1099" s="3" t="s">
        <v>1348</v>
      </c>
      <c r="B1099" s="1">
        <v>33.770000000000003</v>
      </c>
      <c r="C1099" s="1">
        <v>1674.6323</v>
      </c>
    </row>
    <row r="1100" spans="1:3" x14ac:dyDescent="0.25">
      <c r="A1100" s="3" t="s">
        <v>1348</v>
      </c>
      <c r="B1100" s="1">
        <v>30.875</v>
      </c>
      <c r="C1100" s="1">
        <v>23045.566159999998</v>
      </c>
    </row>
    <row r="1101" spans="1:3" x14ac:dyDescent="0.25">
      <c r="A1101" s="3" t="s">
        <v>1348</v>
      </c>
      <c r="B1101" s="1">
        <v>33.99</v>
      </c>
      <c r="C1101" s="1">
        <v>3227.1210999999998</v>
      </c>
    </row>
    <row r="1102" spans="1:3" x14ac:dyDescent="0.25">
      <c r="A1102" s="3" t="s">
        <v>1347</v>
      </c>
      <c r="B1102" s="1">
        <v>19.094999999999999</v>
      </c>
      <c r="C1102" s="1">
        <v>16776.304049999999</v>
      </c>
    </row>
    <row r="1103" spans="1:3" x14ac:dyDescent="0.25">
      <c r="A1103" s="3" t="s">
        <v>1348</v>
      </c>
      <c r="B1103" s="1">
        <v>28.6</v>
      </c>
      <c r="C1103" s="1">
        <v>11253.421</v>
      </c>
    </row>
    <row r="1104" spans="1:3" x14ac:dyDescent="0.25">
      <c r="A1104" s="3" t="s">
        <v>1348</v>
      </c>
      <c r="B1104" s="1">
        <v>38.94</v>
      </c>
      <c r="C1104" s="1">
        <v>3471.4096</v>
      </c>
    </row>
    <row r="1105" spans="1:3" x14ac:dyDescent="0.25">
      <c r="A1105" s="3" t="s">
        <v>1348</v>
      </c>
      <c r="B1105" s="1">
        <v>36.08</v>
      </c>
      <c r="C1105" s="1">
        <v>11363.2832</v>
      </c>
    </row>
    <row r="1106" spans="1:3" x14ac:dyDescent="0.25">
      <c r="A1106" s="3" t="s">
        <v>1348</v>
      </c>
      <c r="B1106" s="1">
        <v>29.8</v>
      </c>
      <c r="C1106" s="1">
        <v>20420.604650000001</v>
      </c>
    </row>
    <row r="1107" spans="1:3" x14ac:dyDescent="0.25">
      <c r="A1107" s="3" t="s">
        <v>1348</v>
      </c>
      <c r="B1107" s="1">
        <v>31.24</v>
      </c>
      <c r="C1107" s="1">
        <v>10338.9316</v>
      </c>
    </row>
    <row r="1108" spans="1:3" x14ac:dyDescent="0.25">
      <c r="A1108" s="3" t="s">
        <v>1348</v>
      </c>
      <c r="B1108" s="1">
        <v>29.925000000000001</v>
      </c>
      <c r="C1108" s="1">
        <v>8988.1587500000005</v>
      </c>
    </row>
    <row r="1109" spans="1:3" x14ac:dyDescent="0.25">
      <c r="A1109" s="3" t="s">
        <v>1348</v>
      </c>
      <c r="B1109" s="1">
        <v>26.22</v>
      </c>
      <c r="C1109" s="1">
        <v>10493.9458</v>
      </c>
    </row>
    <row r="1110" spans="1:3" x14ac:dyDescent="0.25">
      <c r="A1110" s="3" t="s">
        <v>1348</v>
      </c>
      <c r="B1110" s="1">
        <v>30</v>
      </c>
      <c r="C1110" s="1">
        <v>2904.0880000000002</v>
      </c>
    </row>
    <row r="1111" spans="1:3" x14ac:dyDescent="0.25">
      <c r="A1111" s="3" t="s">
        <v>1348</v>
      </c>
      <c r="B1111" s="1">
        <v>20.350000000000001</v>
      </c>
      <c r="C1111" s="1">
        <v>8605.3615000000009</v>
      </c>
    </row>
    <row r="1112" spans="1:3" x14ac:dyDescent="0.25">
      <c r="A1112" s="3" t="s">
        <v>1348</v>
      </c>
      <c r="B1112" s="1">
        <v>32.299999999999997</v>
      </c>
      <c r="C1112" s="1">
        <v>11512.405000000001</v>
      </c>
    </row>
    <row r="1113" spans="1:3" x14ac:dyDescent="0.25">
      <c r="A1113" s="3" t="s">
        <v>1347</v>
      </c>
      <c r="B1113" s="1">
        <v>38.39</v>
      </c>
      <c r="C1113" s="1">
        <v>41949.244100000004</v>
      </c>
    </row>
    <row r="1114" spans="1:3" x14ac:dyDescent="0.25">
      <c r="A1114" s="3" t="s">
        <v>1347</v>
      </c>
      <c r="B1114" s="1">
        <v>25.85</v>
      </c>
      <c r="C1114" s="1">
        <v>24180.933499999999</v>
      </c>
    </row>
    <row r="1115" spans="1:3" x14ac:dyDescent="0.25">
      <c r="A1115" s="3" t="s">
        <v>1348</v>
      </c>
      <c r="B1115" s="1">
        <v>26.315000000000001</v>
      </c>
      <c r="C1115" s="1">
        <v>5312.1698500000002</v>
      </c>
    </row>
    <row r="1116" spans="1:3" x14ac:dyDescent="0.25">
      <c r="A1116" s="3" t="s">
        <v>1348</v>
      </c>
      <c r="B1116" s="1">
        <v>24.51</v>
      </c>
      <c r="C1116" s="1">
        <v>2396.0958999999998</v>
      </c>
    </row>
    <row r="1117" spans="1:3" x14ac:dyDescent="0.25">
      <c r="A1117" s="3" t="s">
        <v>1348</v>
      </c>
      <c r="B1117" s="1">
        <v>32.67</v>
      </c>
      <c r="C1117" s="1">
        <v>10807.4863</v>
      </c>
    </row>
    <row r="1118" spans="1:3" x14ac:dyDescent="0.25">
      <c r="A1118" s="3" t="s">
        <v>1348</v>
      </c>
      <c r="B1118" s="1">
        <v>29.64</v>
      </c>
      <c r="C1118" s="1">
        <v>9222.4025999999994</v>
      </c>
    </row>
    <row r="1119" spans="1:3" x14ac:dyDescent="0.25">
      <c r="A1119" s="3" t="s">
        <v>1347</v>
      </c>
      <c r="B1119" s="1">
        <v>33.33</v>
      </c>
      <c r="C1119" s="1">
        <v>36124.573700000001</v>
      </c>
    </row>
    <row r="1120" spans="1:3" x14ac:dyDescent="0.25">
      <c r="A1120" s="3" t="s">
        <v>1347</v>
      </c>
      <c r="B1120" s="1">
        <v>35.75</v>
      </c>
      <c r="C1120" s="1">
        <v>38282.749499999998</v>
      </c>
    </row>
    <row r="1121" spans="1:3" x14ac:dyDescent="0.25">
      <c r="A1121" s="3" t="s">
        <v>1348</v>
      </c>
      <c r="B1121" s="1">
        <v>19.95</v>
      </c>
      <c r="C1121" s="1">
        <v>5693.4305000000004</v>
      </c>
    </row>
    <row r="1122" spans="1:3" x14ac:dyDescent="0.25">
      <c r="A1122" s="3" t="s">
        <v>1347</v>
      </c>
      <c r="B1122" s="1">
        <v>31.4</v>
      </c>
      <c r="C1122" s="1">
        <v>34166.273000000001</v>
      </c>
    </row>
    <row r="1123" spans="1:3" x14ac:dyDescent="0.25">
      <c r="A1123" s="3" t="s">
        <v>1348</v>
      </c>
      <c r="B1123" s="1">
        <v>38.17</v>
      </c>
      <c r="C1123" s="1">
        <v>8347.1643000000004</v>
      </c>
    </row>
    <row r="1124" spans="1:3" x14ac:dyDescent="0.25">
      <c r="A1124" s="3" t="s">
        <v>1347</v>
      </c>
      <c r="B1124" s="1">
        <v>36.86</v>
      </c>
      <c r="C1124" s="1">
        <v>46661.4424</v>
      </c>
    </row>
    <row r="1125" spans="1:3" x14ac:dyDescent="0.25">
      <c r="A1125" s="3" t="s">
        <v>1348</v>
      </c>
      <c r="B1125" s="1">
        <v>32.395000000000003</v>
      </c>
      <c r="C1125" s="1">
        <v>18903.491409999999</v>
      </c>
    </row>
    <row r="1126" spans="1:3" x14ac:dyDescent="0.25">
      <c r="A1126" s="3" t="s">
        <v>1347</v>
      </c>
      <c r="B1126" s="1">
        <v>42.75</v>
      </c>
      <c r="C1126" s="1">
        <v>40904.199500000002</v>
      </c>
    </row>
    <row r="1127" spans="1:3" x14ac:dyDescent="0.25">
      <c r="A1127" s="3" t="s">
        <v>1348</v>
      </c>
      <c r="B1127" s="1">
        <v>25.08</v>
      </c>
      <c r="C1127" s="1">
        <v>14254.608200000001</v>
      </c>
    </row>
    <row r="1128" spans="1:3" x14ac:dyDescent="0.25">
      <c r="A1128" s="3" t="s">
        <v>1348</v>
      </c>
      <c r="B1128" s="1">
        <v>29.9</v>
      </c>
      <c r="C1128" s="1">
        <v>10214.636</v>
      </c>
    </row>
    <row r="1129" spans="1:3" x14ac:dyDescent="0.25">
      <c r="A1129" s="3" t="s">
        <v>1348</v>
      </c>
      <c r="B1129" s="1">
        <v>35.86</v>
      </c>
      <c r="C1129" s="1">
        <v>5836.5204000000003</v>
      </c>
    </row>
    <row r="1130" spans="1:3" x14ac:dyDescent="0.25">
      <c r="A1130" s="3" t="s">
        <v>1348</v>
      </c>
      <c r="B1130" s="1">
        <v>32.799999999999997</v>
      </c>
      <c r="C1130" s="1">
        <v>14358.364369999999</v>
      </c>
    </row>
    <row r="1131" spans="1:3" x14ac:dyDescent="0.25">
      <c r="A1131" s="3" t="s">
        <v>1348</v>
      </c>
      <c r="B1131" s="1">
        <v>18.600000000000001</v>
      </c>
      <c r="C1131" s="1">
        <v>1728.8969999999999</v>
      </c>
    </row>
    <row r="1132" spans="1:3" x14ac:dyDescent="0.25">
      <c r="A1132" s="3" t="s">
        <v>1348</v>
      </c>
      <c r="B1132" s="1">
        <v>23.87</v>
      </c>
      <c r="C1132" s="1">
        <v>8582.3022999999994</v>
      </c>
    </row>
    <row r="1133" spans="1:3" x14ac:dyDescent="0.25">
      <c r="A1133" s="3" t="s">
        <v>1348</v>
      </c>
      <c r="B1133" s="1">
        <v>45.9</v>
      </c>
      <c r="C1133" s="1">
        <v>3693.4279999999999</v>
      </c>
    </row>
    <row r="1134" spans="1:3" x14ac:dyDescent="0.25">
      <c r="A1134" s="3" t="s">
        <v>1348</v>
      </c>
      <c r="B1134" s="1">
        <v>40.28</v>
      </c>
      <c r="C1134" s="1">
        <v>20709.020339999999</v>
      </c>
    </row>
    <row r="1135" spans="1:3" x14ac:dyDescent="0.25">
      <c r="A1135" s="3" t="s">
        <v>1348</v>
      </c>
      <c r="B1135" s="1">
        <v>18.335000000000001</v>
      </c>
      <c r="C1135" s="1">
        <v>9991.0376500000002</v>
      </c>
    </row>
    <row r="1136" spans="1:3" x14ac:dyDescent="0.25">
      <c r="A1136" s="3" t="s">
        <v>1348</v>
      </c>
      <c r="B1136" s="1">
        <v>33.82</v>
      </c>
      <c r="C1136" s="1">
        <v>19673.335729999999</v>
      </c>
    </row>
    <row r="1137" spans="1:3" x14ac:dyDescent="0.25">
      <c r="A1137" s="3" t="s">
        <v>1348</v>
      </c>
      <c r="B1137" s="1">
        <v>28.12</v>
      </c>
      <c r="C1137" s="1">
        <v>11085.586799999999</v>
      </c>
    </row>
    <row r="1138" spans="1:3" x14ac:dyDescent="0.25">
      <c r="A1138" s="3" t="s">
        <v>1348</v>
      </c>
      <c r="B1138" s="1">
        <v>25</v>
      </c>
      <c r="C1138" s="1">
        <v>7623.518</v>
      </c>
    </row>
    <row r="1139" spans="1:3" x14ac:dyDescent="0.25">
      <c r="A1139" s="3" t="s">
        <v>1348</v>
      </c>
      <c r="B1139" s="1">
        <v>22.23</v>
      </c>
      <c r="C1139" s="1">
        <v>3176.2876999999999</v>
      </c>
    </row>
    <row r="1140" spans="1:3" x14ac:dyDescent="0.25">
      <c r="A1140" s="3" t="s">
        <v>1348</v>
      </c>
      <c r="B1140" s="1">
        <v>30.25</v>
      </c>
      <c r="C1140" s="1">
        <v>3704.3544999999999</v>
      </c>
    </row>
    <row r="1141" spans="1:3" x14ac:dyDescent="0.25">
      <c r="A1141" s="3" t="s">
        <v>1347</v>
      </c>
      <c r="B1141" s="1">
        <v>32.49</v>
      </c>
      <c r="C1141" s="1">
        <v>36898.733079999998</v>
      </c>
    </row>
    <row r="1142" spans="1:3" x14ac:dyDescent="0.25">
      <c r="A1142" s="3" t="s">
        <v>1348</v>
      </c>
      <c r="B1142" s="1">
        <v>37.07</v>
      </c>
      <c r="C1142" s="1">
        <v>9048.0272999999997</v>
      </c>
    </row>
    <row r="1143" spans="1:3" x14ac:dyDescent="0.25">
      <c r="A1143" s="3" t="s">
        <v>1348</v>
      </c>
      <c r="B1143" s="1">
        <v>32.6</v>
      </c>
      <c r="C1143" s="1">
        <v>7954.5169999999998</v>
      </c>
    </row>
    <row r="1144" spans="1:3" x14ac:dyDescent="0.25">
      <c r="A1144" s="3" t="s">
        <v>1348</v>
      </c>
      <c r="B1144" s="1">
        <v>24.86</v>
      </c>
      <c r="C1144" s="1">
        <v>27117.993780000001</v>
      </c>
    </row>
    <row r="1145" spans="1:3" x14ac:dyDescent="0.25">
      <c r="A1145" s="3" t="s">
        <v>1348</v>
      </c>
      <c r="B1145" s="1">
        <v>32.340000000000003</v>
      </c>
      <c r="C1145" s="1">
        <v>6338.0756000000001</v>
      </c>
    </row>
    <row r="1146" spans="1:3" x14ac:dyDescent="0.25">
      <c r="A1146" s="3" t="s">
        <v>1348</v>
      </c>
      <c r="B1146" s="1">
        <v>32.299999999999997</v>
      </c>
      <c r="C1146" s="1">
        <v>9630.3970000000008</v>
      </c>
    </row>
    <row r="1147" spans="1:3" x14ac:dyDescent="0.25">
      <c r="A1147" s="3" t="s">
        <v>1348</v>
      </c>
      <c r="B1147" s="1">
        <v>32.774999999999999</v>
      </c>
      <c r="C1147" s="1">
        <v>11289.10925</v>
      </c>
    </row>
    <row r="1148" spans="1:3" x14ac:dyDescent="0.25">
      <c r="A1148" s="3" t="s">
        <v>1347</v>
      </c>
      <c r="B1148" s="1">
        <v>32.799999999999997</v>
      </c>
      <c r="C1148" s="1">
        <v>52590.829389999999</v>
      </c>
    </row>
    <row r="1149" spans="1:3" x14ac:dyDescent="0.25">
      <c r="A1149" s="3" t="s">
        <v>1348</v>
      </c>
      <c r="B1149" s="1">
        <v>31.92</v>
      </c>
      <c r="C1149" s="1">
        <v>2261.5688</v>
      </c>
    </row>
    <row r="1150" spans="1:3" x14ac:dyDescent="0.25">
      <c r="A1150" s="3" t="s">
        <v>1348</v>
      </c>
      <c r="B1150" s="1">
        <v>21.5</v>
      </c>
      <c r="C1150" s="1">
        <v>10791.96</v>
      </c>
    </row>
    <row r="1151" spans="1:3" x14ac:dyDescent="0.25">
      <c r="A1151" s="3" t="s">
        <v>1348</v>
      </c>
      <c r="B1151" s="1">
        <v>34.1</v>
      </c>
      <c r="C1151" s="1">
        <v>5979.7309999999998</v>
      </c>
    </row>
    <row r="1152" spans="1:3" x14ac:dyDescent="0.25">
      <c r="A1152" s="3" t="s">
        <v>1348</v>
      </c>
      <c r="B1152" s="1">
        <v>30.305</v>
      </c>
      <c r="C1152" s="1">
        <v>2203.7359499999998</v>
      </c>
    </row>
    <row r="1153" spans="1:3" x14ac:dyDescent="0.25">
      <c r="A1153" s="3" t="s">
        <v>1348</v>
      </c>
      <c r="B1153" s="1">
        <v>36.479999999999997</v>
      </c>
      <c r="C1153" s="1">
        <v>12235.8392</v>
      </c>
    </row>
    <row r="1154" spans="1:3" x14ac:dyDescent="0.25">
      <c r="A1154" s="3" t="s">
        <v>1347</v>
      </c>
      <c r="B1154" s="1">
        <v>32.56</v>
      </c>
      <c r="C1154" s="1">
        <v>40941.285400000001</v>
      </c>
    </row>
    <row r="1155" spans="1:3" x14ac:dyDescent="0.25">
      <c r="A1155" s="3" t="s">
        <v>1348</v>
      </c>
      <c r="B1155" s="1">
        <v>35.814999999999998</v>
      </c>
      <c r="C1155" s="1">
        <v>5630.4578499999998</v>
      </c>
    </row>
    <row r="1156" spans="1:3" x14ac:dyDescent="0.25">
      <c r="A1156" s="3" t="s">
        <v>1348</v>
      </c>
      <c r="B1156" s="1">
        <v>27.93</v>
      </c>
      <c r="C1156" s="1">
        <v>11015.1747</v>
      </c>
    </row>
    <row r="1157" spans="1:3" x14ac:dyDescent="0.25">
      <c r="A1157" s="3" t="s">
        <v>1348</v>
      </c>
      <c r="B1157" s="1">
        <v>22.135000000000002</v>
      </c>
      <c r="C1157" s="1">
        <v>7228.2156500000001</v>
      </c>
    </row>
    <row r="1158" spans="1:3" x14ac:dyDescent="0.25">
      <c r="A1158" s="3" t="s">
        <v>1347</v>
      </c>
      <c r="B1158" s="1">
        <v>44.88</v>
      </c>
      <c r="C1158" s="1">
        <v>39722.746200000001</v>
      </c>
    </row>
    <row r="1159" spans="1:3" x14ac:dyDescent="0.25">
      <c r="A1159" s="3" t="s">
        <v>1348</v>
      </c>
      <c r="B1159" s="1">
        <v>23.18</v>
      </c>
      <c r="C1159" s="1">
        <v>14426.073850000001</v>
      </c>
    </row>
    <row r="1160" spans="1:3" x14ac:dyDescent="0.25">
      <c r="A1160" s="3" t="s">
        <v>1348</v>
      </c>
      <c r="B1160" s="1">
        <v>30.59</v>
      </c>
      <c r="C1160" s="1">
        <v>2459.7201</v>
      </c>
    </row>
    <row r="1161" spans="1:3" x14ac:dyDescent="0.25">
      <c r="A1161" s="3" t="s">
        <v>1348</v>
      </c>
      <c r="B1161" s="1">
        <v>41.1</v>
      </c>
      <c r="C1161" s="1">
        <v>3989.8409999999999</v>
      </c>
    </row>
    <row r="1162" spans="1:3" x14ac:dyDescent="0.25">
      <c r="A1162" s="3" t="s">
        <v>1348</v>
      </c>
      <c r="B1162" s="1">
        <v>34.58</v>
      </c>
      <c r="C1162" s="1">
        <v>7727.2532000000001</v>
      </c>
    </row>
    <row r="1163" spans="1:3" x14ac:dyDescent="0.25">
      <c r="A1163" s="3" t="s">
        <v>1348</v>
      </c>
      <c r="B1163" s="1">
        <v>42.13</v>
      </c>
      <c r="C1163" s="1">
        <v>5124.1886999999997</v>
      </c>
    </row>
    <row r="1164" spans="1:3" x14ac:dyDescent="0.25">
      <c r="A1164" s="3" t="s">
        <v>1348</v>
      </c>
      <c r="B1164" s="1">
        <v>38.83</v>
      </c>
      <c r="C1164" s="1">
        <v>18963.171920000001</v>
      </c>
    </row>
    <row r="1165" spans="1:3" x14ac:dyDescent="0.25">
      <c r="A1165" s="3" t="s">
        <v>1348</v>
      </c>
      <c r="B1165" s="1">
        <v>28.215</v>
      </c>
      <c r="C1165" s="1">
        <v>2200.8308499999998</v>
      </c>
    </row>
    <row r="1166" spans="1:3" x14ac:dyDescent="0.25">
      <c r="A1166" s="3" t="s">
        <v>1348</v>
      </c>
      <c r="B1166" s="1">
        <v>28.31</v>
      </c>
      <c r="C1166" s="1">
        <v>7153.5538999999999</v>
      </c>
    </row>
    <row r="1167" spans="1:3" x14ac:dyDescent="0.25">
      <c r="A1167" s="3" t="s">
        <v>1348</v>
      </c>
      <c r="B1167" s="1">
        <v>26.125</v>
      </c>
      <c r="C1167" s="1">
        <v>5227.9887500000004</v>
      </c>
    </row>
    <row r="1168" spans="1:3" x14ac:dyDescent="0.25">
      <c r="A1168" s="3" t="s">
        <v>1348</v>
      </c>
      <c r="B1168" s="1">
        <v>40.369999999999997</v>
      </c>
      <c r="C1168" s="1">
        <v>10982.5013</v>
      </c>
    </row>
    <row r="1169" spans="1:3" x14ac:dyDescent="0.25">
      <c r="A1169" s="3" t="s">
        <v>1348</v>
      </c>
      <c r="B1169" s="1">
        <v>24.6</v>
      </c>
      <c r="C1169" s="1">
        <v>4529.4769999999999</v>
      </c>
    </row>
    <row r="1170" spans="1:3" x14ac:dyDescent="0.25">
      <c r="A1170" s="3" t="s">
        <v>1348</v>
      </c>
      <c r="B1170" s="1">
        <v>35.200000000000003</v>
      </c>
      <c r="C1170" s="1">
        <v>4670.6400000000003</v>
      </c>
    </row>
    <row r="1171" spans="1:3" x14ac:dyDescent="0.25">
      <c r="A1171" s="3" t="s">
        <v>1348</v>
      </c>
      <c r="B1171" s="1">
        <v>34.104999999999997</v>
      </c>
      <c r="C1171" s="1">
        <v>6112.3529500000004</v>
      </c>
    </row>
    <row r="1172" spans="1:3" x14ac:dyDescent="0.25">
      <c r="A1172" s="3" t="s">
        <v>1347</v>
      </c>
      <c r="B1172" s="1">
        <v>27.36</v>
      </c>
      <c r="C1172" s="1">
        <v>17178.682400000002</v>
      </c>
    </row>
    <row r="1173" spans="1:3" x14ac:dyDescent="0.25">
      <c r="A1173" s="3" t="s">
        <v>1347</v>
      </c>
      <c r="B1173" s="1">
        <v>26.7</v>
      </c>
      <c r="C1173" s="1">
        <v>22478.6</v>
      </c>
    </row>
    <row r="1174" spans="1:3" x14ac:dyDescent="0.25">
      <c r="A1174" s="3" t="s">
        <v>1348</v>
      </c>
      <c r="B1174" s="1">
        <v>41.91</v>
      </c>
      <c r="C1174" s="1">
        <v>11093.6229</v>
      </c>
    </row>
    <row r="1175" spans="1:3" x14ac:dyDescent="0.25">
      <c r="A1175" s="3" t="s">
        <v>1348</v>
      </c>
      <c r="B1175" s="1">
        <v>29.26</v>
      </c>
      <c r="C1175" s="1">
        <v>6457.8433999999997</v>
      </c>
    </row>
    <row r="1176" spans="1:3" x14ac:dyDescent="0.25">
      <c r="A1176" s="3" t="s">
        <v>1348</v>
      </c>
      <c r="B1176" s="1">
        <v>32.11</v>
      </c>
      <c r="C1176" s="1">
        <v>4433.9159</v>
      </c>
    </row>
    <row r="1177" spans="1:3" x14ac:dyDescent="0.25">
      <c r="A1177" s="3" t="s">
        <v>1348</v>
      </c>
      <c r="B1177" s="1">
        <v>27.1</v>
      </c>
      <c r="C1177" s="1">
        <v>2154.3609999999999</v>
      </c>
    </row>
    <row r="1178" spans="1:3" x14ac:dyDescent="0.25">
      <c r="A1178" s="3" t="s">
        <v>1347</v>
      </c>
      <c r="B1178" s="1">
        <v>24.13</v>
      </c>
      <c r="C1178" s="1">
        <v>23887.662700000001</v>
      </c>
    </row>
    <row r="1179" spans="1:3" x14ac:dyDescent="0.25">
      <c r="A1179" s="3" t="s">
        <v>1348</v>
      </c>
      <c r="B1179" s="1">
        <v>27.4</v>
      </c>
      <c r="C1179" s="1">
        <v>6496.8860000000004</v>
      </c>
    </row>
    <row r="1180" spans="1:3" x14ac:dyDescent="0.25">
      <c r="A1180" s="3" t="s">
        <v>1348</v>
      </c>
      <c r="B1180" s="1">
        <v>34.865000000000002</v>
      </c>
      <c r="C1180" s="1">
        <v>2899.4893499999998</v>
      </c>
    </row>
    <row r="1181" spans="1:3" x14ac:dyDescent="0.25">
      <c r="A1181" s="3" t="s">
        <v>1347</v>
      </c>
      <c r="B1181" s="1">
        <v>29.81</v>
      </c>
      <c r="C1181" s="1">
        <v>19350.368900000001</v>
      </c>
    </row>
    <row r="1182" spans="1:3" x14ac:dyDescent="0.25">
      <c r="A1182" s="3" t="s">
        <v>1348</v>
      </c>
      <c r="B1182" s="1">
        <v>41.325000000000003</v>
      </c>
      <c r="C1182" s="1">
        <v>7650.7737500000003</v>
      </c>
    </row>
    <row r="1183" spans="1:3" x14ac:dyDescent="0.25">
      <c r="A1183" s="3" t="s">
        <v>1348</v>
      </c>
      <c r="B1183" s="1">
        <v>29.925000000000001</v>
      </c>
      <c r="C1183" s="1">
        <v>2850.6837500000001</v>
      </c>
    </row>
    <row r="1184" spans="1:3" x14ac:dyDescent="0.25">
      <c r="A1184" s="3" t="s">
        <v>1348</v>
      </c>
      <c r="B1184" s="1">
        <v>30.3</v>
      </c>
      <c r="C1184" s="1">
        <v>2632.9920000000002</v>
      </c>
    </row>
    <row r="1185" spans="1:3" x14ac:dyDescent="0.25">
      <c r="A1185" s="3" t="s">
        <v>1348</v>
      </c>
      <c r="B1185" s="1">
        <v>27.36</v>
      </c>
      <c r="C1185" s="1">
        <v>9447.3824000000004</v>
      </c>
    </row>
    <row r="1186" spans="1:3" x14ac:dyDescent="0.25">
      <c r="A1186" s="3" t="s">
        <v>1347</v>
      </c>
      <c r="B1186" s="1">
        <v>28.49</v>
      </c>
      <c r="C1186" s="1">
        <v>18328.238099999999</v>
      </c>
    </row>
    <row r="1187" spans="1:3" x14ac:dyDescent="0.25">
      <c r="A1187" s="3" t="s">
        <v>1348</v>
      </c>
      <c r="B1187" s="1">
        <v>23.56</v>
      </c>
      <c r="C1187" s="1">
        <v>8603.8233999999993</v>
      </c>
    </row>
    <row r="1188" spans="1:3" x14ac:dyDescent="0.25">
      <c r="A1188" s="3" t="s">
        <v>1347</v>
      </c>
      <c r="B1188" s="1">
        <v>35.625</v>
      </c>
      <c r="C1188" s="1">
        <v>37465.34375</v>
      </c>
    </row>
    <row r="1189" spans="1:3" x14ac:dyDescent="0.25">
      <c r="A1189" s="3" t="s">
        <v>1348</v>
      </c>
      <c r="B1189" s="1">
        <v>32.68</v>
      </c>
      <c r="C1189" s="1">
        <v>13844.797200000001</v>
      </c>
    </row>
    <row r="1190" spans="1:3" x14ac:dyDescent="0.25">
      <c r="A1190" s="3" t="s">
        <v>1347</v>
      </c>
      <c r="B1190" s="1">
        <v>25.27</v>
      </c>
      <c r="C1190" s="1">
        <v>21771.3423</v>
      </c>
    </row>
    <row r="1191" spans="1:3" x14ac:dyDescent="0.25">
      <c r="A1191" s="3" t="s">
        <v>1348</v>
      </c>
      <c r="B1191" s="1">
        <v>28</v>
      </c>
      <c r="C1191" s="1">
        <v>13126.677449999999</v>
      </c>
    </row>
    <row r="1192" spans="1:3" x14ac:dyDescent="0.25">
      <c r="A1192" s="3" t="s">
        <v>1348</v>
      </c>
      <c r="B1192" s="1">
        <v>32.774999999999999</v>
      </c>
      <c r="C1192" s="1">
        <v>5327.4002499999997</v>
      </c>
    </row>
    <row r="1193" spans="1:3" x14ac:dyDescent="0.25">
      <c r="A1193" s="3" t="s">
        <v>1348</v>
      </c>
      <c r="B1193" s="1">
        <v>21.754999999999999</v>
      </c>
      <c r="C1193" s="1">
        <v>13725.47184</v>
      </c>
    </row>
    <row r="1194" spans="1:3" x14ac:dyDescent="0.25">
      <c r="A1194" s="3" t="s">
        <v>1348</v>
      </c>
      <c r="B1194" s="1">
        <v>32.395000000000003</v>
      </c>
      <c r="C1194" s="1">
        <v>13019.161050000001</v>
      </c>
    </row>
    <row r="1195" spans="1:3" x14ac:dyDescent="0.25">
      <c r="A1195" s="3" t="s">
        <v>1348</v>
      </c>
      <c r="B1195" s="1">
        <v>36.575000000000003</v>
      </c>
      <c r="C1195" s="1">
        <v>8671.1912499999999</v>
      </c>
    </row>
    <row r="1196" spans="1:3" x14ac:dyDescent="0.25">
      <c r="A1196" s="3" t="s">
        <v>1348</v>
      </c>
      <c r="B1196" s="1">
        <v>21.754999999999999</v>
      </c>
      <c r="C1196" s="1">
        <v>4134.0824499999999</v>
      </c>
    </row>
    <row r="1197" spans="1:3" x14ac:dyDescent="0.25">
      <c r="A1197" s="3" t="s">
        <v>1348</v>
      </c>
      <c r="B1197" s="1">
        <v>27.93</v>
      </c>
      <c r="C1197" s="1">
        <v>18838.703659999999</v>
      </c>
    </row>
    <row r="1198" spans="1:3" x14ac:dyDescent="0.25">
      <c r="A1198" s="3" t="s">
        <v>1347</v>
      </c>
      <c r="B1198" s="1">
        <v>30.02</v>
      </c>
      <c r="C1198" s="1">
        <v>33307.550799999997</v>
      </c>
    </row>
    <row r="1199" spans="1:3" x14ac:dyDescent="0.25">
      <c r="A1199" s="3" t="s">
        <v>1348</v>
      </c>
      <c r="B1199" s="1">
        <v>33.549999999999997</v>
      </c>
      <c r="C1199" s="1">
        <v>5699.8374999999996</v>
      </c>
    </row>
    <row r="1200" spans="1:3" x14ac:dyDescent="0.25">
      <c r="A1200" s="3" t="s">
        <v>1348</v>
      </c>
      <c r="B1200" s="1">
        <v>29.355</v>
      </c>
      <c r="C1200" s="1">
        <v>6393.6034499999996</v>
      </c>
    </row>
    <row r="1201" spans="1:3" x14ac:dyDescent="0.25">
      <c r="A1201" s="3" t="s">
        <v>1348</v>
      </c>
      <c r="B1201" s="1">
        <v>25.8</v>
      </c>
      <c r="C1201" s="1">
        <v>4934.7049999999999</v>
      </c>
    </row>
    <row r="1202" spans="1:3" x14ac:dyDescent="0.25">
      <c r="A1202" s="3" t="s">
        <v>1348</v>
      </c>
      <c r="B1202" s="1">
        <v>24.32</v>
      </c>
      <c r="C1202" s="1">
        <v>6198.7518</v>
      </c>
    </row>
    <row r="1203" spans="1:3" x14ac:dyDescent="0.25">
      <c r="A1203" s="3" t="s">
        <v>1348</v>
      </c>
      <c r="B1203" s="1">
        <v>40.375</v>
      </c>
      <c r="C1203" s="1">
        <v>8733.2292500000003</v>
      </c>
    </row>
    <row r="1204" spans="1:3" x14ac:dyDescent="0.25">
      <c r="A1204" s="3" t="s">
        <v>1348</v>
      </c>
      <c r="B1204" s="1">
        <v>32.11</v>
      </c>
      <c r="C1204" s="1">
        <v>2055.3249000000001</v>
      </c>
    </row>
    <row r="1205" spans="1:3" x14ac:dyDescent="0.25">
      <c r="A1205" s="3" t="s">
        <v>1348</v>
      </c>
      <c r="B1205" s="1">
        <v>32.299999999999997</v>
      </c>
      <c r="C1205" s="1">
        <v>9964.06</v>
      </c>
    </row>
    <row r="1206" spans="1:3" x14ac:dyDescent="0.25">
      <c r="A1206" s="3" t="s">
        <v>1347</v>
      </c>
      <c r="B1206" s="1">
        <v>27.28</v>
      </c>
      <c r="C1206" s="1">
        <v>18223.4512</v>
      </c>
    </row>
    <row r="1207" spans="1:3" x14ac:dyDescent="0.25">
      <c r="A1207" s="3" t="s">
        <v>1348</v>
      </c>
      <c r="B1207" s="1">
        <v>17.86</v>
      </c>
      <c r="C1207" s="1">
        <v>5116.5003999999999</v>
      </c>
    </row>
    <row r="1208" spans="1:3" x14ac:dyDescent="0.25">
      <c r="A1208" s="3" t="s">
        <v>1348</v>
      </c>
      <c r="B1208" s="1">
        <v>34.799999999999997</v>
      </c>
      <c r="C1208" s="1">
        <v>36910.608030000003</v>
      </c>
    </row>
    <row r="1209" spans="1:3" x14ac:dyDescent="0.25">
      <c r="A1209" s="3" t="s">
        <v>1347</v>
      </c>
      <c r="B1209" s="1">
        <v>33.4</v>
      </c>
      <c r="C1209" s="1">
        <v>38415.474000000002</v>
      </c>
    </row>
    <row r="1210" spans="1:3" x14ac:dyDescent="0.25">
      <c r="A1210" s="3" t="s">
        <v>1347</v>
      </c>
      <c r="B1210" s="1">
        <v>25.555</v>
      </c>
      <c r="C1210" s="1">
        <v>20296.863450000001</v>
      </c>
    </row>
    <row r="1211" spans="1:3" x14ac:dyDescent="0.25">
      <c r="A1211" s="3" t="s">
        <v>1348</v>
      </c>
      <c r="B1211" s="1">
        <v>37.1</v>
      </c>
      <c r="C1211" s="1">
        <v>12347.172</v>
      </c>
    </row>
    <row r="1212" spans="1:3" x14ac:dyDescent="0.25">
      <c r="A1212" s="3" t="s">
        <v>1348</v>
      </c>
      <c r="B1212" s="1">
        <v>30.875</v>
      </c>
      <c r="C1212" s="1">
        <v>5373.3642499999996</v>
      </c>
    </row>
    <row r="1213" spans="1:3" x14ac:dyDescent="0.25">
      <c r="A1213" s="3" t="s">
        <v>1348</v>
      </c>
      <c r="B1213" s="1">
        <v>34.1</v>
      </c>
      <c r="C1213" s="1">
        <v>23563.016179999999</v>
      </c>
    </row>
    <row r="1214" spans="1:3" x14ac:dyDescent="0.25">
      <c r="A1214" s="3" t="s">
        <v>1348</v>
      </c>
      <c r="B1214" s="1">
        <v>21.47</v>
      </c>
      <c r="C1214" s="1">
        <v>1702.4553000000001</v>
      </c>
    </row>
    <row r="1215" spans="1:3" x14ac:dyDescent="0.25">
      <c r="A1215" s="3" t="s">
        <v>1348</v>
      </c>
      <c r="B1215" s="1">
        <v>33.299999999999997</v>
      </c>
      <c r="C1215" s="1">
        <v>10806.839</v>
      </c>
    </row>
    <row r="1216" spans="1:3" x14ac:dyDescent="0.25">
      <c r="A1216" s="3" t="s">
        <v>1348</v>
      </c>
      <c r="B1216" s="1">
        <v>31.254999999999999</v>
      </c>
      <c r="C1216" s="1">
        <v>3956.0714499999999</v>
      </c>
    </row>
    <row r="1217" spans="1:3" x14ac:dyDescent="0.25">
      <c r="A1217" s="3" t="s">
        <v>1348</v>
      </c>
      <c r="B1217" s="1">
        <v>39.14</v>
      </c>
      <c r="C1217" s="1">
        <v>12890.057650000001</v>
      </c>
    </row>
    <row r="1218" spans="1:3" x14ac:dyDescent="0.25">
      <c r="A1218" s="3" t="s">
        <v>1348</v>
      </c>
      <c r="B1218" s="1">
        <v>25.08</v>
      </c>
      <c r="C1218" s="1">
        <v>5415.6611999999996</v>
      </c>
    </row>
    <row r="1219" spans="1:3" x14ac:dyDescent="0.25">
      <c r="A1219" s="3" t="s">
        <v>1348</v>
      </c>
      <c r="B1219" s="1">
        <v>37.29</v>
      </c>
      <c r="C1219" s="1">
        <v>4058.1161000000002</v>
      </c>
    </row>
    <row r="1220" spans="1:3" x14ac:dyDescent="0.25">
      <c r="A1220" s="3" t="s">
        <v>1347</v>
      </c>
      <c r="B1220" s="1">
        <v>34.6</v>
      </c>
      <c r="C1220" s="1">
        <v>41661.601999999999</v>
      </c>
    </row>
    <row r="1221" spans="1:3" x14ac:dyDescent="0.25">
      <c r="A1221" s="3" t="s">
        <v>1348</v>
      </c>
      <c r="B1221" s="1">
        <v>30.21</v>
      </c>
      <c r="C1221" s="1">
        <v>7537.1638999999996</v>
      </c>
    </row>
    <row r="1222" spans="1:3" x14ac:dyDescent="0.25">
      <c r="A1222" s="3" t="s">
        <v>1348</v>
      </c>
      <c r="B1222" s="1">
        <v>21.945</v>
      </c>
      <c r="C1222" s="1">
        <v>4718.2035500000002</v>
      </c>
    </row>
    <row r="1223" spans="1:3" x14ac:dyDescent="0.25">
      <c r="A1223" s="3" t="s">
        <v>1348</v>
      </c>
      <c r="B1223" s="1">
        <v>24.97</v>
      </c>
      <c r="C1223" s="1">
        <v>6593.5083000000004</v>
      </c>
    </row>
    <row r="1224" spans="1:3" x14ac:dyDescent="0.25">
      <c r="A1224" s="3" t="s">
        <v>1348</v>
      </c>
      <c r="B1224" s="1">
        <v>25.3</v>
      </c>
      <c r="C1224" s="1">
        <v>8442.6669999999995</v>
      </c>
    </row>
    <row r="1225" spans="1:3" x14ac:dyDescent="0.25">
      <c r="A1225" s="3" t="s">
        <v>1347</v>
      </c>
      <c r="B1225" s="1">
        <v>24.42</v>
      </c>
      <c r="C1225" s="1">
        <v>26125.674770000001</v>
      </c>
    </row>
    <row r="1226" spans="1:3" x14ac:dyDescent="0.25">
      <c r="A1226" s="3" t="s">
        <v>1348</v>
      </c>
      <c r="B1226" s="1">
        <v>23.94</v>
      </c>
      <c r="C1226" s="1">
        <v>6858.4795999999997</v>
      </c>
    </row>
    <row r="1227" spans="1:3" x14ac:dyDescent="0.25">
      <c r="A1227" s="3" t="s">
        <v>1348</v>
      </c>
      <c r="B1227" s="1">
        <v>39.82</v>
      </c>
      <c r="C1227" s="1">
        <v>4795.6567999999997</v>
      </c>
    </row>
    <row r="1228" spans="1:3" x14ac:dyDescent="0.25">
      <c r="A1228" s="3" t="s">
        <v>1348</v>
      </c>
      <c r="B1228" s="1">
        <v>16.815000000000001</v>
      </c>
      <c r="C1228" s="1">
        <v>6640.5448500000002</v>
      </c>
    </row>
    <row r="1229" spans="1:3" x14ac:dyDescent="0.25">
      <c r="A1229" s="3" t="s">
        <v>1348</v>
      </c>
      <c r="B1229" s="1">
        <v>37.18</v>
      </c>
      <c r="C1229" s="1">
        <v>7162.0122000000001</v>
      </c>
    </row>
    <row r="1230" spans="1:3" x14ac:dyDescent="0.25">
      <c r="A1230" s="3" t="s">
        <v>1348</v>
      </c>
      <c r="B1230" s="1">
        <v>34.43</v>
      </c>
      <c r="C1230" s="1">
        <v>10594.225700000001</v>
      </c>
    </row>
    <row r="1231" spans="1:3" x14ac:dyDescent="0.25">
      <c r="A1231" s="3" t="s">
        <v>1348</v>
      </c>
      <c r="B1231" s="1">
        <v>30.305</v>
      </c>
      <c r="C1231" s="1">
        <v>11938.255950000001</v>
      </c>
    </row>
    <row r="1232" spans="1:3" x14ac:dyDescent="0.25">
      <c r="A1232" s="3" t="s">
        <v>1347</v>
      </c>
      <c r="B1232" s="1">
        <v>34.484999999999999</v>
      </c>
      <c r="C1232" s="1">
        <v>60021.398970000002</v>
      </c>
    </row>
    <row r="1233" spans="1:3" x14ac:dyDescent="0.25">
      <c r="A1233" s="3" t="s">
        <v>1347</v>
      </c>
      <c r="B1233" s="1">
        <v>21.8</v>
      </c>
      <c r="C1233" s="1">
        <v>20167.336029999999</v>
      </c>
    </row>
    <row r="1234" spans="1:3" x14ac:dyDescent="0.25">
      <c r="A1234" s="3" t="s">
        <v>1348</v>
      </c>
      <c r="B1234" s="1">
        <v>24.605</v>
      </c>
      <c r="C1234" s="1">
        <v>12479.70895</v>
      </c>
    </row>
    <row r="1235" spans="1:3" x14ac:dyDescent="0.25">
      <c r="A1235" s="3" t="s">
        <v>1348</v>
      </c>
      <c r="B1235" s="1">
        <v>23.3</v>
      </c>
      <c r="C1235" s="1">
        <v>11345.519</v>
      </c>
    </row>
    <row r="1236" spans="1:3" x14ac:dyDescent="0.25">
      <c r="A1236" s="3" t="s">
        <v>1348</v>
      </c>
      <c r="B1236" s="1">
        <v>27.83</v>
      </c>
      <c r="C1236" s="1">
        <v>8515.7587000000003</v>
      </c>
    </row>
    <row r="1237" spans="1:3" x14ac:dyDescent="0.25">
      <c r="A1237" s="3" t="s">
        <v>1348</v>
      </c>
      <c r="B1237" s="1">
        <v>31.065000000000001</v>
      </c>
      <c r="C1237" s="1">
        <v>2699.56835</v>
      </c>
    </row>
    <row r="1238" spans="1:3" x14ac:dyDescent="0.25">
      <c r="A1238" s="3" t="s">
        <v>1348</v>
      </c>
      <c r="B1238" s="1">
        <v>21.66</v>
      </c>
      <c r="C1238" s="1">
        <v>14449.8544</v>
      </c>
    </row>
    <row r="1239" spans="1:3" x14ac:dyDescent="0.25">
      <c r="A1239" s="3" t="s">
        <v>1348</v>
      </c>
      <c r="B1239" s="1">
        <v>28.215</v>
      </c>
      <c r="C1239" s="1">
        <v>12224.350850000001</v>
      </c>
    </row>
    <row r="1240" spans="1:3" x14ac:dyDescent="0.25">
      <c r="A1240" s="3" t="s">
        <v>1348</v>
      </c>
      <c r="B1240" s="1">
        <v>22.704999999999998</v>
      </c>
      <c r="C1240" s="1">
        <v>6985.50695</v>
      </c>
    </row>
    <row r="1241" spans="1:3" x14ac:dyDescent="0.25">
      <c r="A1241" s="3" t="s">
        <v>1348</v>
      </c>
      <c r="B1241" s="1">
        <v>42.13</v>
      </c>
      <c r="C1241" s="1">
        <v>3238.4357</v>
      </c>
    </row>
    <row r="1242" spans="1:3" x14ac:dyDescent="0.25">
      <c r="A1242" s="3" t="s">
        <v>1347</v>
      </c>
      <c r="B1242" s="1">
        <v>41.8</v>
      </c>
      <c r="C1242" s="1">
        <v>47269.853999999999</v>
      </c>
    </row>
    <row r="1243" spans="1:3" x14ac:dyDescent="0.25">
      <c r="A1243" s="3" t="s">
        <v>1347</v>
      </c>
      <c r="B1243" s="1">
        <v>36.96</v>
      </c>
      <c r="C1243" s="1">
        <v>49577.662400000001</v>
      </c>
    </row>
    <row r="1244" spans="1:3" x14ac:dyDescent="0.25">
      <c r="A1244" s="3" t="s">
        <v>1348</v>
      </c>
      <c r="B1244" s="1">
        <v>21.28</v>
      </c>
      <c r="C1244" s="1">
        <v>4296.2712000000001</v>
      </c>
    </row>
    <row r="1245" spans="1:3" x14ac:dyDescent="0.25">
      <c r="A1245" s="3" t="s">
        <v>1348</v>
      </c>
      <c r="B1245" s="1">
        <v>33.11</v>
      </c>
      <c r="C1245" s="1">
        <v>3171.6149</v>
      </c>
    </row>
    <row r="1246" spans="1:3" x14ac:dyDescent="0.25">
      <c r="A1246" s="3" t="s">
        <v>1348</v>
      </c>
      <c r="B1246" s="1">
        <v>33.33</v>
      </c>
      <c r="C1246" s="1">
        <v>1135.9407000000001</v>
      </c>
    </row>
    <row r="1247" spans="1:3" x14ac:dyDescent="0.25">
      <c r="A1247" s="3" t="s">
        <v>1348</v>
      </c>
      <c r="B1247" s="1">
        <v>24.3</v>
      </c>
      <c r="C1247" s="1">
        <v>5615.3689999999997</v>
      </c>
    </row>
    <row r="1248" spans="1:3" x14ac:dyDescent="0.25">
      <c r="A1248" s="3" t="s">
        <v>1348</v>
      </c>
      <c r="B1248" s="1">
        <v>25.7</v>
      </c>
      <c r="C1248" s="1">
        <v>9101.7980000000007</v>
      </c>
    </row>
    <row r="1249" spans="1:3" x14ac:dyDescent="0.25">
      <c r="A1249" s="3" t="s">
        <v>1348</v>
      </c>
      <c r="B1249" s="1">
        <v>29.4</v>
      </c>
      <c r="C1249" s="1">
        <v>6059.1729999999998</v>
      </c>
    </row>
    <row r="1250" spans="1:3" x14ac:dyDescent="0.25">
      <c r="A1250" s="3" t="s">
        <v>1348</v>
      </c>
      <c r="B1250" s="1">
        <v>39.82</v>
      </c>
      <c r="C1250" s="1">
        <v>1633.9618</v>
      </c>
    </row>
    <row r="1251" spans="1:3" x14ac:dyDescent="0.25">
      <c r="A1251" s="3" t="s">
        <v>1347</v>
      </c>
      <c r="B1251" s="1">
        <v>33.630000000000003</v>
      </c>
      <c r="C1251" s="1">
        <v>37607.527699999999</v>
      </c>
    </row>
    <row r="1252" spans="1:3" x14ac:dyDescent="0.25">
      <c r="A1252" s="3" t="s">
        <v>1347</v>
      </c>
      <c r="B1252" s="1">
        <v>29.83</v>
      </c>
      <c r="C1252" s="1">
        <v>18648.421699999999</v>
      </c>
    </row>
    <row r="1253" spans="1:3" x14ac:dyDescent="0.25">
      <c r="A1253" s="3" t="s">
        <v>1348</v>
      </c>
      <c r="B1253" s="1">
        <v>19.8</v>
      </c>
      <c r="C1253" s="1">
        <v>1241.5650000000001</v>
      </c>
    </row>
    <row r="1254" spans="1:3" x14ac:dyDescent="0.25">
      <c r="A1254" s="3" t="s">
        <v>1347</v>
      </c>
      <c r="B1254" s="1">
        <v>27.3</v>
      </c>
      <c r="C1254" s="1">
        <v>16232.847</v>
      </c>
    </row>
    <row r="1255" spans="1:3" x14ac:dyDescent="0.25">
      <c r="A1255" s="3" t="s">
        <v>1348</v>
      </c>
      <c r="B1255" s="1">
        <v>29.3</v>
      </c>
      <c r="C1255" s="1">
        <v>15828.82173</v>
      </c>
    </row>
    <row r="1256" spans="1:3" x14ac:dyDescent="0.25">
      <c r="A1256" s="3" t="s">
        <v>1348</v>
      </c>
      <c r="B1256" s="1">
        <v>27.72</v>
      </c>
      <c r="C1256" s="1">
        <v>4415.1588000000002</v>
      </c>
    </row>
    <row r="1257" spans="1:3" x14ac:dyDescent="0.25">
      <c r="A1257" s="3" t="s">
        <v>1348</v>
      </c>
      <c r="B1257" s="1">
        <v>37.9</v>
      </c>
      <c r="C1257" s="1">
        <v>6474.0129999999999</v>
      </c>
    </row>
    <row r="1258" spans="1:3" x14ac:dyDescent="0.25">
      <c r="A1258" s="3" t="s">
        <v>1348</v>
      </c>
      <c r="B1258" s="1">
        <v>36.384999999999998</v>
      </c>
      <c r="C1258" s="1">
        <v>11436.738149999999</v>
      </c>
    </row>
    <row r="1259" spans="1:3" x14ac:dyDescent="0.25">
      <c r="A1259" s="3" t="s">
        <v>1348</v>
      </c>
      <c r="B1259" s="1">
        <v>27.645</v>
      </c>
      <c r="C1259" s="1">
        <v>11305.93455</v>
      </c>
    </row>
    <row r="1260" spans="1:3" x14ac:dyDescent="0.25">
      <c r="A1260" s="3" t="s">
        <v>1348</v>
      </c>
      <c r="B1260" s="1">
        <v>37.715000000000003</v>
      </c>
      <c r="C1260" s="1">
        <v>30063.580549999999</v>
      </c>
    </row>
    <row r="1261" spans="1:3" x14ac:dyDescent="0.25">
      <c r="A1261" s="3" t="s">
        <v>1348</v>
      </c>
      <c r="B1261" s="1">
        <v>23.18</v>
      </c>
      <c r="C1261" s="1">
        <v>10197.772199999999</v>
      </c>
    </row>
    <row r="1262" spans="1:3" x14ac:dyDescent="0.25">
      <c r="A1262" s="3" t="s">
        <v>1348</v>
      </c>
      <c r="B1262" s="1">
        <v>20.52</v>
      </c>
      <c r="C1262" s="1">
        <v>4544.2348000000002</v>
      </c>
    </row>
    <row r="1263" spans="1:3" x14ac:dyDescent="0.25">
      <c r="A1263" s="3" t="s">
        <v>1348</v>
      </c>
      <c r="B1263" s="1">
        <v>37.1</v>
      </c>
      <c r="C1263" s="1">
        <v>3277.1610000000001</v>
      </c>
    </row>
    <row r="1264" spans="1:3" x14ac:dyDescent="0.25">
      <c r="A1264" s="3" t="s">
        <v>1348</v>
      </c>
      <c r="B1264" s="1">
        <v>28.05</v>
      </c>
      <c r="C1264" s="1">
        <v>6770.1925000000001</v>
      </c>
    </row>
    <row r="1265" spans="1:3" x14ac:dyDescent="0.25">
      <c r="A1265" s="3" t="s">
        <v>1348</v>
      </c>
      <c r="B1265" s="1">
        <v>29.9</v>
      </c>
      <c r="C1265" s="1">
        <v>7337.7479999999996</v>
      </c>
    </row>
    <row r="1266" spans="1:3" x14ac:dyDescent="0.25">
      <c r="A1266" s="3" t="s">
        <v>1348</v>
      </c>
      <c r="B1266" s="1">
        <v>33.344999999999999</v>
      </c>
      <c r="C1266" s="1">
        <v>10370.912549999999</v>
      </c>
    </row>
    <row r="1267" spans="1:3" x14ac:dyDescent="0.25">
      <c r="A1267" s="3" t="s">
        <v>1347</v>
      </c>
      <c r="B1267" s="1">
        <v>23.76</v>
      </c>
      <c r="C1267" s="1">
        <v>26926.5144</v>
      </c>
    </row>
    <row r="1268" spans="1:3" x14ac:dyDescent="0.25">
      <c r="A1268" s="3" t="s">
        <v>1348</v>
      </c>
      <c r="B1268" s="1">
        <v>30.5</v>
      </c>
      <c r="C1268" s="1">
        <v>10704.47</v>
      </c>
    </row>
    <row r="1269" spans="1:3" x14ac:dyDescent="0.25">
      <c r="A1269" s="3" t="s">
        <v>1347</v>
      </c>
      <c r="B1269" s="1">
        <v>31.065000000000001</v>
      </c>
      <c r="C1269" s="1">
        <v>34254.053350000002</v>
      </c>
    </row>
    <row r="1270" spans="1:3" x14ac:dyDescent="0.25">
      <c r="A1270" s="3" t="s">
        <v>1348</v>
      </c>
      <c r="B1270" s="1">
        <v>33.299999999999997</v>
      </c>
      <c r="C1270" s="1">
        <v>1880.4870000000001</v>
      </c>
    </row>
    <row r="1271" spans="1:3" x14ac:dyDescent="0.25">
      <c r="A1271" s="3" t="s">
        <v>1348</v>
      </c>
      <c r="B1271" s="1">
        <v>27.5</v>
      </c>
      <c r="C1271" s="1">
        <v>8615.2999999999993</v>
      </c>
    </row>
    <row r="1272" spans="1:3" x14ac:dyDescent="0.25">
      <c r="A1272" s="3" t="s">
        <v>1348</v>
      </c>
      <c r="B1272" s="1">
        <v>33.914999999999999</v>
      </c>
      <c r="C1272" s="1">
        <v>3292.5298499999999</v>
      </c>
    </row>
    <row r="1273" spans="1:3" x14ac:dyDescent="0.25">
      <c r="A1273" s="3" t="s">
        <v>1348</v>
      </c>
      <c r="B1273" s="1">
        <v>34.484999999999999</v>
      </c>
      <c r="C1273" s="1">
        <v>3021.80915</v>
      </c>
    </row>
    <row r="1274" spans="1:3" x14ac:dyDescent="0.25">
      <c r="A1274" s="3" t="s">
        <v>1348</v>
      </c>
      <c r="B1274" s="1">
        <v>25.52</v>
      </c>
      <c r="C1274" s="1">
        <v>14478.33015</v>
      </c>
    </row>
    <row r="1275" spans="1:3" x14ac:dyDescent="0.25">
      <c r="A1275" s="3" t="s">
        <v>1348</v>
      </c>
      <c r="B1275" s="1">
        <v>27.61</v>
      </c>
      <c r="C1275" s="1">
        <v>4747.0528999999997</v>
      </c>
    </row>
    <row r="1276" spans="1:3" x14ac:dyDescent="0.25">
      <c r="A1276" s="3" t="s">
        <v>1347</v>
      </c>
      <c r="B1276" s="1">
        <v>27.06</v>
      </c>
      <c r="C1276" s="1">
        <v>17043.341400000001</v>
      </c>
    </row>
    <row r="1277" spans="1:3" x14ac:dyDescent="0.25">
      <c r="A1277" s="3" t="s">
        <v>1348</v>
      </c>
      <c r="B1277" s="1">
        <v>23.7</v>
      </c>
      <c r="C1277" s="1">
        <v>10959.33</v>
      </c>
    </row>
    <row r="1278" spans="1:3" x14ac:dyDescent="0.25">
      <c r="A1278" s="3" t="s">
        <v>1348</v>
      </c>
      <c r="B1278" s="1">
        <v>30.4</v>
      </c>
      <c r="C1278" s="1">
        <v>2741.9479999999999</v>
      </c>
    </row>
    <row r="1279" spans="1:3" x14ac:dyDescent="0.25">
      <c r="A1279" s="3" t="s">
        <v>1348</v>
      </c>
      <c r="B1279" s="1">
        <v>29.734999999999999</v>
      </c>
      <c r="C1279" s="1">
        <v>4357.0436499999996</v>
      </c>
    </row>
    <row r="1280" spans="1:3" x14ac:dyDescent="0.25">
      <c r="A1280" s="3" t="s">
        <v>1347</v>
      </c>
      <c r="B1280" s="1">
        <v>29.925000000000001</v>
      </c>
      <c r="C1280" s="1">
        <v>22462.043750000001</v>
      </c>
    </row>
    <row r="1281" spans="1:3" x14ac:dyDescent="0.25">
      <c r="A1281" s="3" t="s">
        <v>1348</v>
      </c>
      <c r="B1281" s="1">
        <v>26.79</v>
      </c>
      <c r="C1281" s="1">
        <v>4189.1130999999996</v>
      </c>
    </row>
    <row r="1282" spans="1:3" x14ac:dyDescent="0.25">
      <c r="A1282" s="3" t="s">
        <v>1348</v>
      </c>
      <c r="B1282" s="1">
        <v>33.33</v>
      </c>
      <c r="C1282" s="1">
        <v>8283.6807000000008</v>
      </c>
    </row>
    <row r="1283" spans="1:3" x14ac:dyDescent="0.25">
      <c r="A1283" s="3" t="s">
        <v>1347</v>
      </c>
      <c r="B1283" s="1">
        <v>27.645</v>
      </c>
      <c r="C1283" s="1">
        <v>24535.698550000001</v>
      </c>
    </row>
    <row r="1284" spans="1:3" x14ac:dyDescent="0.25">
      <c r="A1284" s="3" t="s">
        <v>1347</v>
      </c>
      <c r="B1284" s="1">
        <v>21.66</v>
      </c>
      <c r="C1284" s="1">
        <v>14283.4594</v>
      </c>
    </row>
    <row r="1285" spans="1:3" x14ac:dyDescent="0.25">
      <c r="A1285" s="3" t="s">
        <v>1348</v>
      </c>
      <c r="B1285" s="1">
        <v>30.03</v>
      </c>
      <c r="C1285" s="1">
        <v>1720.3536999999999</v>
      </c>
    </row>
    <row r="1286" spans="1:3" x14ac:dyDescent="0.25">
      <c r="A1286" s="3" t="s">
        <v>1347</v>
      </c>
      <c r="B1286" s="1">
        <v>36.299999999999997</v>
      </c>
      <c r="C1286" s="1">
        <v>47403.88</v>
      </c>
    </row>
    <row r="1287" spans="1:3" x14ac:dyDescent="0.25">
      <c r="A1287" s="3" t="s">
        <v>1348</v>
      </c>
      <c r="B1287" s="1">
        <v>24.32</v>
      </c>
      <c r="C1287" s="1">
        <v>8534.6718000000001</v>
      </c>
    </row>
    <row r="1288" spans="1:3" x14ac:dyDescent="0.25">
      <c r="A1288" s="3" t="s">
        <v>1348</v>
      </c>
      <c r="B1288" s="1">
        <v>17.29</v>
      </c>
      <c r="C1288" s="1">
        <v>3732.6251000000002</v>
      </c>
    </row>
    <row r="1289" spans="1:3" x14ac:dyDescent="0.25">
      <c r="A1289" s="3" t="s">
        <v>1348</v>
      </c>
      <c r="B1289" s="1">
        <v>25.9</v>
      </c>
      <c r="C1289" s="1">
        <v>5472.4489999999996</v>
      </c>
    </row>
    <row r="1290" spans="1:3" x14ac:dyDescent="0.25">
      <c r="A1290" s="3" t="s">
        <v>1347</v>
      </c>
      <c r="B1290" s="1">
        <v>39.4</v>
      </c>
      <c r="C1290" s="1">
        <v>38344.565999999999</v>
      </c>
    </row>
    <row r="1291" spans="1:3" x14ac:dyDescent="0.25">
      <c r="A1291" s="3" t="s">
        <v>1348</v>
      </c>
      <c r="B1291" s="1">
        <v>34.32</v>
      </c>
      <c r="C1291" s="1">
        <v>7147.4727999999996</v>
      </c>
    </row>
    <row r="1292" spans="1:3" x14ac:dyDescent="0.25">
      <c r="A1292" s="3" t="s">
        <v>1348</v>
      </c>
      <c r="B1292" s="1">
        <v>19.95</v>
      </c>
      <c r="C1292" s="1">
        <v>7133.9025000000001</v>
      </c>
    </row>
    <row r="1293" spans="1:3" x14ac:dyDescent="0.25">
      <c r="A1293" s="3" t="s">
        <v>1347</v>
      </c>
      <c r="B1293" s="1">
        <v>34.9</v>
      </c>
      <c r="C1293" s="1">
        <v>34828.654000000002</v>
      </c>
    </row>
    <row r="1294" spans="1:3" x14ac:dyDescent="0.25">
      <c r="A1294" s="3" t="s">
        <v>1348</v>
      </c>
      <c r="B1294" s="1">
        <v>23.21</v>
      </c>
      <c r="C1294" s="1">
        <v>1515.3449000000001</v>
      </c>
    </row>
    <row r="1295" spans="1:3" x14ac:dyDescent="0.25">
      <c r="A1295" s="3" t="s">
        <v>1348</v>
      </c>
      <c r="B1295" s="1">
        <v>25.745000000000001</v>
      </c>
      <c r="C1295" s="1">
        <v>9301.8935500000007</v>
      </c>
    </row>
    <row r="1296" spans="1:3" x14ac:dyDescent="0.25">
      <c r="A1296" s="3" t="s">
        <v>1348</v>
      </c>
      <c r="B1296" s="1">
        <v>25.175000000000001</v>
      </c>
      <c r="C1296" s="1">
        <v>11931.125249999999</v>
      </c>
    </row>
    <row r="1297" spans="1:3" x14ac:dyDescent="0.25">
      <c r="A1297" s="3" t="s">
        <v>1348</v>
      </c>
      <c r="B1297" s="1">
        <v>22</v>
      </c>
      <c r="C1297" s="1">
        <v>1964.78</v>
      </c>
    </row>
    <row r="1298" spans="1:3" x14ac:dyDescent="0.25">
      <c r="A1298" s="3" t="s">
        <v>1348</v>
      </c>
      <c r="B1298" s="1">
        <v>26.125</v>
      </c>
      <c r="C1298" s="1">
        <v>1708.9257500000001</v>
      </c>
    </row>
    <row r="1299" spans="1:3" x14ac:dyDescent="0.25">
      <c r="A1299" s="3" t="s">
        <v>1348</v>
      </c>
      <c r="B1299" s="1">
        <v>26.51</v>
      </c>
      <c r="C1299" s="1">
        <v>4340.4408999999996</v>
      </c>
    </row>
    <row r="1300" spans="1:3" x14ac:dyDescent="0.25">
      <c r="A1300" s="3" t="s">
        <v>1348</v>
      </c>
      <c r="B1300" s="1">
        <v>27.454999999999998</v>
      </c>
      <c r="C1300" s="1">
        <v>5261.4694499999996</v>
      </c>
    </row>
    <row r="1301" spans="1:3" x14ac:dyDescent="0.25">
      <c r="A1301" s="3" t="s">
        <v>1348</v>
      </c>
      <c r="B1301" s="1">
        <v>25.745000000000001</v>
      </c>
      <c r="C1301" s="1">
        <v>2710.8285500000002</v>
      </c>
    </row>
    <row r="1302" spans="1:3" x14ac:dyDescent="0.25">
      <c r="A1302" s="3" t="s">
        <v>1347</v>
      </c>
      <c r="B1302" s="1">
        <v>30.36</v>
      </c>
      <c r="C1302" s="1">
        <v>62592.873090000001</v>
      </c>
    </row>
    <row r="1303" spans="1:3" x14ac:dyDescent="0.25">
      <c r="A1303" s="3" t="s">
        <v>1347</v>
      </c>
      <c r="B1303" s="1">
        <v>30.875</v>
      </c>
      <c r="C1303" s="1">
        <v>46718.163249999998</v>
      </c>
    </row>
    <row r="1304" spans="1:3" x14ac:dyDescent="0.25">
      <c r="A1304" s="3" t="s">
        <v>1348</v>
      </c>
      <c r="B1304" s="1">
        <v>20.8</v>
      </c>
      <c r="C1304" s="1">
        <v>3208.7869999999998</v>
      </c>
    </row>
    <row r="1305" spans="1:3" x14ac:dyDescent="0.25">
      <c r="A1305" s="3" t="s">
        <v>1347</v>
      </c>
      <c r="B1305" s="1">
        <v>27.8</v>
      </c>
      <c r="C1305" s="1">
        <v>37829.724199999997</v>
      </c>
    </row>
    <row r="1306" spans="1:3" x14ac:dyDescent="0.25">
      <c r="A1306" s="3" t="s">
        <v>1347</v>
      </c>
      <c r="B1306" s="1">
        <v>24.605</v>
      </c>
      <c r="C1306" s="1">
        <v>21259.377949999998</v>
      </c>
    </row>
    <row r="1307" spans="1:3" x14ac:dyDescent="0.25">
      <c r="A1307" s="3" t="s">
        <v>1348</v>
      </c>
      <c r="B1307" s="1">
        <v>27.72</v>
      </c>
      <c r="C1307" s="1">
        <v>2464.6188000000002</v>
      </c>
    </row>
    <row r="1308" spans="1:3" x14ac:dyDescent="0.25">
      <c r="A1308" s="3" t="s">
        <v>1347</v>
      </c>
      <c r="B1308" s="1">
        <v>21.85</v>
      </c>
      <c r="C1308" s="1">
        <v>16115.3045</v>
      </c>
    </row>
    <row r="1309" spans="1:3" x14ac:dyDescent="0.25">
      <c r="A1309" s="3" t="s">
        <v>1347</v>
      </c>
      <c r="B1309" s="1">
        <v>28.12</v>
      </c>
      <c r="C1309" s="1">
        <v>21472.478800000001</v>
      </c>
    </row>
    <row r="1310" spans="1:3" x14ac:dyDescent="0.25">
      <c r="A1310" s="3" t="s">
        <v>1347</v>
      </c>
      <c r="B1310" s="1">
        <v>30.2</v>
      </c>
      <c r="C1310" s="1">
        <v>33900.652999999998</v>
      </c>
    </row>
    <row r="1311" spans="1:3" x14ac:dyDescent="0.25">
      <c r="A1311" s="3" t="s">
        <v>1348</v>
      </c>
      <c r="B1311" s="1">
        <v>32.200000000000003</v>
      </c>
      <c r="C1311" s="1">
        <v>6875.9610000000002</v>
      </c>
    </row>
    <row r="1312" spans="1:3" x14ac:dyDescent="0.25">
      <c r="A1312" s="3" t="s">
        <v>1348</v>
      </c>
      <c r="B1312" s="1">
        <v>26.315000000000001</v>
      </c>
      <c r="C1312" s="1">
        <v>6940.90985</v>
      </c>
    </row>
    <row r="1313" spans="1:3" x14ac:dyDescent="0.25">
      <c r="A1313" s="3" t="s">
        <v>1348</v>
      </c>
      <c r="B1313" s="1">
        <v>26.695</v>
      </c>
      <c r="C1313" s="1">
        <v>4571.4130500000001</v>
      </c>
    </row>
    <row r="1314" spans="1:3" x14ac:dyDescent="0.25">
      <c r="A1314" s="3" t="s">
        <v>1348</v>
      </c>
      <c r="B1314" s="1">
        <v>42.9</v>
      </c>
      <c r="C1314" s="1">
        <v>4536.259</v>
      </c>
    </row>
    <row r="1315" spans="1:3" x14ac:dyDescent="0.25">
      <c r="A1315" s="3" t="s">
        <v>1347</v>
      </c>
      <c r="B1315" s="1">
        <v>34.700000000000003</v>
      </c>
      <c r="C1315" s="1">
        <v>36397.576000000001</v>
      </c>
    </row>
    <row r="1316" spans="1:3" x14ac:dyDescent="0.25">
      <c r="A1316" s="3" t="s">
        <v>1347</v>
      </c>
      <c r="B1316" s="1">
        <v>23.655000000000001</v>
      </c>
      <c r="C1316" s="1">
        <v>18765.87545</v>
      </c>
    </row>
    <row r="1317" spans="1:3" x14ac:dyDescent="0.25">
      <c r="A1317" s="3" t="s">
        <v>1348</v>
      </c>
      <c r="B1317" s="1">
        <v>28.31</v>
      </c>
      <c r="C1317" s="1">
        <v>11272.331389999999</v>
      </c>
    </row>
    <row r="1318" spans="1:3" x14ac:dyDescent="0.25">
      <c r="A1318" s="3" t="s">
        <v>1348</v>
      </c>
      <c r="B1318" s="1">
        <v>20.6</v>
      </c>
      <c r="C1318" s="1">
        <v>1731.6769999999999</v>
      </c>
    </row>
    <row r="1319" spans="1:3" x14ac:dyDescent="0.25">
      <c r="A1319" s="3" t="s">
        <v>1348</v>
      </c>
      <c r="B1319" s="1">
        <v>53.13</v>
      </c>
      <c r="C1319" s="1">
        <v>1163.4627</v>
      </c>
    </row>
    <row r="1320" spans="1:3" x14ac:dyDescent="0.25">
      <c r="A1320" s="3" t="s">
        <v>1348</v>
      </c>
      <c r="B1320" s="1">
        <v>39.71</v>
      </c>
      <c r="C1320" s="1">
        <v>19496.71917</v>
      </c>
    </row>
    <row r="1321" spans="1:3" x14ac:dyDescent="0.25">
      <c r="A1321" s="3" t="s">
        <v>1348</v>
      </c>
      <c r="B1321" s="1">
        <v>26.315000000000001</v>
      </c>
      <c r="C1321" s="1">
        <v>7201.7008500000002</v>
      </c>
    </row>
    <row r="1322" spans="1:3" x14ac:dyDescent="0.25">
      <c r="A1322" s="3" t="s">
        <v>1348</v>
      </c>
      <c r="B1322" s="1">
        <v>31.065000000000001</v>
      </c>
      <c r="C1322" s="1">
        <v>5425.0233500000004</v>
      </c>
    </row>
    <row r="1323" spans="1:3" x14ac:dyDescent="0.25">
      <c r="A1323" s="3" t="s">
        <v>1347</v>
      </c>
      <c r="B1323" s="1">
        <v>26.695</v>
      </c>
      <c r="C1323" s="1">
        <v>28101.333050000001</v>
      </c>
    </row>
    <row r="1324" spans="1:3" x14ac:dyDescent="0.25">
      <c r="A1324" s="3" t="s">
        <v>1348</v>
      </c>
      <c r="B1324" s="1">
        <v>38.83</v>
      </c>
      <c r="C1324" s="1">
        <v>12981.3457</v>
      </c>
    </row>
    <row r="1325" spans="1:3" x14ac:dyDescent="0.25">
      <c r="A1325" s="3" t="s">
        <v>1347</v>
      </c>
      <c r="B1325" s="1">
        <v>40.369999999999997</v>
      </c>
      <c r="C1325" s="1">
        <v>43896.376300000004</v>
      </c>
    </row>
    <row r="1326" spans="1:3" x14ac:dyDescent="0.25">
      <c r="A1326" s="3" t="s">
        <v>1348</v>
      </c>
      <c r="B1326" s="1">
        <v>25.934999999999999</v>
      </c>
      <c r="C1326" s="1">
        <v>4239.8926499999998</v>
      </c>
    </row>
    <row r="1327" spans="1:3" x14ac:dyDescent="0.25">
      <c r="A1327" s="3" t="s">
        <v>1348</v>
      </c>
      <c r="B1327" s="1">
        <v>33.534999999999997</v>
      </c>
      <c r="C1327" s="1">
        <v>13143.336649999999</v>
      </c>
    </row>
    <row r="1328" spans="1:3" x14ac:dyDescent="0.25">
      <c r="A1328" s="3" t="s">
        <v>1348</v>
      </c>
      <c r="B1328" s="1">
        <v>32.869999999999997</v>
      </c>
      <c r="C1328" s="1">
        <v>7050.0213000000003</v>
      </c>
    </row>
    <row r="1329" spans="1:3" x14ac:dyDescent="0.25">
      <c r="A1329" s="3" t="s">
        <v>1348</v>
      </c>
      <c r="B1329" s="1">
        <v>30.03</v>
      </c>
      <c r="C1329" s="1">
        <v>9377.9046999999991</v>
      </c>
    </row>
    <row r="1330" spans="1:3" x14ac:dyDescent="0.25">
      <c r="A1330" s="3" t="s">
        <v>1348</v>
      </c>
      <c r="B1330" s="1">
        <v>24.225000000000001</v>
      </c>
      <c r="C1330" s="1">
        <v>22395.74424</v>
      </c>
    </row>
    <row r="1331" spans="1:3" x14ac:dyDescent="0.25">
      <c r="A1331" s="3" t="s">
        <v>1348</v>
      </c>
      <c r="B1331" s="1">
        <v>38.6</v>
      </c>
      <c r="C1331" s="1">
        <v>10325.206</v>
      </c>
    </row>
    <row r="1332" spans="1:3" x14ac:dyDescent="0.25">
      <c r="A1332" s="3" t="s">
        <v>1348</v>
      </c>
      <c r="B1332" s="1">
        <v>25.74</v>
      </c>
      <c r="C1332" s="1">
        <v>12629.1656</v>
      </c>
    </row>
    <row r="1333" spans="1:3" x14ac:dyDescent="0.25">
      <c r="A1333" s="3" t="s">
        <v>1348</v>
      </c>
      <c r="B1333" s="1">
        <v>33.4</v>
      </c>
      <c r="C1333" s="1">
        <v>10795.937330000001</v>
      </c>
    </row>
    <row r="1334" spans="1:3" x14ac:dyDescent="0.25">
      <c r="A1334" s="3" t="s">
        <v>1348</v>
      </c>
      <c r="B1334" s="1">
        <v>44.7</v>
      </c>
      <c r="C1334" s="1">
        <v>11411.684999999999</v>
      </c>
    </row>
    <row r="1335" spans="1:3" x14ac:dyDescent="0.25">
      <c r="A1335" s="3" t="s">
        <v>1348</v>
      </c>
      <c r="B1335" s="1">
        <v>30.97</v>
      </c>
      <c r="C1335" s="1">
        <v>10600.5483</v>
      </c>
    </row>
    <row r="1336" spans="1:3" x14ac:dyDescent="0.25">
      <c r="A1336" s="3" t="s">
        <v>1348</v>
      </c>
      <c r="B1336" s="1">
        <v>31.92</v>
      </c>
      <c r="C1336" s="1">
        <v>2205.9807999999998</v>
      </c>
    </row>
    <row r="1337" spans="1:3" x14ac:dyDescent="0.25">
      <c r="A1337" s="3" t="s">
        <v>1348</v>
      </c>
      <c r="B1337" s="1">
        <v>36.85</v>
      </c>
      <c r="C1337" s="1">
        <v>1629.8335</v>
      </c>
    </row>
    <row r="1338" spans="1:3" x14ac:dyDescent="0.25">
      <c r="A1338" s="3" t="s">
        <v>1348</v>
      </c>
      <c r="B1338" s="1">
        <v>25.8</v>
      </c>
      <c r="C1338" s="1">
        <v>2007.9449999999999</v>
      </c>
    </row>
    <row r="1339" spans="1:3" x14ac:dyDescent="0.25">
      <c r="A1339" s="3" t="s">
        <v>1347</v>
      </c>
      <c r="B1339" s="1">
        <v>29.07</v>
      </c>
      <c r="C1339" s="1">
        <v>29141.3603</v>
      </c>
    </row>
  </sheetData>
  <autoFilter ref="A1:C1339" xr:uid="{05D81C95-03F9-4843-9EC1-CBD6093221C7}"/>
  <mergeCells count="2">
    <mergeCell ref="F1:N3"/>
    <mergeCell ref="E30:N34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9EDD-10F8-496B-83EB-BCD13E7DE5C7}">
  <dimension ref="A1:T1339"/>
  <sheetViews>
    <sheetView topLeftCell="C1" zoomScale="97" workbookViewId="0">
      <selection activeCell="Q34" sqref="Q34"/>
    </sheetView>
  </sheetViews>
  <sheetFormatPr defaultRowHeight="13.2" x14ac:dyDescent="0.25"/>
  <cols>
    <col min="1" max="1" width="24.44140625" bestFit="1" customWidth="1"/>
    <col min="2" max="2" width="16.44140625" bestFit="1" customWidth="1"/>
    <col min="16" max="16" width="11.88671875" bestFit="1" customWidth="1"/>
    <col min="17" max="17" width="24.44140625" bestFit="1" customWidth="1"/>
    <col min="19" max="19" width="10.21875" bestFit="1" customWidth="1"/>
    <col min="20" max="20" width="11.33203125" bestFit="1" customWidth="1"/>
  </cols>
  <sheetData>
    <row r="1" spans="1:20" ht="13.2" customHeight="1" x14ac:dyDescent="0.25">
      <c r="A1" s="29" t="s">
        <v>1406</v>
      </c>
      <c r="B1" s="29" t="s">
        <v>1353</v>
      </c>
      <c r="F1" s="48" t="s">
        <v>1401</v>
      </c>
      <c r="G1" s="48"/>
      <c r="H1" s="48"/>
      <c r="I1" s="48"/>
      <c r="J1" s="48"/>
      <c r="K1" s="48"/>
      <c r="L1" s="48"/>
      <c r="M1" s="48"/>
    </row>
    <row r="2" spans="1:20" ht="13.2" customHeight="1" x14ac:dyDescent="0.25">
      <c r="A2" s="3" t="s">
        <v>1340</v>
      </c>
      <c r="B2" s="1">
        <v>16884.923999999999</v>
      </c>
      <c r="F2" s="48"/>
      <c r="G2" s="48"/>
      <c r="H2" s="48"/>
      <c r="I2" s="48"/>
      <c r="J2" s="48"/>
      <c r="K2" s="48"/>
      <c r="L2" s="48"/>
      <c r="M2" s="48"/>
    </row>
    <row r="3" spans="1:20" x14ac:dyDescent="0.25">
      <c r="A3" s="3" t="s">
        <v>1402</v>
      </c>
      <c r="B3" s="1">
        <v>1725.5523000000001</v>
      </c>
      <c r="F3" s="48"/>
      <c r="G3" s="48"/>
      <c r="H3" s="48"/>
      <c r="I3" s="48"/>
      <c r="J3" s="48"/>
      <c r="K3" s="48"/>
      <c r="L3" s="48"/>
      <c r="M3" s="48"/>
    </row>
    <row r="4" spans="1:20" x14ac:dyDescent="0.25">
      <c r="A4" s="3" t="s">
        <v>1402</v>
      </c>
      <c r="B4" s="1">
        <v>4449.4620000000004</v>
      </c>
      <c r="P4" s="15"/>
      <c r="Q4" s="15"/>
      <c r="R4" s="15"/>
    </row>
    <row r="5" spans="1:20" x14ac:dyDescent="0.25">
      <c r="A5" s="3" t="s">
        <v>1402</v>
      </c>
      <c r="B5" s="1">
        <v>21984.47061</v>
      </c>
      <c r="P5" s="15"/>
    </row>
    <row r="6" spans="1:20" x14ac:dyDescent="0.25">
      <c r="A6" s="3" t="s">
        <v>1402</v>
      </c>
      <c r="B6" s="1">
        <v>3866.8552</v>
      </c>
      <c r="P6" s="15"/>
    </row>
    <row r="7" spans="1:20" x14ac:dyDescent="0.25">
      <c r="A7" s="3" t="s">
        <v>1402</v>
      </c>
      <c r="B7" s="1">
        <v>3756.6215999999999</v>
      </c>
      <c r="P7" s="15"/>
    </row>
    <row r="8" spans="1:20" x14ac:dyDescent="0.25">
      <c r="A8" s="3" t="s">
        <v>1402</v>
      </c>
      <c r="B8" s="1">
        <v>8240.5895999999993</v>
      </c>
    </row>
    <row r="9" spans="1:20" x14ac:dyDescent="0.25">
      <c r="A9" s="3" t="s">
        <v>1402</v>
      </c>
      <c r="B9" s="1">
        <v>7281.5056000000004</v>
      </c>
      <c r="Q9" s="10" t="s">
        <v>1417</v>
      </c>
      <c r="R9" s="10" t="s">
        <v>1419</v>
      </c>
    </row>
    <row r="10" spans="1:20" x14ac:dyDescent="0.25">
      <c r="A10" s="3" t="s">
        <v>1402</v>
      </c>
      <c r="B10" s="1">
        <v>6406.4107000000004</v>
      </c>
      <c r="Q10" s="10" t="s">
        <v>1388</v>
      </c>
      <c r="R10" t="s">
        <v>1348</v>
      </c>
      <c r="S10" t="s">
        <v>1347</v>
      </c>
      <c r="T10" t="s">
        <v>1354</v>
      </c>
    </row>
    <row r="11" spans="1:20" x14ac:dyDescent="0.25">
      <c r="A11" s="3" t="s">
        <v>1402</v>
      </c>
      <c r="B11" s="1">
        <v>28923.136920000001</v>
      </c>
      <c r="Q11" s="11" t="s">
        <v>1342</v>
      </c>
      <c r="R11" s="38">
        <v>8762.2972995411164</v>
      </c>
      <c r="S11" s="38">
        <v>30678.996276260867</v>
      </c>
      <c r="T11" s="38">
        <v>12569.578843835334</v>
      </c>
    </row>
    <row r="12" spans="1:20" x14ac:dyDescent="0.25">
      <c r="A12" s="3" t="s">
        <v>1402</v>
      </c>
      <c r="B12" s="1">
        <v>2721.3208</v>
      </c>
      <c r="Q12" s="11" t="s">
        <v>1343</v>
      </c>
      <c r="R12" s="38">
        <v>8087.2047312765917</v>
      </c>
      <c r="S12" s="38">
        <v>33042.00597528302</v>
      </c>
      <c r="T12" s="38">
        <v>13956.751177721892</v>
      </c>
    </row>
    <row r="13" spans="1:20" x14ac:dyDescent="0.25">
      <c r="A13" s="3" t="s">
        <v>1340</v>
      </c>
      <c r="B13" s="1">
        <v>27808.7251</v>
      </c>
      <c r="Q13" s="11" t="s">
        <v>1354</v>
      </c>
      <c r="R13" s="38">
        <v>8434.2682978561934</v>
      </c>
      <c r="S13" s="38">
        <v>32050.231831532841</v>
      </c>
      <c r="T13" s="38">
        <v>13270.422265141247</v>
      </c>
    </row>
    <row r="14" spans="1:20" x14ac:dyDescent="0.25">
      <c r="A14" s="3" t="s">
        <v>1402</v>
      </c>
      <c r="B14" s="1">
        <v>1826.8430000000001</v>
      </c>
    </row>
    <row r="15" spans="1:20" x14ac:dyDescent="0.25">
      <c r="A15" s="3" t="s">
        <v>1402</v>
      </c>
      <c r="B15" s="1">
        <v>11090.7178</v>
      </c>
    </row>
    <row r="16" spans="1:20" x14ac:dyDescent="0.25">
      <c r="A16" s="3" t="s">
        <v>1340</v>
      </c>
      <c r="B16" s="1">
        <v>39611.757700000002</v>
      </c>
    </row>
    <row r="17" spans="1:14" x14ac:dyDescent="0.25">
      <c r="A17" s="3" t="s">
        <v>1402</v>
      </c>
      <c r="B17" s="1">
        <v>1837.2370000000001</v>
      </c>
    </row>
    <row r="18" spans="1:14" x14ac:dyDescent="0.25">
      <c r="A18" s="3" t="s">
        <v>1402</v>
      </c>
      <c r="B18" s="1">
        <v>10797.3362</v>
      </c>
    </row>
    <row r="19" spans="1:14" x14ac:dyDescent="0.25">
      <c r="A19" s="3" t="s">
        <v>1402</v>
      </c>
      <c r="B19" s="1">
        <v>2395.17155</v>
      </c>
    </row>
    <row r="20" spans="1:14" x14ac:dyDescent="0.25">
      <c r="A20" s="3" t="s">
        <v>1402</v>
      </c>
      <c r="B20" s="1">
        <v>10602.385</v>
      </c>
    </row>
    <row r="21" spans="1:14" x14ac:dyDescent="0.25">
      <c r="A21" s="3" t="s">
        <v>1340</v>
      </c>
      <c r="B21" s="1">
        <v>36837.466999999997</v>
      </c>
    </row>
    <row r="22" spans="1:14" x14ac:dyDescent="0.25">
      <c r="A22" s="3" t="s">
        <v>1402</v>
      </c>
      <c r="B22" s="1">
        <v>13228.846949999999</v>
      </c>
    </row>
    <row r="23" spans="1:14" x14ac:dyDescent="0.25">
      <c r="A23" s="3" t="s">
        <v>1402</v>
      </c>
      <c r="B23" s="1">
        <v>4149.7359999999999</v>
      </c>
    </row>
    <row r="24" spans="1:14" x14ac:dyDescent="0.25">
      <c r="A24" s="3" t="s">
        <v>1402</v>
      </c>
      <c r="B24" s="1">
        <v>1137.011</v>
      </c>
    </row>
    <row r="25" spans="1:14" x14ac:dyDescent="0.25">
      <c r="A25" s="3" t="s">
        <v>1340</v>
      </c>
      <c r="B25" s="1">
        <v>37701.876799999998</v>
      </c>
    </row>
    <row r="26" spans="1:14" x14ac:dyDescent="0.25">
      <c r="A26" s="3" t="s">
        <v>1402</v>
      </c>
      <c r="B26" s="1">
        <v>6203.90175</v>
      </c>
    </row>
    <row r="27" spans="1:14" x14ac:dyDescent="0.25">
      <c r="A27" s="3" t="s">
        <v>1402</v>
      </c>
      <c r="B27" s="1">
        <v>14001.1338</v>
      </c>
    </row>
    <row r="28" spans="1:14" x14ac:dyDescent="0.25">
      <c r="A28" s="3" t="s">
        <v>1402</v>
      </c>
      <c r="B28" s="1">
        <v>14451.835150000001</v>
      </c>
    </row>
    <row r="29" spans="1:14" x14ac:dyDescent="0.25">
      <c r="A29" s="3" t="s">
        <v>1402</v>
      </c>
      <c r="B29" s="1">
        <v>12268.632250000001</v>
      </c>
    </row>
    <row r="30" spans="1:14" ht="13.2" customHeight="1" x14ac:dyDescent="0.25">
      <c r="A30" s="3" t="s">
        <v>1402</v>
      </c>
      <c r="B30" s="1">
        <v>2775.1921499999999</v>
      </c>
      <c r="C30" s="14"/>
      <c r="E30" s="70" t="s">
        <v>1421</v>
      </c>
      <c r="F30" s="70"/>
      <c r="G30" s="70"/>
      <c r="H30" s="70"/>
      <c r="I30" s="70"/>
      <c r="J30" s="70"/>
      <c r="K30" s="70"/>
      <c r="L30" s="70"/>
      <c r="M30" s="70"/>
      <c r="N30" s="70"/>
    </row>
    <row r="31" spans="1:14" x14ac:dyDescent="0.25">
      <c r="A31" s="3" t="s">
        <v>1340</v>
      </c>
      <c r="B31" s="1">
        <v>38711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</row>
    <row r="32" spans="1:14" x14ac:dyDescent="0.25">
      <c r="A32" s="3" t="s">
        <v>1340</v>
      </c>
      <c r="B32" s="1">
        <v>35585.576000000001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</row>
    <row r="33" spans="1:14" x14ac:dyDescent="0.25">
      <c r="A33" s="3" t="s">
        <v>1402</v>
      </c>
      <c r="B33" s="1">
        <v>2198.1898500000002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 x14ac:dyDescent="0.25">
      <c r="A34" s="3" t="s">
        <v>1402</v>
      </c>
      <c r="B34" s="1">
        <v>4687.7969999999996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</row>
    <row r="35" spans="1:14" x14ac:dyDescent="0.25">
      <c r="A35" s="3" t="s">
        <v>1402</v>
      </c>
      <c r="B35" s="1">
        <v>13770.097900000001</v>
      </c>
    </row>
    <row r="36" spans="1:14" x14ac:dyDescent="0.25">
      <c r="A36" s="3" t="s">
        <v>1340</v>
      </c>
      <c r="B36" s="1">
        <v>51194.559139999998</v>
      </c>
    </row>
    <row r="37" spans="1:14" x14ac:dyDescent="0.25">
      <c r="A37" s="3" t="s">
        <v>1402</v>
      </c>
      <c r="B37" s="1">
        <v>1625.4337499999999</v>
      </c>
    </row>
    <row r="38" spans="1:14" x14ac:dyDescent="0.25">
      <c r="A38" s="3" t="s">
        <v>1402</v>
      </c>
      <c r="B38" s="1">
        <v>15612.19335</v>
      </c>
    </row>
    <row r="39" spans="1:14" x14ac:dyDescent="0.25">
      <c r="A39" s="3" t="s">
        <v>1402</v>
      </c>
      <c r="B39" s="1">
        <v>2302.3000000000002</v>
      </c>
    </row>
    <row r="40" spans="1:14" x14ac:dyDescent="0.25">
      <c r="A40" s="3" t="s">
        <v>1340</v>
      </c>
      <c r="B40" s="1">
        <v>39774.276299999998</v>
      </c>
    </row>
    <row r="41" spans="1:14" x14ac:dyDescent="0.25">
      <c r="A41" s="3" t="s">
        <v>1340</v>
      </c>
      <c r="B41" s="1">
        <v>48173.360999999997</v>
      </c>
    </row>
    <row r="42" spans="1:14" x14ac:dyDescent="0.25">
      <c r="A42" s="3" t="s">
        <v>1402</v>
      </c>
      <c r="B42" s="1">
        <v>3046.0619999999999</v>
      </c>
    </row>
    <row r="43" spans="1:14" x14ac:dyDescent="0.25">
      <c r="A43" s="3" t="s">
        <v>1402</v>
      </c>
      <c r="B43" s="1">
        <v>4949.7587000000003</v>
      </c>
    </row>
    <row r="44" spans="1:14" x14ac:dyDescent="0.25">
      <c r="A44" s="3" t="s">
        <v>1402</v>
      </c>
      <c r="B44" s="1">
        <v>6272.4772000000003</v>
      </c>
    </row>
    <row r="45" spans="1:14" x14ac:dyDescent="0.25">
      <c r="A45" s="3" t="s">
        <v>1402</v>
      </c>
      <c r="B45" s="1">
        <v>6313.759</v>
      </c>
    </row>
    <row r="46" spans="1:14" x14ac:dyDescent="0.25">
      <c r="A46" s="3" t="s">
        <v>1402</v>
      </c>
      <c r="B46" s="1">
        <v>6079.6715000000004</v>
      </c>
    </row>
    <row r="47" spans="1:14" x14ac:dyDescent="0.25">
      <c r="A47" s="3" t="s">
        <v>1402</v>
      </c>
      <c r="B47" s="1">
        <v>20630.283510000001</v>
      </c>
    </row>
    <row r="48" spans="1:14" x14ac:dyDescent="0.25">
      <c r="A48" s="3" t="s">
        <v>1402</v>
      </c>
      <c r="B48" s="1">
        <v>3393.35635</v>
      </c>
    </row>
    <row r="49" spans="1:2" x14ac:dyDescent="0.25">
      <c r="A49" s="3" t="s">
        <v>1402</v>
      </c>
      <c r="B49" s="1">
        <v>3556.9223000000002</v>
      </c>
    </row>
    <row r="50" spans="1:2" x14ac:dyDescent="0.25">
      <c r="A50" s="3" t="s">
        <v>1402</v>
      </c>
      <c r="B50" s="1">
        <v>12629.896699999999</v>
      </c>
    </row>
    <row r="51" spans="1:2" x14ac:dyDescent="0.25">
      <c r="A51" s="3" t="s">
        <v>1340</v>
      </c>
      <c r="B51" s="1">
        <v>38709.175999999999</v>
      </c>
    </row>
    <row r="52" spans="1:2" x14ac:dyDescent="0.25">
      <c r="A52" s="3" t="s">
        <v>1402</v>
      </c>
      <c r="B52" s="1">
        <v>2211.1307499999998</v>
      </c>
    </row>
    <row r="53" spans="1:2" x14ac:dyDescent="0.25">
      <c r="A53" s="3" t="s">
        <v>1402</v>
      </c>
      <c r="B53" s="1">
        <v>3579.8287</v>
      </c>
    </row>
    <row r="54" spans="1:2" x14ac:dyDescent="0.25">
      <c r="A54" s="3" t="s">
        <v>1340</v>
      </c>
      <c r="B54" s="1">
        <v>23568.272000000001</v>
      </c>
    </row>
    <row r="55" spans="1:2" x14ac:dyDescent="0.25">
      <c r="A55" s="3" t="s">
        <v>1340</v>
      </c>
      <c r="B55" s="1">
        <v>37742.575700000001</v>
      </c>
    </row>
    <row r="56" spans="1:2" x14ac:dyDescent="0.25">
      <c r="A56" s="3" t="s">
        <v>1402</v>
      </c>
      <c r="B56" s="1">
        <v>8059.6791000000003</v>
      </c>
    </row>
    <row r="57" spans="1:2" x14ac:dyDescent="0.25">
      <c r="A57" s="3" t="s">
        <v>1340</v>
      </c>
      <c r="B57" s="1">
        <v>47496.494449999998</v>
      </c>
    </row>
    <row r="58" spans="1:2" x14ac:dyDescent="0.25">
      <c r="A58" s="3" t="s">
        <v>1402</v>
      </c>
      <c r="B58" s="1">
        <v>13607.36875</v>
      </c>
    </row>
    <row r="59" spans="1:2" x14ac:dyDescent="0.25">
      <c r="A59" s="3" t="s">
        <v>1340</v>
      </c>
      <c r="B59" s="1">
        <v>34303.167200000004</v>
      </c>
    </row>
    <row r="60" spans="1:2" x14ac:dyDescent="0.25">
      <c r="A60" s="3" t="s">
        <v>1340</v>
      </c>
      <c r="B60" s="1">
        <v>23244.790199999999</v>
      </c>
    </row>
    <row r="61" spans="1:2" x14ac:dyDescent="0.25">
      <c r="A61" s="3" t="s">
        <v>1402</v>
      </c>
      <c r="B61" s="1">
        <v>5989.5236500000001</v>
      </c>
    </row>
    <row r="62" spans="1:2" x14ac:dyDescent="0.25">
      <c r="A62" s="3" t="s">
        <v>1402</v>
      </c>
      <c r="B62" s="1">
        <v>8606.2173999999995</v>
      </c>
    </row>
    <row r="63" spans="1:2" x14ac:dyDescent="0.25">
      <c r="A63" s="3" t="s">
        <v>1402</v>
      </c>
      <c r="B63" s="1">
        <v>4504.6624000000002</v>
      </c>
    </row>
    <row r="64" spans="1:2" x14ac:dyDescent="0.25">
      <c r="A64" s="3" t="s">
        <v>1402</v>
      </c>
      <c r="B64" s="1">
        <v>30166.618170000002</v>
      </c>
    </row>
    <row r="65" spans="1:2" x14ac:dyDescent="0.25">
      <c r="A65" s="3" t="s">
        <v>1402</v>
      </c>
      <c r="B65" s="1">
        <v>4133.6416499999996</v>
      </c>
    </row>
    <row r="66" spans="1:2" x14ac:dyDescent="0.25">
      <c r="A66" s="3" t="s">
        <v>1340</v>
      </c>
      <c r="B66" s="1">
        <v>14711.7438</v>
      </c>
    </row>
    <row r="67" spans="1:2" x14ac:dyDescent="0.25">
      <c r="A67" s="3" t="s">
        <v>1402</v>
      </c>
      <c r="B67" s="1">
        <v>1743.2139999999999</v>
      </c>
    </row>
    <row r="68" spans="1:2" x14ac:dyDescent="0.25">
      <c r="A68" s="3" t="s">
        <v>1402</v>
      </c>
      <c r="B68" s="1">
        <v>14235.072</v>
      </c>
    </row>
    <row r="69" spans="1:2" x14ac:dyDescent="0.25">
      <c r="A69" s="3" t="s">
        <v>1402</v>
      </c>
      <c r="B69" s="1">
        <v>6389.3778499999999</v>
      </c>
    </row>
    <row r="70" spans="1:2" x14ac:dyDescent="0.25">
      <c r="A70" s="3" t="s">
        <v>1402</v>
      </c>
      <c r="B70" s="1">
        <v>5920.1040999999996</v>
      </c>
    </row>
    <row r="71" spans="1:2" x14ac:dyDescent="0.25">
      <c r="A71" s="3" t="s">
        <v>1340</v>
      </c>
      <c r="B71" s="1">
        <v>17663.144199999999</v>
      </c>
    </row>
    <row r="72" spans="1:2" x14ac:dyDescent="0.25">
      <c r="A72" s="3" t="s">
        <v>1340</v>
      </c>
      <c r="B72" s="1">
        <v>16577.779500000001</v>
      </c>
    </row>
    <row r="73" spans="1:2" x14ac:dyDescent="0.25">
      <c r="A73" s="3" t="s">
        <v>1402</v>
      </c>
      <c r="B73" s="1">
        <v>6799.4579999999996</v>
      </c>
    </row>
    <row r="74" spans="1:2" x14ac:dyDescent="0.25">
      <c r="A74" s="3" t="s">
        <v>1402</v>
      </c>
      <c r="B74" s="1">
        <v>11741.726000000001</v>
      </c>
    </row>
    <row r="75" spans="1:2" x14ac:dyDescent="0.25">
      <c r="A75" s="3" t="s">
        <v>1402</v>
      </c>
      <c r="B75" s="1">
        <v>11946.625899999999</v>
      </c>
    </row>
    <row r="76" spans="1:2" x14ac:dyDescent="0.25">
      <c r="A76" s="3" t="s">
        <v>1402</v>
      </c>
      <c r="B76" s="1">
        <v>7726.8540000000003</v>
      </c>
    </row>
    <row r="77" spans="1:2" x14ac:dyDescent="0.25">
      <c r="A77" s="3" t="s">
        <v>1402</v>
      </c>
      <c r="B77" s="1">
        <v>11356.660900000001</v>
      </c>
    </row>
    <row r="78" spans="1:2" x14ac:dyDescent="0.25">
      <c r="A78" s="3" t="s">
        <v>1402</v>
      </c>
      <c r="B78" s="1">
        <v>3947.4131000000002</v>
      </c>
    </row>
    <row r="79" spans="1:2" x14ac:dyDescent="0.25">
      <c r="A79" s="3" t="s">
        <v>1402</v>
      </c>
      <c r="B79" s="1">
        <v>1532.4697000000001</v>
      </c>
    </row>
    <row r="80" spans="1:2" x14ac:dyDescent="0.25">
      <c r="A80" s="3" t="s">
        <v>1402</v>
      </c>
      <c r="B80" s="1">
        <v>2755.0209500000001</v>
      </c>
    </row>
    <row r="81" spans="1:2" x14ac:dyDescent="0.25">
      <c r="A81" s="3" t="s">
        <v>1402</v>
      </c>
      <c r="B81" s="1">
        <v>6571.0243499999997</v>
      </c>
    </row>
    <row r="82" spans="1:2" x14ac:dyDescent="0.25">
      <c r="A82" s="3" t="s">
        <v>1402</v>
      </c>
      <c r="B82" s="1">
        <v>4441.2131499999996</v>
      </c>
    </row>
    <row r="83" spans="1:2" x14ac:dyDescent="0.25">
      <c r="A83" s="3" t="s">
        <v>1402</v>
      </c>
      <c r="B83" s="1">
        <v>7935.29115</v>
      </c>
    </row>
    <row r="84" spans="1:2" x14ac:dyDescent="0.25">
      <c r="A84" s="3" t="s">
        <v>1340</v>
      </c>
      <c r="B84" s="1">
        <v>37165.163800000002</v>
      </c>
    </row>
    <row r="85" spans="1:2" x14ac:dyDescent="0.25">
      <c r="A85" s="3" t="s">
        <v>1402</v>
      </c>
      <c r="B85" s="1">
        <v>11033.661700000001</v>
      </c>
    </row>
    <row r="86" spans="1:2" x14ac:dyDescent="0.25">
      <c r="A86" s="3" t="s">
        <v>1340</v>
      </c>
      <c r="B86" s="1">
        <v>39836.519</v>
      </c>
    </row>
    <row r="87" spans="1:2" x14ac:dyDescent="0.25">
      <c r="A87" s="3" t="s">
        <v>1340</v>
      </c>
      <c r="B87" s="1">
        <v>21098.554049999999</v>
      </c>
    </row>
    <row r="88" spans="1:2" x14ac:dyDescent="0.25">
      <c r="A88" s="3" t="s">
        <v>1340</v>
      </c>
      <c r="B88" s="1">
        <v>43578.939400000003</v>
      </c>
    </row>
    <row r="89" spans="1:2" x14ac:dyDescent="0.25">
      <c r="A89" s="3" t="s">
        <v>1402</v>
      </c>
      <c r="B89" s="1">
        <v>11073.175999999999</v>
      </c>
    </row>
    <row r="90" spans="1:2" x14ac:dyDescent="0.25">
      <c r="A90" s="3" t="s">
        <v>1402</v>
      </c>
      <c r="B90" s="1">
        <v>8026.6665999999996</v>
      </c>
    </row>
    <row r="91" spans="1:2" x14ac:dyDescent="0.25">
      <c r="A91" s="3" t="s">
        <v>1402</v>
      </c>
      <c r="B91" s="1">
        <v>11082.5772</v>
      </c>
    </row>
    <row r="92" spans="1:2" x14ac:dyDescent="0.25">
      <c r="A92" s="3" t="s">
        <v>1402</v>
      </c>
      <c r="B92" s="1">
        <v>2026.9740999999999</v>
      </c>
    </row>
    <row r="93" spans="1:2" x14ac:dyDescent="0.25">
      <c r="A93" s="3" t="s">
        <v>1402</v>
      </c>
      <c r="B93" s="1">
        <v>10942.13205</v>
      </c>
    </row>
    <row r="94" spans="1:2" x14ac:dyDescent="0.25">
      <c r="A94" s="3" t="s">
        <v>1340</v>
      </c>
      <c r="B94" s="1">
        <v>30184.936699999998</v>
      </c>
    </row>
    <row r="95" spans="1:2" x14ac:dyDescent="0.25">
      <c r="A95" s="3" t="s">
        <v>1402</v>
      </c>
      <c r="B95" s="1">
        <v>5729.0052999999998</v>
      </c>
    </row>
    <row r="96" spans="1:2" x14ac:dyDescent="0.25">
      <c r="A96" s="3" t="s">
        <v>1340</v>
      </c>
      <c r="B96" s="1">
        <v>47291.055</v>
      </c>
    </row>
    <row r="97" spans="1:2" x14ac:dyDescent="0.25">
      <c r="A97" s="3" t="s">
        <v>1402</v>
      </c>
      <c r="B97" s="1">
        <v>3766.8838000000001</v>
      </c>
    </row>
    <row r="98" spans="1:2" x14ac:dyDescent="0.25">
      <c r="A98" s="3" t="s">
        <v>1402</v>
      </c>
      <c r="B98" s="1">
        <v>12105.32</v>
      </c>
    </row>
    <row r="99" spans="1:2" x14ac:dyDescent="0.25">
      <c r="A99" s="3" t="s">
        <v>1402</v>
      </c>
      <c r="B99" s="1">
        <v>10226.2842</v>
      </c>
    </row>
    <row r="100" spans="1:2" x14ac:dyDescent="0.25">
      <c r="A100" s="3" t="s">
        <v>1340</v>
      </c>
      <c r="B100" s="1">
        <v>22412.648499999999</v>
      </c>
    </row>
    <row r="101" spans="1:2" x14ac:dyDescent="0.25">
      <c r="A101" s="3" t="s">
        <v>1340</v>
      </c>
      <c r="B101" s="1">
        <v>15820.699000000001</v>
      </c>
    </row>
    <row r="102" spans="1:2" x14ac:dyDescent="0.25">
      <c r="A102" s="3" t="s">
        <v>1402</v>
      </c>
      <c r="B102" s="1">
        <v>6186.1270000000004</v>
      </c>
    </row>
    <row r="103" spans="1:2" x14ac:dyDescent="0.25">
      <c r="A103" s="3" t="s">
        <v>1402</v>
      </c>
      <c r="B103" s="1">
        <v>3645.0893999999998</v>
      </c>
    </row>
    <row r="104" spans="1:2" x14ac:dyDescent="0.25">
      <c r="A104" s="3" t="s">
        <v>1402</v>
      </c>
      <c r="B104" s="1">
        <v>21344.846699999998</v>
      </c>
    </row>
    <row r="105" spans="1:2" x14ac:dyDescent="0.25">
      <c r="A105" s="3" t="s">
        <v>1340</v>
      </c>
      <c r="B105" s="1">
        <v>30942.191800000001</v>
      </c>
    </row>
    <row r="106" spans="1:2" x14ac:dyDescent="0.25">
      <c r="A106" s="3" t="s">
        <v>1402</v>
      </c>
      <c r="B106" s="1">
        <v>5003.8530000000001</v>
      </c>
    </row>
    <row r="107" spans="1:2" x14ac:dyDescent="0.25">
      <c r="A107" s="3" t="s">
        <v>1340</v>
      </c>
      <c r="B107" s="1">
        <v>17560.37975</v>
      </c>
    </row>
    <row r="108" spans="1:2" x14ac:dyDescent="0.25">
      <c r="A108" s="3" t="s">
        <v>1402</v>
      </c>
      <c r="B108" s="1">
        <v>2331.5189999999998</v>
      </c>
    </row>
    <row r="109" spans="1:2" x14ac:dyDescent="0.25">
      <c r="A109" s="3" t="s">
        <v>1402</v>
      </c>
      <c r="B109" s="1">
        <v>3877.3042500000001</v>
      </c>
    </row>
    <row r="110" spans="1:2" x14ac:dyDescent="0.25">
      <c r="A110" s="3" t="s">
        <v>1402</v>
      </c>
      <c r="B110" s="1">
        <v>2867.1196</v>
      </c>
    </row>
    <row r="111" spans="1:2" x14ac:dyDescent="0.25">
      <c r="A111" s="3" t="s">
        <v>1340</v>
      </c>
      <c r="B111" s="1">
        <v>47055.532099999997</v>
      </c>
    </row>
    <row r="112" spans="1:2" x14ac:dyDescent="0.25">
      <c r="A112" s="3" t="s">
        <v>1402</v>
      </c>
      <c r="B112" s="1">
        <v>10825.253699999999</v>
      </c>
    </row>
    <row r="113" spans="1:2" x14ac:dyDescent="0.25">
      <c r="A113" s="3" t="s">
        <v>1402</v>
      </c>
      <c r="B113" s="1">
        <v>11881.358</v>
      </c>
    </row>
    <row r="114" spans="1:2" x14ac:dyDescent="0.25">
      <c r="A114" s="3" t="s">
        <v>1402</v>
      </c>
      <c r="B114" s="1">
        <v>4646.759</v>
      </c>
    </row>
    <row r="115" spans="1:2" x14ac:dyDescent="0.25">
      <c r="A115" s="3" t="s">
        <v>1402</v>
      </c>
      <c r="B115" s="1">
        <v>2404.7338</v>
      </c>
    </row>
    <row r="116" spans="1:2" x14ac:dyDescent="0.25">
      <c r="A116" s="3" t="s">
        <v>1402</v>
      </c>
      <c r="B116" s="1">
        <v>11488.31695</v>
      </c>
    </row>
    <row r="117" spans="1:2" x14ac:dyDescent="0.25">
      <c r="A117" s="3" t="s">
        <v>1402</v>
      </c>
      <c r="B117" s="1">
        <v>30259.995559999999</v>
      </c>
    </row>
    <row r="118" spans="1:2" x14ac:dyDescent="0.25">
      <c r="A118" s="3" t="s">
        <v>1402</v>
      </c>
      <c r="B118" s="1">
        <v>11381.3254</v>
      </c>
    </row>
    <row r="119" spans="1:2" x14ac:dyDescent="0.25">
      <c r="A119" s="3" t="s">
        <v>1340</v>
      </c>
      <c r="B119" s="1">
        <v>19107.779600000002</v>
      </c>
    </row>
    <row r="120" spans="1:2" x14ac:dyDescent="0.25">
      <c r="A120" s="3" t="s">
        <v>1402</v>
      </c>
      <c r="B120" s="1">
        <v>8601.3292999999994</v>
      </c>
    </row>
    <row r="121" spans="1:2" x14ac:dyDescent="0.25">
      <c r="A121" s="3" t="s">
        <v>1402</v>
      </c>
      <c r="B121" s="1">
        <v>6686.4313000000002</v>
      </c>
    </row>
    <row r="122" spans="1:2" x14ac:dyDescent="0.25">
      <c r="A122" s="3" t="s">
        <v>1402</v>
      </c>
      <c r="B122" s="1">
        <v>7740.3370000000004</v>
      </c>
    </row>
    <row r="123" spans="1:2" x14ac:dyDescent="0.25">
      <c r="A123" s="3" t="s">
        <v>1402</v>
      </c>
      <c r="B123" s="1">
        <v>1705.6244999999999</v>
      </c>
    </row>
    <row r="124" spans="1:2" x14ac:dyDescent="0.25">
      <c r="A124" s="3" t="s">
        <v>1402</v>
      </c>
      <c r="B124" s="1">
        <v>2257.47525</v>
      </c>
    </row>
    <row r="125" spans="1:2" x14ac:dyDescent="0.25">
      <c r="A125" s="3" t="s">
        <v>1340</v>
      </c>
      <c r="B125" s="1">
        <v>39556.494500000001</v>
      </c>
    </row>
    <row r="126" spans="1:2" x14ac:dyDescent="0.25">
      <c r="A126" s="3" t="s">
        <v>1402</v>
      </c>
      <c r="B126" s="1">
        <v>10115.00885</v>
      </c>
    </row>
    <row r="127" spans="1:2" x14ac:dyDescent="0.25">
      <c r="A127" s="3" t="s">
        <v>1402</v>
      </c>
      <c r="B127" s="1">
        <v>3385.3991500000002</v>
      </c>
    </row>
    <row r="128" spans="1:2" x14ac:dyDescent="0.25">
      <c r="A128" s="3" t="s">
        <v>1340</v>
      </c>
      <c r="B128" s="1">
        <v>17081.080000000002</v>
      </c>
    </row>
    <row r="129" spans="1:2" x14ac:dyDescent="0.25">
      <c r="A129" s="3" t="s">
        <v>1402</v>
      </c>
      <c r="B129" s="1">
        <v>9634.5380000000005</v>
      </c>
    </row>
    <row r="130" spans="1:2" x14ac:dyDescent="0.25">
      <c r="A130" s="3" t="s">
        <v>1340</v>
      </c>
      <c r="B130" s="1">
        <v>32734.186300000001</v>
      </c>
    </row>
    <row r="131" spans="1:2" x14ac:dyDescent="0.25">
      <c r="A131" s="3" t="s">
        <v>1402</v>
      </c>
      <c r="B131" s="1">
        <v>6082.4049999999997</v>
      </c>
    </row>
    <row r="132" spans="1:2" x14ac:dyDescent="0.25">
      <c r="A132" s="3" t="s">
        <v>1402</v>
      </c>
      <c r="B132" s="1">
        <v>12815.444949999999</v>
      </c>
    </row>
    <row r="133" spans="1:2" x14ac:dyDescent="0.25">
      <c r="A133" s="3" t="s">
        <v>1402</v>
      </c>
      <c r="B133" s="1">
        <v>13616.3586</v>
      </c>
    </row>
    <row r="134" spans="1:2" x14ac:dyDescent="0.25">
      <c r="A134" s="3" t="s">
        <v>1402</v>
      </c>
      <c r="B134" s="1">
        <v>11163.567999999999</v>
      </c>
    </row>
    <row r="135" spans="1:2" x14ac:dyDescent="0.25">
      <c r="A135" s="3" t="s">
        <v>1402</v>
      </c>
      <c r="B135" s="1">
        <v>1632.5644500000001</v>
      </c>
    </row>
    <row r="136" spans="1:2" x14ac:dyDescent="0.25">
      <c r="A136" s="3" t="s">
        <v>1402</v>
      </c>
      <c r="B136" s="1">
        <v>2457.2111500000001</v>
      </c>
    </row>
    <row r="137" spans="1:2" x14ac:dyDescent="0.25">
      <c r="A137" s="3" t="s">
        <v>1402</v>
      </c>
      <c r="B137" s="1">
        <v>2155.6815000000001</v>
      </c>
    </row>
    <row r="138" spans="1:2" x14ac:dyDescent="0.25">
      <c r="A138" s="3" t="s">
        <v>1402</v>
      </c>
      <c r="B138" s="1">
        <v>1261.442</v>
      </c>
    </row>
    <row r="139" spans="1:2" x14ac:dyDescent="0.25">
      <c r="A139" s="3" t="s">
        <v>1402</v>
      </c>
      <c r="B139" s="1">
        <v>2045.68525</v>
      </c>
    </row>
    <row r="140" spans="1:2" x14ac:dyDescent="0.25">
      <c r="A140" s="3" t="s">
        <v>1402</v>
      </c>
      <c r="B140" s="1">
        <v>27322.73386</v>
      </c>
    </row>
    <row r="141" spans="1:2" x14ac:dyDescent="0.25">
      <c r="A141" s="3" t="s">
        <v>1402</v>
      </c>
      <c r="B141" s="1">
        <v>2166.732</v>
      </c>
    </row>
    <row r="142" spans="1:2" x14ac:dyDescent="0.25">
      <c r="A142" s="3" t="s">
        <v>1402</v>
      </c>
      <c r="B142" s="1">
        <v>27375.904780000001</v>
      </c>
    </row>
    <row r="143" spans="1:2" x14ac:dyDescent="0.25">
      <c r="A143" s="3" t="s">
        <v>1402</v>
      </c>
      <c r="B143" s="1">
        <v>3490.5491000000002</v>
      </c>
    </row>
    <row r="144" spans="1:2" x14ac:dyDescent="0.25">
      <c r="A144" s="3" t="s">
        <v>1340</v>
      </c>
      <c r="B144" s="1">
        <v>18972.494999999999</v>
      </c>
    </row>
    <row r="145" spans="1:2" x14ac:dyDescent="0.25">
      <c r="A145" s="3" t="s">
        <v>1402</v>
      </c>
      <c r="B145" s="1">
        <v>18157.876</v>
      </c>
    </row>
    <row r="146" spans="1:2" x14ac:dyDescent="0.25">
      <c r="A146" s="3" t="s">
        <v>1340</v>
      </c>
      <c r="B146" s="1">
        <v>20745.989099999999</v>
      </c>
    </row>
    <row r="147" spans="1:2" x14ac:dyDescent="0.25">
      <c r="A147" s="3" t="s">
        <v>1402</v>
      </c>
      <c r="B147" s="1">
        <v>5138.2566999999999</v>
      </c>
    </row>
    <row r="148" spans="1:2" x14ac:dyDescent="0.25">
      <c r="A148" s="3" t="s">
        <v>1340</v>
      </c>
      <c r="B148" s="1">
        <v>40720.551050000002</v>
      </c>
    </row>
    <row r="149" spans="1:2" x14ac:dyDescent="0.25">
      <c r="A149" s="3" t="s">
        <v>1402</v>
      </c>
      <c r="B149" s="1">
        <v>9877.6077000000005</v>
      </c>
    </row>
    <row r="150" spans="1:2" x14ac:dyDescent="0.25">
      <c r="A150" s="3" t="s">
        <v>1402</v>
      </c>
      <c r="B150" s="1">
        <v>10959.6947</v>
      </c>
    </row>
    <row r="151" spans="1:2" x14ac:dyDescent="0.25">
      <c r="A151" s="3" t="s">
        <v>1402</v>
      </c>
      <c r="B151" s="1">
        <v>1842.519</v>
      </c>
    </row>
    <row r="152" spans="1:2" x14ac:dyDescent="0.25">
      <c r="A152" s="3" t="s">
        <v>1402</v>
      </c>
      <c r="B152" s="1">
        <v>5125.2156999999997</v>
      </c>
    </row>
    <row r="153" spans="1:2" x14ac:dyDescent="0.25">
      <c r="A153" s="3" t="s">
        <v>1402</v>
      </c>
      <c r="B153" s="1">
        <v>7789.6350000000002</v>
      </c>
    </row>
    <row r="154" spans="1:2" x14ac:dyDescent="0.25">
      <c r="A154" s="3" t="s">
        <v>1402</v>
      </c>
      <c r="B154" s="1">
        <v>6334.3435499999996</v>
      </c>
    </row>
    <row r="155" spans="1:2" x14ac:dyDescent="0.25">
      <c r="A155" s="3" t="s">
        <v>1340</v>
      </c>
      <c r="B155" s="1">
        <v>19964.746299999999</v>
      </c>
    </row>
    <row r="156" spans="1:2" x14ac:dyDescent="0.25">
      <c r="A156" s="3" t="s">
        <v>1402</v>
      </c>
      <c r="B156" s="1">
        <v>7077.1894000000002</v>
      </c>
    </row>
    <row r="157" spans="1:2" x14ac:dyDescent="0.25">
      <c r="A157" s="3" t="s">
        <v>1402</v>
      </c>
      <c r="B157" s="1">
        <v>6948.7007999999996</v>
      </c>
    </row>
    <row r="158" spans="1:2" x14ac:dyDescent="0.25">
      <c r="A158" s="3" t="s">
        <v>1340</v>
      </c>
      <c r="B158" s="1">
        <v>21223.675800000001</v>
      </c>
    </row>
    <row r="159" spans="1:2" x14ac:dyDescent="0.25">
      <c r="A159" s="3" t="s">
        <v>1340</v>
      </c>
      <c r="B159" s="1">
        <v>15518.180249999999</v>
      </c>
    </row>
    <row r="160" spans="1:2" x14ac:dyDescent="0.25">
      <c r="A160" s="3" t="s">
        <v>1340</v>
      </c>
      <c r="B160" s="1">
        <v>36950.256699999998</v>
      </c>
    </row>
    <row r="161" spans="1:2" x14ac:dyDescent="0.25">
      <c r="A161" s="3" t="s">
        <v>1402</v>
      </c>
      <c r="B161" s="1">
        <v>19749.383379999999</v>
      </c>
    </row>
    <row r="162" spans="1:2" x14ac:dyDescent="0.25">
      <c r="A162" s="3" t="s">
        <v>1340</v>
      </c>
      <c r="B162" s="1">
        <v>21348.705999999998</v>
      </c>
    </row>
    <row r="163" spans="1:2" x14ac:dyDescent="0.25">
      <c r="A163" s="3" t="s">
        <v>1340</v>
      </c>
      <c r="B163" s="1">
        <v>36149.483500000002</v>
      </c>
    </row>
    <row r="164" spans="1:2" x14ac:dyDescent="0.25">
      <c r="A164" s="3" t="s">
        <v>1402</v>
      </c>
      <c r="B164" s="1">
        <v>10450.552</v>
      </c>
    </row>
    <row r="165" spans="1:2" x14ac:dyDescent="0.25">
      <c r="A165" s="3" t="s">
        <v>1402</v>
      </c>
      <c r="B165" s="1">
        <v>5152.134</v>
      </c>
    </row>
    <row r="166" spans="1:2" x14ac:dyDescent="0.25">
      <c r="A166" s="3" t="s">
        <v>1402</v>
      </c>
      <c r="B166" s="1">
        <v>5028.1466</v>
      </c>
    </row>
    <row r="167" spans="1:2" x14ac:dyDescent="0.25">
      <c r="A167" s="3" t="s">
        <v>1402</v>
      </c>
      <c r="B167" s="1">
        <v>10407.085849999999</v>
      </c>
    </row>
    <row r="168" spans="1:2" x14ac:dyDescent="0.25">
      <c r="A168" s="3" t="s">
        <v>1402</v>
      </c>
      <c r="B168" s="1">
        <v>4830.63</v>
      </c>
    </row>
    <row r="169" spans="1:2" x14ac:dyDescent="0.25">
      <c r="A169" s="3" t="s">
        <v>1402</v>
      </c>
      <c r="B169" s="1">
        <v>6128.79745</v>
      </c>
    </row>
    <row r="170" spans="1:2" x14ac:dyDescent="0.25">
      <c r="A170" s="3" t="s">
        <v>1402</v>
      </c>
      <c r="B170" s="1">
        <v>2719.2797500000001</v>
      </c>
    </row>
    <row r="171" spans="1:2" x14ac:dyDescent="0.25">
      <c r="A171" s="3" t="s">
        <v>1402</v>
      </c>
      <c r="B171" s="1">
        <v>4827.9049500000001</v>
      </c>
    </row>
    <row r="172" spans="1:2" x14ac:dyDescent="0.25">
      <c r="A172" s="3" t="s">
        <v>1402</v>
      </c>
      <c r="B172" s="1">
        <v>13405.390299999999</v>
      </c>
    </row>
    <row r="173" spans="1:2" x14ac:dyDescent="0.25">
      <c r="A173" s="3" t="s">
        <v>1402</v>
      </c>
      <c r="B173" s="1">
        <v>8116.68</v>
      </c>
    </row>
    <row r="174" spans="1:2" x14ac:dyDescent="0.25">
      <c r="A174" s="3" t="s">
        <v>1402</v>
      </c>
      <c r="B174" s="1">
        <v>1694.7963999999999</v>
      </c>
    </row>
    <row r="175" spans="1:2" x14ac:dyDescent="0.25">
      <c r="A175" s="3" t="s">
        <v>1402</v>
      </c>
      <c r="B175" s="1">
        <v>5246.0469999999996</v>
      </c>
    </row>
    <row r="176" spans="1:2" x14ac:dyDescent="0.25">
      <c r="A176" s="3" t="s">
        <v>1402</v>
      </c>
      <c r="B176" s="1">
        <v>2855.4375500000001</v>
      </c>
    </row>
    <row r="177" spans="1:2" x14ac:dyDescent="0.25">
      <c r="A177" s="3" t="s">
        <v>1340</v>
      </c>
      <c r="B177" s="1">
        <v>48824.45</v>
      </c>
    </row>
    <row r="178" spans="1:2" x14ac:dyDescent="0.25">
      <c r="A178" s="3" t="s">
        <v>1402</v>
      </c>
      <c r="B178" s="1">
        <v>6455.86265</v>
      </c>
    </row>
    <row r="179" spans="1:2" x14ac:dyDescent="0.25">
      <c r="A179" s="3" t="s">
        <v>1402</v>
      </c>
      <c r="B179" s="1">
        <v>10436.096</v>
      </c>
    </row>
    <row r="180" spans="1:2" x14ac:dyDescent="0.25">
      <c r="A180" s="3" t="s">
        <v>1402</v>
      </c>
      <c r="B180" s="1">
        <v>8823.2790000000005</v>
      </c>
    </row>
    <row r="181" spans="1:2" x14ac:dyDescent="0.25">
      <c r="A181" s="3" t="s">
        <v>1402</v>
      </c>
      <c r="B181" s="1">
        <v>8538.28845</v>
      </c>
    </row>
    <row r="182" spans="1:2" x14ac:dyDescent="0.25">
      <c r="A182" s="3" t="s">
        <v>1402</v>
      </c>
      <c r="B182" s="1">
        <v>11735.87905</v>
      </c>
    </row>
    <row r="183" spans="1:2" x14ac:dyDescent="0.25">
      <c r="A183" s="3" t="s">
        <v>1402</v>
      </c>
      <c r="B183" s="1">
        <v>1631.8212000000001</v>
      </c>
    </row>
    <row r="184" spans="1:2" x14ac:dyDescent="0.25">
      <c r="A184" s="3" t="s">
        <v>1402</v>
      </c>
      <c r="B184" s="1">
        <v>4005.4225000000001</v>
      </c>
    </row>
    <row r="185" spans="1:2" x14ac:dyDescent="0.25">
      <c r="A185" s="3" t="s">
        <v>1402</v>
      </c>
      <c r="B185" s="1">
        <v>7419.4778999999999</v>
      </c>
    </row>
    <row r="186" spans="1:2" x14ac:dyDescent="0.25">
      <c r="A186" s="3" t="s">
        <v>1402</v>
      </c>
      <c r="B186" s="1">
        <v>7731.4270999999999</v>
      </c>
    </row>
    <row r="187" spans="1:2" x14ac:dyDescent="0.25">
      <c r="A187" s="3" t="s">
        <v>1340</v>
      </c>
      <c r="B187" s="1">
        <v>43753.337050000002</v>
      </c>
    </row>
    <row r="188" spans="1:2" x14ac:dyDescent="0.25">
      <c r="A188" s="3" t="s">
        <v>1402</v>
      </c>
      <c r="B188" s="1">
        <v>3981.9767999999999</v>
      </c>
    </row>
    <row r="189" spans="1:2" x14ac:dyDescent="0.25">
      <c r="A189" s="3" t="s">
        <v>1402</v>
      </c>
      <c r="B189" s="1">
        <v>5325.6509999999998</v>
      </c>
    </row>
    <row r="190" spans="1:2" x14ac:dyDescent="0.25">
      <c r="A190" s="3" t="s">
        <v>1402</v>
      </c>
      <c r="B190" s="1">
        <v>6775.9610000000002</v>
      </c>
    </row>
    <row r="191" spans="1:2" x14ac:dyDescent="0.25">
      <c r="A191" s="3" t="s">
        <v>1402</v>
      </c>
      <c r="B191" s="1">
        <v>4922.9159</v>
      </c>
    </row>
    <row r="192" spans="1:2" x14ac:dyDescent="0.25">
      <c r="A192" s="3" t="s">
        <v>1402</v>
      </c>
      <c r="B192" s="1">
        <v>12557.605299999999</v>
      </c>
    </row>
    <row r="193" spans="1:2" x14ac:dyDescent="0.25">
      <c r="A193" s="3" t="s">
        <v>1402</v>
      </c>
      <c r="B193" s="1">
        <v>4883.866</v>
      </c>
    </row>
    <row r="194" spans="1:2" x14ac:dyDescent="0.25">
      <c r="A194" s="3" t="s">
        <v>1402</v>
      </c>
      <c r="B194" s="1">
        <v>2137.6536000000001</v>
      </c>
    </row>
    <row r="195" spans="1:2" x14ac:dyDescent="0.25">
      <c r="A195" s="3" t="s">
        <v>1402</v>
      </c>
      <c r="B195" s="1">
        <v>12044.342000000001</v>
      </c>
    </row>
    <row r="196" spans="1:2" x14ac:dyDescent="0.25">
      <c r="A196" s="3" t="s">
        <v>1402</v>
      </c>
      <c r="B196" s="1">
        <v>1137.4697000000001</v>
      </c>
    </row>
    <row r="197" spans="1:2" x14ac:dyDescent="0.25">
      <c r="A197" s="3" t="s">
        <v>1402</v>
      </c>
      <c r="B197" s="1">
        <v>1639.5631000000001</v>
      </c>
    </row>
    <row r="198" spans="1:2" x14ac:dyDescent="0.25">
      <c r="A198" s="3" t="s">
        <v>1402</v>
      </c>
      <c r="B198" s="1">
        <v>5649.7150000000001</v>
      </c>
    </row>
    <row r="199" spans="1:2" x14ac:dyDescent="0.25">
      <c r="A199" s="3" t="s">
        <v>1402</v>
      </c>
      <c r="B199" s="1">
        <v>8516.8289999999997</v>
      </c>
    </row>
    <row r="200" spans="1:2" x14ac:dyDescent="0.25">
      <c r="A200" s="3" t="s">
        <v>1402</v>
      </c>
      <c r="B200" s="1">
        <v>9644.2525000000005</v>
      </c>
    </row>
    <row r="201" spans="1:2" x14ac:dyDescent="0.25">
      <c r="A201" s="3" t="s">
        <v>1402</v>
      </c>
      <c r="B201" s="1">
        <v>14901.5167</v>
      </c>
    </row>
    <row r="202" spans="1:2" x14ac:dyDescent="0.25">
      <c r="A202" s="3" t="s">
        <v>1402</v>
      </c>
      <c r="B202" s="1">
        <v>2130.6759000000002</v>
      </c>
    </row>
    <row r="203" spans="1:2" x14ac:dyDescent="0.25">
      <c r="A203" s="3" t="s">
        <v>1402</v>
      </c>
      <c r="B203" s="1">
        <v>8871.1517000000003</v>
      </c>
    </row>
    <row r="204" spans="1:2" x14ac:dyDescent="0.25">
      <c r="A204" s="3" t="s">
        <v>1402</v>
      </c>
      <c r="B204" s="1">
        <v>13012.20865</v>
      </c>
    </row>
    <row r="205" spans="1:2" x14ac:dyDescent="0.25">
      <c r="A205" s="3" t="s">
        <v>1340</v>
      </c>
      <c r="B205" s="1">
        <v>37133.898200000003</v>
      </c>
    </row>
    <row r="206" spans="1:2" x14ac:dyDescent="0.25">
      <c r="A206" s="3" t="s">
        <v>1402</v>
      </c>
      <c r="B206" s="1">
        <v>7147.1049999999996</v>
      </c>
    </row>
    <row r="207" spans="1:2" x14ac:dyDescent="0.25">
      <c r="A207" s="3" t="s">
        <v>1402</v>
      </c>
      <c r="B207" s="1">
        <v>4337.7352000000001</v>
      </c>
    </row>
    <row r="208" spans="1:2" x14ac:dyDescent="0.25">
      <c r="A208" s="3" t="s">
        <v>1402</v>
      </c>
      <c r="B208" s="1">
        <v>11743.299000000001</v>
      </c>
    </row>
    <row r="209" spans="1:2" x14ac:dyDescent="0.25">
      <c r="A209" s="3" t="s">
        <v>1340</v>
      </c>
      <c r="B209" s="1">
        <v>20984.0936</v>
      </c>
    </row>
    <row r="210" spans="1:2" x14ac:dyDescent="0.25">
      <c r="A210" s="3" t="s">
        <v>1402</v>
      </c>
      <c r="B210" s="1">
        <v>13880.949000000001</v>
      </c>
    </row>
    <row r="211" spans="1:2" x14ac:dyDescent="0.25">
      <c r="A211" s="3" t="s">
        <v>1402</v>
      </c>
      <c r="B211" s="1">
        <v>6610.1097</v>
      </c>
    </row>
    <row r="212" spans="1:2" x14ac:dyDescent="0.25">
      <c r="A212" s="3" t="s">
        <v>1402</v>
      </c>
      <c r="B212" s="1">
        <v>1980.07</v>
      </c>
    </row>
    <row r="213" spans="1:2" x14ac:dyDescent="0.25">
      <c r="A213" s="3" t="s">
        <v>1402</v>
      </c>
      <c r="B213" s="1">
        <v>8162.7162500000004</v>
      </c>
    </row>
    <row r="214" spans="1:2" x14ac:dyDescent="0.25">
      <c r="A214" s="3" t="s">
        <v>1402</v>
      </c>
      <c r="B214" s="1">
        <v>3537.703</v>
      </c>
    </row>
    <row r="215" spans="1:2" x14ac:dyDescent="0.25">
      <c r="A215" s="3" t="s">
        <v>1402</v>
      </c>
      <c r="B215" s="1">
        <v>5002.7826999999997</v>
      </c>
    </row>
    <row r="216" spans="1:2" x14ac:dyDescent="0.25">
      <c r="A216" s="3" t="s">
        <v>1402</v>
      </c>
      <c r="B216" s="1">
        <v>8520.0259999999998</v>
      </c>
    </row>
    <row r="217" spans="1:2" x14ac:dyDescent="0.25">
      <c r="A217" s="3" t="s">
        <v>1402</v>
      </c>
      <c r="B217" s="1">
        <v>7371.7719999999999</v>
      </c>
    </row>
    <row r="218" spans="1:2" x14ac:dyDescent="0.25">
      <c r="A218" s="3" t="s">
        <v>1402</v>
      </c>
      <c r="B218" s="1">
        <v>10355.641</v>
      </c>
    </row>
    <row r="219" spans="1:2" x14ac:dyDescent="0.25">
      <c r="A219" s="3" t="s">
        <v>1402</v>
      </c>
      <c r="B219" s="1">
        <v>2483.7359999999999</v>
      </c>
    </row>
    <row r="220" spans="1:2" x14ac:dyDescent="0.25">
      <c r="A220" s="3" t="s">
        <v>1402</v>
      </c>
      <c r="B220" s="1">
        <v>3392.9767999999999</v>
      </c>
    </row>
    <row r="221" spans="1:2" x14ac:dyDescent="0.25">
      <c r="A221" s="3" t="s">
        <v>1402</v>
      </c>
      <c r="B221" s="1">
        <v>25081.76784</v>
      </c>
    </row>
    <row r="222" spans="1:2" x14ac:dyDescent="0.25">
      <c r="A222" s="3" t="s">
        <v>1402</v>
      </c>
      <c r="B222" s="1">
        <v>5012.4709999999995</v>
      </c>
    </row>
    <row r="223" spans="1:2" x14ac:dyDescent="0.25">
      <c r="A223" s="3" t="s">
        <v>1402</v>
      </c>
      <c r="B223" s="1">
        <v>10564.8845</v>
      </c>
    </row>
    <row r="224" spans="1:2" x14ac:dyDescent="0.25">
      <c r="A224" s="3" t="s">
        <v>1402</v>
      </c>
      <c r="B224" s="1">
        <v>5253.5240000000003</v>
      </c>
    </row>
    <row r="225" spans="1:2" x14ac:dyDescent="0.25">
      <c r="A225" s="3" t="s">
        <v>1340</v>
      </c>
      <c r="B225" s="1">
        <v>34779.614999999998</v>
      </c>
    </row>
    <row r="226" spans="1:2" x14ac:dyDescent="0.25">
      <c r="A226" s="3" t="s">
        <v>1340</v>
      </c>
      <c r="B226" s="1">
        <v>19515.5416</v>
      </c>
    </row>
    <row r="227" spans="1:2" x14ac:dyDescent="0.25">
      <c r="A227" s="3" t="s">
        <v>1402</v>
      </c>
      <c r="B227" s="1">
        <v>11987.1682</v>
      </c>
    </row>
    <row r="228" spans="1:2" x14ac:dyDescent="0.25">
      <c r="A228" s="3" t="s">
        <v>1402</v>
      </c>
      <c r="B228" s="1">
        <v>2689.4953999999998</v>
      </c>
    </row>
    <row r="229" spans="1:2" x14ac:dyDescent="0.25">
      <c r="A229" s="3" t="s">
        <v>1402</v>
      </c>
      <c r="B229" s="1">
        <v>24227.337240000001</v>
      </c>
    </row>
    <row r="230" spans="1:2" x14ac:dyDescent="0.25">
      <c r="A230" s="3" t="s">
        <v>1402</v>
      </c>
      <c r="B230" s="1">
        <v>7358.1756500000001</v>
      </c>
    </row>
    <row r="231" spans="1:2" x14ac:dyDescent="0.25">
      <c r="A231" s="3" t="s">
        <v>1402</v>
      </c>
      <c r="B231" s="1">
        <v>9225.2564000000002</v>
      </c>
    </row>
    <row r="232" spans="1:2" x14ac:dyDescent="0.25">
      <c r="A232" s="3" t="s">
        <v>1402</v>
      </c>
      <c r="B232" s="1">
        <v>7443.6430499999997</v>
      </c>
    </row>
    <row r="233" spans="1:2" x14ac:dyDescent="0.25">
      <c r="A233" s="3" t="s">
        <v>1402</v>
      </c>
      <c r="B233" s="1">
        <v>14001.286700000001</v>
      </c>
    </row>
    <row r="234" spans="1:2" x14ac:dyDescent="0.25">
      <c r="A234" s="3" t="s">
        <v>1402</v>
      </c>
      <c r="B234" s="1">
        <v>1727.7850000000001</v>
      </c>
    </row>
    <row r="235" spans="1:2" x14ac:dyDescent="0.25">
      <c r="A235" s="3" t="s">
        <v>1402</v>
      </c>
      <c r="B235" s="1">
        <v>12333.828</v>
      </c>
    </row>
    <row r="236" spans="1:2" x14ac:dyDescent="0.25">
      <c r="A236" s="3" t="s">
        <v>1402</v>
      </c>
      <c r="B236" s="1">
        <v>6710.1918999999998</v>
      </c>
    </row>
    <row r="237" spans="1:2" x14ac:dyDescent="0.25">
      <c r="A237" s="3" t="s">
        <v>1340</v>
      </c>
      <c r="B237" s="1">
        <v>19444.265800000001</v>
      </c>
    </row>
    <row r="238" spans="1:2" x14ac:dyDescent="0.25">
      <c r="A238" s="3" t="s">
        <v>1402</v>
      </c>
      <c r="B238" s="1">
        <v>1615.7666999999999</v>
      </c>
    </row>
    <row r="239" spans="1:2" x14ac:dyDescent="0.25">
      <c r="A239" s="3" t="s">
        <v>1402</v>
      </c>
      <c r="B239" s="1">
        <v>4463.2051000000001</v>
      </c>
    </row>
    <row r="240" spans="1:2" x14ac:dyDescent="0.25">
      <c r="A240" s="3" t="s">
        <v>1340</v>
      </c>
      <c r="B240" s="1">
        <v>17352.6803</v>
      </c>
    </row>
    <row r="241" spans="1:2" x14ac:dyDescent="0.25">
      <c r="A241" s="3" t="s">
        <v>1402</v>
      </c>
      <c r="B241" s="1">
        <v>7152.6714000000002</v>
      </c>
    </row>
    <row r="242" spans="1:2" x14ac:dyDescent="0.25">
      <c r="A242" s="3" t="s">
        <v>1340</v>
      </c>
      <c r="B242" s="1">
        <v>38511.628299999997</v>
      </c>
    </row>
    <row r="243" spans="1:2" x14ac:dyDescent="0.25">
      <c r="A243" s="3" t="s">
        <v>1402</v>
      </c>
      <c r="B243" s="1">
        <v>5354.0746499999996</v>
      </c>
    </row>
    <row r="244" spans="1:2" x14ac:dyDescent="0.25">
      <c r="A244" s="3" t="s">
        <v>1402</v>
      </c>
      <c r="B244" s="1">
        <v>35160.134570000002</v>
      </c>
    </row>
    <row r="245" spans="1:2" x14ac:dyDescent="0.25">
      <c r="A245" s="3" t="s">
        <v>1402</v>
      </c>
      <c r="B245" s="1">
        <v>7196.8670000000002</v>
      </c>
    </row>
    <row r="246" spans="1:2" x14ac:dyDescent="0.25">
      <c r="A246" s="3" t="s">
        <v>1340</v>
      </c>
      <c r="B246" s="1">
        <v>29523.1656</v>
      </c>
    </row>
    <row r="247" spans="1:2" x14ac:dyDescent="0.25">
      <c r="A247" s="3" t="s">
        <v>1402</v>
      </c>
      <c r="B247" s="1">
        <v>24476.478510000001</v>
      </c>
    </row>
    <row r="248" spans="1:2" x14ac:dyDescent="0.25">
      <c r="A248" s="3" t="s">
        <v>1402</v>
      </c>
      <c r="B248" s="1">
        <v>12648.7034</v>
      </c>
    </row>
    <row r="249" spans="1:2" x14ac:dyDescent="0.25">
      <c r="A249" s="3" t="s">
        <v>1402</v>
      </c>
      <c r="B249" s="1">
        <v>1986.9333999999999</v>
      </c>
    </row>
    <row r="250" spans="1:2" x14ac:dyDescent="0.25">
      <c r="A250" s="3" t="s">
        <v>1402</v>
      </c>
      <c r="B250" s="1">
        <v>1832.0940000000001</v>
      </c>
    </row>
    <row r="251" spans="1:2" x14ac:dyDescent="0.25">
      <c r="A251" s="3" t="s">
        <v>1402</v>
      </c>
      <c r="B251" s="1">
        <v>4040.55825</v>
      </c>
    </row>
    <row r="252" spans="1:2" x14ac:dyDescent="0.25">
      <c r="A252" s="3" t="s">
        <v>1340</v>
      </c>
      <c r="B252" s="1">
        <v>12829.455099999999</v>
      </c>
    </row>
    <row r="253" spans="1:2" x14ac:dyDescent="0.25">
      <c r="A253" s="3" t="s">
        <v>1340</v>
      </c>
      <c r="B253" s="1">
        <v>47305.305</v>
      </c>
    </row>
    <row r="254" spans="1:2" x14ac:dyDescent="0.25">
      <c r="A254" s="3" t="s">
        <v>1340</v>
      </c>
      <c r="B254" s="1">
        <v>44260.749900000003</v>
      </c>
    </row>
    <row r="255" spans="1:2" x14ac:dyDescent="0.25">
      <c r="A255" s="3" t="s">
        <v>1402</v>
      </c>
      <c r="B255" s="1">
        <v>4260.7439999999997</v>
      </c>
    </row>
    <row r="256" spans="1:2" x14ac:dyDescent="0.25">
      <c r="A256" s="3" t="s">
        <v>1340</v>
      </c>
      <c r="B256" s="1">
        <v>41097.161749999999</v>
      </c>
    </row>
    <row r="257" spans="1:2" x14ac:dyDescent="0.25">
      <c r="A257" s="3" t="s">
        <v>1402</v>
      </c>
      <c r="B257" s="1">
        <v>13047.332350000001</v>
      </c>
    </row>
    <row r="258" spans="1:2" x14ac:dyDescent="0.25">
      <c r="A258" s="3" t="s">
        <v>1340</v>
      </c>
      <c r="B258" s="1">
        <v>43921.183700000001</v>
      </c>
    </row>
    <row r="259" spans="1:2" x14ac:dyDescent="0.25">
      <c r="A259" s="3" t="s">
        <v>1402</v>
      </c>
      <c r="B259" s="1">
        <v>5400.9804999999997</v>
      </c>
    </row>
    <row r="260" spans="1:2" x14ac:dyDescent="0.25">
      <c r="A260" s="3" t="s">
        <v>1402</v>
      </c>
      <c r="B260" s="1">
        <v>11520.099850000001</v>
      </c>
    </row>
    <row r="261" spans="1:2" x14ac:dyDescent="0.25">
      <c r="A261" s="3" t="s">
        <v>1340</v>
      </c>
      <c r="B261" s="1">
        <v>33750.291799999999</v>
      </c>
    </row>
    <row r="262" spans="1:2" x14ac:dyDescent="0.25">
      <c r="A262" s="3" t="s">
        <v>1402</v>
      </c>
      <c r="B262" s="1">
        <v>11837.16</v>
      </c>
    </row>
    <row r="263" spans="1:2" x14ac:dyDescent="0.25">
      <c r="A263" s="3" t="s">
        <v>1340</v>
      </c>
      <c r="B263" s="1">
        <v>17085.267599999999</v>
      </c>
    </row>
    <row r="264" spans="1:2" x14ac:dyDescent="0.25">
      <c r="A264" s="3" t="s">
        <v>1340</v>
      </c>
      <c r="B264" s="1">
        <v>24869.836800000001</v>
      </c>
    </row>
    <row r="265" spans="1:2" x14ac:dyDescent="0.25">
      <c r="A265" s="3" t="s">
        <v>1340</v>
      </c>
      <c r="B265" s="1">
        <v>36219.405449999998</v>
      </c>
    </row>
    <row r="266" spans="1:2" x14ac:dyDescent="0.25">
      <c r="A266" s="3" t="s">
        <v>1402</v>
      </c>
      <c r="B266" s="1">
        <v>20462.997660000001</v>
      </c>
    </row>
    <row r="267" spans="1:2" x14ac:dyDescent="0.25">
      <c r="A267" s="3" t="s">
        <v>1340</v>
      </c>
      <c r="B267" s="1">
        <v>46151.124499999998</v>
      </c>
    </row>
    <row r="268" spans="1:2" x14ac:dyDescent="0.25">
      <c r="A268" s="3" t="s">
        <v>1340</v>
      </c>
      <c r="B268" s="1">
        <v>17179.522000000001</v>
      </c>
    </row>
    <row r="269" spans="1:2" x14ac:dyDescent="0.25">
      <c r="A269" s="3" t="s">
        <v>1402</v>
      </c>
      <c r="B269" s="1">
        <v>14590.63205</v>
      </c>
    </row>
    <row r="270" spans="1:2" x14ac:dyDescent="0.25">
      <c r="A270" s="3" t="s">
        <v>1402</v>
      </c>
      <c r="B270" s="1">
        <v>7441.0529999999999</v>
      </c>
    </row>
    <row r="271" spans="1:2" x14ac:dyDescent="0.25">
      <c r="A271" s="3" t="s">
        <v>1402</v>
      </c>
      <c r="B271" s="1">
        <v>9282.4806000000008</v>
      </c>
    </row>
    <row r="272" spans="1:2" x14ac:dyDescent="0.25">
      <c r="A272" s="3" t="s">
        <v>1402</v>
      </c>
      <c r="B272" s="1">
        <v>1719.4363000000001</v>
      </c>
    </row>
    <row r="273" spans="1:2" x14ac:dyDescent="0.25">
      <c r="A273" s="3" t="s">
        <v>1340</v>
      </c>
      <c r="B273" s="1">
        <v>42856.838000000003</v>
      </c>
    </row>
    <row r="274" spans="1:2" x14ac:dyDescent="0.25">
      <c r="A274" s="3" t="s">
        <v>1402</v>
      </c>
      <c r="B274" s="1">
        <v>7265.7025000000003</v>
      </c>
    </row>
    <row r="275" spans="1:2" x14ac:dyDescent="0.25">
      <c r="A275" s="3" t="s">
        <v>1402</v>
      </c>
      <c r="B275" s="1">
        <v>9617.6624499999998</v>
      </c>
    </row>
    <row r="276" spans="1:2" x14ac:dyDescent="0.25">
      <c r="A276" s="3" t="s">
        <v>1402</v>
      </c>
      <c r="B276" s="1">
        <v>2523.1695</v>
      </c>
    </row>
    <row r="277" spans="1:2" x14ac:dyDescent="0.25">
      <c r="A277" s="3" t="s">
        <v>1402</v>
      </c>
      <c r="B277" s="1">
        <v>9715.8410000000003</v>
      </c>
    </row>
    <row r="278" spans="1:2" x14ac:dyDescent="0.25">
      <c r="A278" s="3" t="s">
        <v>1402</v>
      </c>
      <c r="B278" s="1">
        <v>2803.69785</v>
      </c>
    </row>
    <row r="279" spans="1:2" x14ac:dyDescent="0.25">
      <c r="A279" s="3" t="s">
        <v>1402</v>
      </c>
      <c r="B279" s="1">
        <v>2150.4690000000001</v>
      </c>
    </row>
    <row r="280" spans="1:2" x14ac:dyDescent="0.25">
      <c r="A280" s="3" t="s">
        <v>1402</v>
      </c>
      <c r="B280" s="1">
        <v>12928.7911</v>
      </c>
    </row>
    <row r="281" spans="1:2" x14ac:dyDescent="0.25">
      <c r="A281" s="3" t="s">
        <v>1402</v>
      </c>
      <c r="B281" s="1">
        <v>9855.1314000000002</v>
      </c>
    </row>
    <row r="282" spans="1:2" x14ac:dyDescent="0.25">
      <c r="A282" s="3" t="s">
        <v>1340</v>
      </c>
      <c r="B282" s="1">
        <v>22331.566800000001</v>
      </c>
    </row>
    <row r="283" spans="1:2" x14ac:dyDescent="0.25">
      <c r="A283" s="3" t="s">
        <v>1340</v>
      </c>
      <c r="B283" s="1">
        <v>48549.178350000002</v>
      </c>
    </row>
    <row r="284" spans="1:2" x14ac:dyDescent="0.25">
      <c r="A284" s="3" t="s">
        <v>1402</v>
      </c>
      <c r="B284" s="1">
        <v>4237.12655</v>
      </c>
    </row>
    <row r="285" spans="1:2" x14ac:dyDescent="0.25">
      <c r="A285" s="3" t="s">
        <v>1402</v>
      </c>
      <c r="B285" s="1">
        <v>11879.10405</v>
      </c>
    </row>
    <row r="286" spans="1:2" x14ac:dyDescent="0.25">
      <c r="A286" s="3" t="s">
        <v>1402</v>
      </c>
      <c r="B286" s="1">
        <v>9625.92</v>
      </c>
    </row>
    <row r="287" spans="1:2" x14ac:dyDescent="0.25">
      <c r="A287" s="3" t="s">
        <v>1402</v>
      </c>
      <c r="B287" s="1">
        <v>7742.1098000000002</v>
      </c>
    </row>
    <row r="288" spans="1:2" x14ac:dyDescent="0.25">
      <c r="A288" s="3" t="s">
        <v>1402</v>
      </c>
      <c r="B288" s="1">
        <v>9432.9253000000008</v>
      </c>
    </row>
    <row r="289" spans="1:2" x14ac:dyDescent="0.25">
      <c r="A289" s="3" t="s">
        <v>1402</v>
      </c>
      <c r="B289" s="1">
        <v>14256.192800000001</v>
      </c>
    </row>
    <row r="290" spans="1:2" x14ac:dyDescent="0.25">
      <c r="A290" s="3" t="s">
        <v>1340</v>
      </c>
      <c r="B290" s="1">
        <v>47896.79135</v>
      </c>
    </row>
    <row r="291" spans="1:2" x14ac:dyDescent="0.25">
      <c r="A291" s="3" t="s">
        <v>1402</v>
      </c>
      <c r="B291" s="1">
        <v>25992.821039999999</v>
      </c>
    </row>
    <row r="292" spans="1:2" x14ac:dyDescent="0.25">
      <c r="A292" s="3" t="s">
        <v>1402</v>
      </c>
      <c r="B292" s="1">
        <v>3172.018</v>
      </c>
    </row>
    <row r="293" spans="1:2" x14ac:dyDescent="0.25">
      <c r="A293" s="3" t="s">
        <v>1402</v>
      </c>
      <c r="B293" s="1">
        <v>20277.807509999999</v>
      </c>
    </row>
    <row r="294" spans="1:2" x14ac:dyDescent="0.25">
      <c r="A294" s="3" t="s">
        <v>1340</v>
      </c>
      <c r="B294" s="1">
        <v>42112.2356</v>
      </c>
    </row>
    <row r="295" spans="1:2" x14ac:dyDescent="0.25">
      <c r="A295" s="3" t="s">
        <v>1402</v>
      </c>
      <c r="B295" s="1">
        <v>2156.7518</v>
      </c>
    </row>
    <row r="296" spans="1:2" x14ac:dyDescent="0.25">
      <c r="A296" s="3" t="s">
        <v>1402</v>
      </c>
      <c r="B296" s="1">
        <v>3906.127</v>
      </c>
    </row>
    <row r="297" spans="1:2" x14ac:dyDescent="0.25">
      <c r="A297" s="3" t="s">
        <v>1402</v>
      </c>
      <c r="B297" s="1">
        <v>1704.5681</v>
      </c>
    </row>
    <row r="298" spans="1:2" x14ac:dyDescent="0.25">
      <c r="A298" s="3" t="s">
        <v>1340</v>
      </c>
      <c r="B298" s="1">
        <v>16297.846</v>
      </c>
    </row>
    <row r="299" spans="1:2" x14ac:dyDescent="0.25">
      <c r="A299" s="3" t="s">
        <v>1340</v>
      </c>
      <c r="B299" s="1">
        <v>21978.676899999999</v>
      </c>
    </row>
    <row r="300" spans="1:2" x14ac:dyDescent="0.25">
      <c r="A300" s="3" t="s">
        <v>1340</v>
      </c>
      <c r="B300" s="1">
        <v>38746.355100000001</v>
      </c>
    </row>
    <row r="301" spans="1:2" x14ac:dyDescent="0.25">
      <c r="A301" s="3" t="s">
        <v>1402</v>
      </c>
      <c r="B301" s="1">
        <v>9249.4951999999994</v>
      </c>
    </row>
    <row r="302" spans="1:2" x14ac:dyDescent="0.25">
      <c r="A302" s="3" t="s">
        <v>1402</v>
      </c>
      <c r="B302" s="1">
        <v>6746.7425000000003</v>
      </c>
    </row>
    <row r="303" spans="1:2" x14ac:dyDescent="0.25">
      <c r="A303" s="3" t="s">
        <v>1340</v>
      </c>
      <c r="B303" s="1">
        <v>24873.384900000001</v>
      </c>
    </row>
    <row r="304" spans="1:2" x14ac:dyDescent="0.25">
      <c r="A304" s="3" t="s">
        <v>1402</v>
      </c>
      <c r="B304" s="1">
        <v>12265.5069</v>
      </c>
    </row>
    <row r="305" spans="1:2" x14ac:dyDescent="0.25">
      <c r="A305" s="3" t="s">
        <v>1402</v>
      </c>
      <c r="B305" s="1">
        <v>4349.4620000000004</v>
      </c>
    </row>
    <row r="306" spans="1:2" x14ac:dyDescent="0.25">
      <c r="A306" s="3" t="s">
        <v>1402</v>
      </c>
      <c r="B306" s="1">
        <v>12646.207</v>
      </c>
    </row>
    <row r="307" spans="1:2" x14ac:dyDescent="0.25">
      <c r="A307" s="3" t="s">
        <v>1402</v>
      </c>
      <c r="B307" s="1">
        <v>19442.353500000001</v>
      </c>
    </row>
    <row r="308" spans="1:2" x14ac:dyDescent="0.25">
      <c r="A308" s="3" t="s">
        <v>1402</v>
      </c>
      <c r="B308" s="1">
        <v>20177.671129999999</v>
      </c>
    </row>
    <row r="309" spans="1:2" x14ac:dyDescent="0.25">
      <c r="A309" s="3" t="s">
        <v>1402</v>
      </c>
      <c r="B309" s="1">
        <v>4151.0286999999998</v>
      </c>
    </row>
    <row r="310" spans="1:2" x14ac:dyDescent="0.25">
      <c r="A310" s="3" t="s">
        <v>1402</v>
      </c>
      <c r="B310" s="1">
        <v>11944.594349999999</v>
      </c>
    </row>
    <row r="311" spans="1:2" x14ac:dyDescent="0.25">
      <c r="A311" s="3" t="s">
        <v>1402</v>
      </c>
      <c r="B311" s="1">
        <v>7749.1563999999998</v>
      </c>
    </row>
    <row r="312" spans="1:2" x14ac:dyDescent="0.25">
      <c r="A312" s="3" t="s">
        <v>1402</v>
      </c>
      <c r="B312" s="1">
        <v>8444.4740000000002</v>
      </c>
    </row>
    <row r="313" spans="1:2" x14ac:dyDescent="0.25">
      <c r="A313" s="3" t="s">
        <v>1402</v>
      </c>
      <c r="B313" s="1">
        <v>1737.376</v>
      </c>
    </row>
    <row r="314" spans="1:2" x14ac:dyDescent="0.25">
      <c r="A314" s="3" t="s">
        <v>1340</v>
      </c>
      <c r="B314" s="1">
        <v>42124.515299999999</v>
      </c>
    </row>
    <row r="315" spans="1:2" x14ac:dyDescent="0.25">
      <c r="A315" s="3" t="s">
        <v>1402</v>
      </c>
      <c r="B315" s="1">
        <v>8124.4084000000003</v>
      </c>
    </row>
    <row r="316" spans="1:2" x14ac:dyDescent="0.25">
      <c r="A316" s="3" t="s">
        <v>1340</v>
      </c>
      <c r="B316" s="1">
        <v>34838.873</v>
      </c>
    </row>
    <row r="317" spans="1:2" x14ac:dyDescent="0.25">
      <c r="A317" s="3" t="s">
        <v>1402</v>
      </c>
      <c r="B317" s="1">
        <v>9722.7695000000003</v>
      </c>
    </row>
    <row r="318" spans="1:2" x14ac:dyDescent="0.25">
      <c r="A318" s="3" t="s">
        <v>1402</v>
      </c>
      <c r="B318" s="1">
        <v>8835.2649500000007</v>
      </c>
    </row>
    <row r="319" spans="1:2" x14ac:dyDescent="0.25">
      <c r="A319" s="3" t="s">
        <v>1402</v>
      </c>
      <c r="B319" s="1">
        <v>10435.06525</v>
      </c>
    </row>
    <row r="320" spans="1:2" x14ac:dyDescent="0.25">
      <c r="A320" s="3" t="s">
        <v>1402</v>
      </c>
      <c r="B320" s="1">
        <v>7421.1945500000002</v>
      </c>
    </row>
    <row r="321" spans="1:2" x14ac:dyDescent="0.25">
      <c r="A321" s="3" t="s">
        <v>1402</v>
      </c>
      <c r="B321" s="1">
        <v>4667.6076499999999</v>
      </c>
    </row>
    <row r="322" spans="1:2" x14ac:dyDescent="0.25">
      <c r="A322" s="3" t="s">
        <v>1402</v>
      </c>
      <c r="B322" s="1">
        <v>4894.7533000000003</v>
      </c>
    </row>
    <row r="323" spans="1:2" x14ac:dyDescent="0.25">
      <c r="A323" s="3" t="s">
        <v>1402</v>
      </c>
      <c r="B323" s="1">
        <v>24671.663339999999</v>
      </c>
    </row>
    <row r="324" spans="1:2" x14ac:dyDescent="0.25">
      <c r="A324" s="3" t="s">
        <v>1340</v>
      </c>
      <c r="B324" s="1">
        <v>35491.64</v>
      </c>
    </row>
    <row r="325" spans="1:2" x14ac:dyDescent="0.25">
      <c r="A325" s="3" t="s">
        <v>1402</v>
      </c>
      <c r="B325" s="1">
        <v>11566.30055</v>
      </c>
    </row>
    <row r="326" spans="1:2" x14ac:dyDescent="0.25">
      <c r="A326" s="3" t="s">
        <v>1402</v>
      </c>
      <c r="B326" s="1">
        <v>2866.0909999999999</v>
      </c>
    </row>
    <row r="327" spans="1:2" x14ac:dyDescent="0.25">
      <c r="A327" s="3" t="s">
        <v>1402</v>
      </c>
      <c r="B327" s="1">
        <v>6600.2059499999996</v>
      </c>
    </row>
    <row r="328" spans="1:2" x14ac:dyDescent="0.25">
      <c r="A328" s="3" t="s">
        <v>1402</v>
      </c>
      <c r="B328" s="1">
        <v>3561.8888999999999</v>
      </c>
    </row>
    <row r="329" spans="1:2" x14ac:dyDescent="0.25">
      <c r="A329" s="3" t="s">
        <v>1340</v>
      </c>
      <c r="B329" s="1">
        <v>42760.502200000003</v>
      </c>
    </row>
    <row r="330" spans="1:2" x14ac:dyDescent="0.25">
      <c r="A330" s="3" t="s">
        <v>1340</v>
      </c>
      <c r="B330" s="1">
        <v>47928.03</v>
      </c>
    </row>
    <row r="331" spans="1:2" x14ac:dyDescent="0.25">
      <c r="A331" s="3" t="s">
        <v>1402</v>
      </c>
      <c r="B331" s="1">
        <v>9144.5650000000005</v>
      </c>
    </row>
    <row r="332" spans="1:2" x14ac:dyDescent="0.25">
      <c r="A332" s="3" t="s">
        <v>1340</v>
      </c>
      <c r="B332" s="1">
        <v>48517.563150000002</v>
      </c>
    </row>
    <row r="333" spans="1:2" x14ac:dyDescent="0.25">
      <c r="A333" s="3" t="s">
        <v>1340</v>
      </c>
      <c r="B333" s="1">
        <v>24393.6224</v>
      </c>
    </row>
    <row r="334" spans="1:2" x14ac:dyDescent="0.25">
      <c r="A334" s="3" t="s">
        <v>1402</v>
      </c>
      <c r="B334" s="1">
        <v>13429.035400000001</v>
      </c>
    </row>
    <row r="335" spans="1:2" x14ac:dyDescent="0.25">
      <c r="A335" s="3" t="s">
        <v>1402</v>
      </c>
      <c r="B335" s="1">
        <v>11658.379150000001</v>
      </c>
    </row>
    <row r="336" spans="1:2" x14ac:dyDescent="0.25">
      <c r="A336" s="3" t="s">
        <v>1402</v>
      </c>
      <c r="B336" s="1">
        <v>19144.576519999999</v>
      </c>
    </row>
    <row r="337" spans="1:2" x14ac:dyDescent="0.25">
      <c r="A337" s="3" t="s">
        <v>1402</v>
      </c>
      <c r="B337" s="1">
        <v>13822.803</v>
      </c>
    </row>
    <row r="338" spans="1:2" x14ac:dyDescent="0.25">
      <c r="A338" s="3" t="s">
        <v>1402</v>
      </c>
      <c r="B338" s="1">
        <v>12142.578600000001</v>
      </c>
    </row>
    <row r="339" spans="1:2" x14ac:dyDescent="0.25">
      <c r="A339" s="3" t="s">
        <v>1402</v>
      </c>
      <c r="B339" s="1">
        <v>13937.666499999999</v>
      </c>
    </row>
    <row r="340" spans="1:2" x14ac:dyDescent="0.25">
      <c r="A340" s="3" t="s">
        <v>1340</v>
      </c>
      <c r="B340" s="1">
        <v>41919.097000000002</v>
      </c>
    </row>
    <row r="341" spans="1:2" x14ac:dyDescent="0.25">
      <c r="A341" s="3" t="s">
        <v>1402</v>
      </c>
      <c r="B341" s="1">
        <v>8232.6388000000006</v>
      </c>
    </row>
    <row r="342" spans="1:2" x14ac:dyDescent="0.25">
      <c r="A342" s="3" t="s">
        <v>1402</v>
      </c>
      <c r="B342" s="1">
        <v>18955.220170000001</v>
      </c>
    </row>
    <row r="343" spans="1:2" x14ac:dyDescent="0.25">
      <c r="A343" s="3" t="s">
        <v>1402</v>
      </c>
      <c r="B343" s="1">
        <v>13352.0998</v>
      </c>
    </row>
    <row r="344" spans="1:2" x14ac:dyDescent="0.25">
      <c r="A344" s="3" t="s">
        <v>1402</v>
      </c>
      <c r="B344" s="1">
        <v>13217.094499999999</v>
      </c>
    </row>
    <row r="345" spans="1:2" x14ac:dyDescent="0.25">
      <c r="A345" s="3" t="s">
        <v>1402</v>
      </c>
      <c r="B345" s="1">
        <v>13981.850350000001</v>
      </c>
    </row>
    <row r="346" spans="1:2" x14ac:dyDescent="0.25">
      <c r="A346" s="3" t="s">
        <v>1402</v>
      </c>
      <c r="B346" s="1">
        <v>10977.2063</v>
      </c>
    </row>
    <row r="347" spans="1:2" x14ac:dyDescent="0.25">
      <c r="A347" s="3" t="s">
        <v>1402</v>
      </c>
      <c r="B347" s="1">
        <v>6184.2993999999999</v>
      </c>
    </row>
    <row r="348" spans="1:2" x14ac:dyDescent="0.25">
      <c r="A348" s="3" t="s">
        <v>1402</v>
      </c>
      <c r="B348" s="1">
        <v>4889.9994999999999</v>
      </c>
    </row>
    <row r="349" spans="1:2" x14ac:dyDescent="0.25">
      <c r="A349" s="3" t="s">
        <v>1402</v>
      </c>
      <c r="B349" s="1">
        <v>8334.4575499999992</v>
      </c>
    </row>
    <row r="350" spans="1:2" x14ac:dyDescent="0.25">
      <c r="A350" s="3" t="s">
        <v>1402</v>
      </c>
      <c r="B350" s="1">
        <v>5478.0367999999999</v>
      </c>
    </row>
    <row r="351" spans="1:2" x14ac:dyDescent="0.25">
      <c r="A351" s="3" t="s">
        <v>1402</v>
      </c>
      <c r="B351" s="1">
        <v>1635.7336499999999</v>
      </c>
    </row>
    <row r="352" spans="1:2" x14ac:dyDescent="0.25">
      <c r="A352" s="3" t="s">
        <v>1402</v>
      </c>
      <c r="B352" s="1">
        <v>11830.6072</v>
      </c>
    </row>
    <row r="353" spans="1:2" x14ac:dyDescent="0.25">
      <c r="A353" s="3" t="s">
        <v>1402</v>
      </c>
      <c r="B353" s="1">
        <v>8932.0840000000007</v>
      </c>
    </row>
    <row r="354" spans="1:2" x14ac:dyDescent="0.25">
      <c r="A354" s="3" t="s">
        <v>1402</v>
      </c>
      <c r="B354" s="1">
        <v>3554.203</v>
      </c>
    </row>
    <row r="355" spans="1:2" x14ac:dyDescent="0.25">
      <c r="A355" s="3" t="s">
        <v>1402</v>
      </c>
      <c r="B355" s="1">
        <v>12404.8791</v>
      </c>
    </row>
    <row r="356" spans="1:2" x14ac:dyDescent="0.25">
      <c r="A356" s="3" t="s">
        <v>1402</v>
      </c>
      <c r="B356" s="1">
        <v>14133.03775</v>
      </c>
    </row>
    <row r="357" spans="1:2" x14ac:dyDescent="0.25">
      <c r="A357" s="3" t="s">
        <v>1402</v>
      </c>
      <c r="B357" s="1">
        <v>24603.04837</v>
      </c>
    </row>
    <row r="358" spans="1:2" x14ac:dyDescent="0.25">
      <c r="A358" s="3" t="s">
        <v>1402</v>
      </c>
      <c r="B358" s="1">
        <v>8944.1151000000009</v>
      </c>
    </row>
    <row r="359" spans="1:2" x14ac:dyDescent="0.25">
      <c r="A359" s="3" t="s">
        <v>1402</v>
      </c>
      <c r="B359" s="1">
        <v>9620.3307000000004</v>
      </c>
    </row>
    <row r="360" spans="1:2" x14ac:dyDescent="0.25">
      <c r="A360" s="3" t="s">
        <v>1402</v>
      </c>
      <c r="B360" s="1">
        <v>1837.2819</v>
      </c>
    </row>
    <row r="361" spans="1:2" x14ac:dyDescent="0.25">
      <c r="A361" s="3" t="s">
        <v>1402</v>
      </c>
      <c r="B361" s="1">
        <v>1607.5101</v>
      </c>
    </row>
    <row r="362" spans="1:2" x14ac:dyDescent="0.25">
      <c r="A362" s="3" t="s">
        <v>1402</v>
      </c>
      <c r="B362" s="1">
        <v>10043.249</v>
      </c>
    </row>
    <row r="363" spans="1:2" x14ac:dyDescent="0.25">
      <c r="A363" s="3" t="s">
        <v>1402</v>
      </c>
      <c r="B363" s="1">
        <v>4751.07</v>
      </c>
    </row>
    <row r="364" spans="1:2" x14ac:dyDescent="0.25">
      <c r="A364" s="3" t="s">
        <v>1340</v>
      </c>
      <c r="B364" s="1">
        <v>13844.505999999999</v>
      </c>
    </row>
    <row r="365" spans="1:2" x14ac:dyDescent="0.25">
      <c r="A365" s="3" t="s">
        <v>1402</v>
      </c>
      <c r="B365" s="1">
        <v>2597.779</v>
      </c>
    </row>
    <row r="366" spans="1:2" x14ac:dyDescent="0.25">
      <c r="A366" s="3" t="s">
        <v>1402</v>
      </c>
      <c r="B366" s="1">
        <v>3180.5101</v>
      </c>
    </row>
    <row r="367" spans="1:2" x14ac:dyDescent="0.25">
      <c r="A367" s="3" t="s">
        <v>1402</v>
      </c>
      <c r="B367" s="1">
        <v>9778.3472000000002</v>
      </c>
    </row>
    <row r="368" spans="1:2" x14ac:dyDescent="0.25">
      <c r="A368" s="3" t="s">
        <v>1402</v>
      </c>
      <c r="B368" s="1">
        <v>13430.264999999999</v>
      </c>
    </row>
    <row r="369" spans="1:2" x14ac:dyDescent="0.25">
      <c r="A369" s="3" t="s">
        <v>1402</v>
      </c>
      <c r="B369" s="1">
        <v>8017.0611500000005</v>
      </c>
    </row>
    <row r="370" spans="1:2" x14ac:dyDescent="0.25">
      <c r="A370" s="3" t="s">
        <v>1402</v>
      </c>
      <c r="B370" s="1">
        <v>8116.2688500000004</v>
      </c>
    </row>
    <row r="371" spans="1:2" x14ac:dyDescent="0.25">
      <c r="A371" s="3" t="s">
        <v>1402</v>
      </c>
      <c r="B371" s="1">
        <v>3481.8679999999999</v>
      </c>
    </row>
    <row r="372" spans="1:2" x14ac:dyDescent="0.25">
      <c r="A372" s="3" t="s">
        <v>1402</v>
      </c>
      <c r="B372" s="1">
        <v>13415.0381</v>
      </c>
    </row>
    <row r="373" spans="1:2" x14ac:dyDescent="0.25">
      <c r="A373" s="3" t="s">
        <v>1402</v>
      </c>
      <c r="B373" s="1">
        <v>12029.286700000001</v>
      </c>
    </row>
    <row r="374" spans="1:2" x14ac:dyDescent="0.25">
      <c r="A374" s="3" t="s">
        <v>1402</v>
      </c>
      <c r="B374" s="1">
        <v>7639.4174499999999</v>
      </c>
    </row>
    <row r="375" spans="1:2" x14ac:dyDescent="0.25">
      <c r="A375" s="3" t="s">
        <v>1340</v>
      </c>
      <c r="B375" s="1">
        <v>36085.218999999997</v>
      </c>
    </row>
    <row r="376" spans="1:2" x14ac:dyDescent="0.25">
      <c r="A376" s="3" t="s">
        <v>1402</v>
      </c>
      <c r="B376" s="1">
        <v>1391.5287000000001</v>
      </c>
    </row>
    <row r="377" spans="1:2" x14ac:dyDescent="0.25">
      <c r="A377" s="3" t="s">
        <v>1340</v>
      </c>
      <c r="B377" s="1">
        <v>18033.9679</v>
      </c>
    </row>
    <row r="378" spans="1:2" x14ac:dyDescent="0.25">
      <c r="A378" s="3" t="s">
        <v>1340</v>
      </c>
      <c r="B378" s="1">
        <v>21659.930100000001</v>
      </c>
    </row>
    <row r="379" spans="1:2" x14ac:dyDescent="0.25">
      <c r="A379" s="3" t="s">
        <v>1340</v>
      </c>
      <c r="B379" s="1">
        <v>38126.246500000001</v>
      </c>
    </row>
    <row r="380" spans="1:2" x14ac:dyDescent="0.25">
      <c r="A380" s="3" t="s">
        <v>1402</v>
      </c>
      <c r="B380" s="1">
        <v>16455.707849999999</v>
      </c>
    </row>
    <row r="381" spans="1:2" x14ac:dyDescent="0.25">
      <c r="A381" s="3" t="s">
        <v>1402</v>
      </c>
      <c r="B381" s="1">
        <v>27000.98473</v>
      </c>
    </row>
    <row r="382" spans="1:2" x14ac:dyDescent="0.25">
      <c r="A382" s="3" t="s">
        <v>1340</v>
      </c>
      <c r="B382" s="1">
        <v>15006.579449999999</v>
      </c>
    </row>
    <row r="383" spans="1:2" x14ac:dyDescent="0.25">
      <c r="A383" s="3" t="s">
        <v>1340</v>
      </c>
      <c r="B383" s="1">
        <v>42303.692150000003</v>
      </c>
    </row>
    <row r="384" spans="1:2" x14ac:dyDescent="0.25">
      <c r="A384" s="3" t="s">
        <v>1402</v>
      </c>
      <c r="B384" s="1">
        <v>20781.48892</v>
      </c>
    </row>
    <row r="385" spans="1:2" x14ac:dyDescent="0.25">
      <c r="A385" s="3" t="s">
        <v>1402</v>
      </c>
      <c r="B385" s="1">
        <v>5846.9175999999998</v>
      </c>
    </row>
    <row r="386" spans="1:2" x14ac:dyDescent="0.25">
      <c r="A386" s="3" t="s">
        <v>1402</v>
      </c>
      <c r="B386" s="1">
        <v>8302.5356499999998</v>
      </c>
    </row>
    <row r="387" spans="1:2" x14ac:dyDescent="0.25">
      <c r="A387" s="3" t="s">
        <v>1402</v>
      </c>
      <c r="B387" s="1">
        <v>1261.8589999999999</v>
      </c>
    </row>
    <row r="388" spans="1:2" x14ac:dyDescent="0.25">
      <c r="A388" s="3" t="s">
        <v>1402</v>
      </c>
      <c r="B388" s="1">
        <v>11856.4115</v>
      </c>
    </row>
    <row r="389" spans="1:2" x14ac:dyDescent="0.25">
      <c r="A389" s="3" t="s">
        <v>1402</v>
      </c>
      <c r="B389" s="1">
        <v>30284.642940000002</v>
      </c>
    </row>
    <row r="390" spans="1:2" x14ac:dyDescent="0.25">
      <c r="A390" s="3" t="s">
        <v>1402</v>
      </c>
      <c r="B390" s="1">
        <v>3176.8159000000001</v>
      </c>
    </row>
    <row r="391" spans="1:2" x14ac:dyDescent="0.25">
      <c r="A391" s="3" t="s">
        <v>1402</v>
      </c>
      <c r="B391" s="1">
        <v>4618.0798999999997</v>
      </c>
    </row>
    <row r="392" spans="1:2" x14ac:dyDescent="0.25">
      <c r="A392" s="3" t="s">
        <v>1402</v>
      </c>
      <c r="B392" s="1">
        <v>10736.87075</v>
      </c>
    </row>
    <row r="393" spans="1:2" x14ac:dyDescent="0.25">
      <c r="A393" s="3" t="s">
        <v>1402</v>
      </c>
      <c r="B393" s="1">
        <v>2138.0707000000002</v>
      </c>
    </row>
    <row r="394" spans="1:2" x14ac:dyDescent="0.25">
      <c r="A394" s="3" t="s">
        <v>1402</v>
      </c>
      <c r="B394" s="1">
        <v>8964.0605500000001</v>
      </c>
    </row>
    <row r="395" spans="1:2" x14ac:dyDescent="0.25">
      <c r="A395" s="3" t="s">
        <v>1402</v>
      </c>
      <c r="B395" s="1">
        <v>9290.1394999999993</v>
      </c>
    </row>
    <row r="396" spans="1:2" x14ac:dyDescent="0.25">
      <c r="A396" s="3" t="s">
        <v>1402</v>
      </c>
      <c r="B396" s="1">
        <v>9411.0049999999992</v>
      </c>
    </row>
    <row r="397" spans="1:2" x14ac:dyDescent="0.25">
      <c r="A397" s="3" t="s">
        <v>1402</v>
      </c>
      <c r="B397" s="1">
        <v>7526.7064499999997</v>
      </c>
    </row>
    <row r="398" spans="1:2" x14ac:dyDescent="0.25">
      <c r="A398" s="3" t="s">
        <v>1402</v>
      </c>
      <c r="B398" s="1">
        <v>8522.0030000000006</v>
      </c>
    </row>
    <row r="399" spans="1:2" x14ac:dyDescent="0.25">
      <c r="A399" s="3" t="s">
        <v>1402</v>
      </c>
      <c r="B399" s="1">
        <v>16586.49771</v>
      </c>
    </row>
    <row r="400" spans="1:2" x14ac:dyDescent="0.25">
      <c r="A400" s="3" t="s">
        <v>1402</v>
      </c>
      <c r="B400" s="1">
        <v>14988.432000000001</v>
      </c>
    </row>
    <row r="401" spans="1:2" x14ac:dyDescent="0.25">
      <c r="A401" s="3" t="s">
        <v>1402</v>
      </c>
      <c r="B401" s="1">
        <v>1631.6683</v>
      </c>
    </row>
    <row r="402" spans="1:2" x14ac:dyDescent="0.25">
      <c r="A402" s="3" t="s">
        <v>1402</v>
      </c>
      <c r="B402" s="1">
        <v>9264.7970000000005</v>
      </c>
    </row>
    <row r="403" spans="1:2" x14ac:dyDescent="0.25">
      <c r="A403" s="3" t="s">
        <v>1402</v>
      </c>
      <c r="B403" s="1">
        <v>8083.9197999999997</v>
      </c>
    </row>
    <row r="404" spans="1:2" x14ac:dyDescent="0.25">
      <c r="A404" s="3" t="s">
        <v>1402</v>
      </c>
      <c r="B404" s="1">
        <v>14692.66935</v>
      </c>
    </row>
    <row r="405" spans="1:2" x14ac:dyDescent="0.25">
      <c r="A405" s="3" t="s">
        <v>1402</v>
      </c>
      <c r="B405" s="1">
        <v>10269.459999999999</v>
      </c>
    </row>
    <row r="406" spans="1:2" x14ac:dyDescent="0.25">
      <c r="A406" s="3" t="s">
        <v>1402</v>
      </c>
      <c r="B406" s="1">
        <v>3260.1990000000001</v>
      </c>
    </row>
    <row r="407" spans="1:2" x14ac:dyDescent="0.25">
      <c r="A407" s="3" t="s">
        <v>1402</v>
      </c>
      <c r="B407" s="1">
        <v>11396.9002</v>
      </c>
    </row>
    <row r="408" spans="1:2" x14ac:dyDescent="0.25">
      <c r="A408" s="3" t="s">
        <v>1402</v>
      </c>
      <c r="B408" s="1">
        <v>4185.0978999999998</v>
      </c>
    </row>
    <row r="409" spans="1:2" x14ac:dyDescent="0.25">
      <c r="A409" s="3" t="s">
        <v>1402</v>
      </c>
      <c r="B409" s="1">
        <v>8539.6710000000003</v>
      </c>
    </row>
    <row r="410" spans="1:2" x14ac:dyDescent="0.25">
      <c r="A410" s="3" t="s">
        <v>1402</v>
      </c>
      <c r="B410" s="1">
        <v>6652.5288</v>
      </c>
    </row>
    <row r="411" spans="1:2" x14ac:dyDescent="0.25">
      <c r="A411" s="3" t="s">
        <v>1402</v>
      </c>
      <c r="B411" s="1">
        <v>4074.4537</v>
      </c>
    </row>
    <row r="412" spans="1:2" x14ac:dyDescent="0.25">
      <c r="A412" s="3" t="s">
        <v>1402</v>
      </c>
      <c r="B412" s="1">
        <v>1621.3402000000001</v>
      </c>
    </row>
    <row r="413" spans="1:2" x14ac:dyDescent="0.25">
      <c r="A413" s="3" t="s">
        <v>1340</v>
      </c>
      <c r="B413" s="1">
        <v>19594.809649999999</v>
      </c>
    </row>
    <row r="414" spans="1:2" x14ac:dyDescent="0.25">
      <c r="A414" s="3" t="s">
        <v>1340</v>
      </c>
      <c r="B414" s="1">
        <v>14455.644050000001</v>
      </c>
    </row>
    <row r="415" spans="1:2" x14ac:dyDescent="0.25">
      <c r="A415" s="3" t="s">
        <v>1402</v>
      </c>
      <c r="B415" s="1">
        <v>5080.0959999999995</v>
      </c>
    </row>
    <row r="416" spans="1:2" x14ac:dyDescent="0.25">
      <c r="A416" s="3" t="s">
        <v>1402</v>
      </c>
      <c r="B416" s="1">
        <v>2134.9014999999999</v>
      </c>
    </row>
    <row r="417" spans="1:2" x14ac:dyDescent="0.25">
      <c r="A417" s="3" t="s">
        <v>1402</v>
      </c>
      <c r="B417" s="1">
        <v>7345.7266</v>
      </c>
    </row>
    <row r="418" spans="1:2" x14ac:dyDescent="0.25">
      <c r="A418" s="3" t="s">
        <v>1402</v>
      </c>
      <c r="B418" s="1">
        <v>9140.9509999999991</v>
      </c>
    </row>
    <row r="419" spans="1:2" x14ac:dyDescent="0.25">
      <c r="A419" s="3" t="s">
        <v>1340</v>
      </c>
      <c r="B419" s="1">
        <v>18608.261999999999</v>
      </c>
    </row>
    <row r="420" spans="1:2" x14ac:dyDescent="0.25">
      <c r="A420" s="3" t="s">
        <v>1402</v>
      </c>
      <c r="B420" s="1">
        <v>14418.2804</v>
      </c>
    </row>
    <row r="421" spans="1:2" x14ac:dyDescent="0.25">
      <c r="A421" s="3" t="s">
        <v>1340</v>
      </c>
      <c r="B421" s="1">
        <v>28950.4692</v>
      </c>
    </row>
    <row r="422" spans="1:2" x14ac:dyDescent="0.25">
      <c r="A422" s="3" t="s">
        <v>1340</v>
      </c>
      <c r="B422" s="1">
        <v>46889.261200000001</v>
      </c>
    </row>
    <row r="423" spans="1:2" x14ac:dyDescent="0.25">
      <c r="A423" s="3" t="s">
        <v>1340</v>
      </c>
      <c r="B423" s="1">
        <v>46599.108399999997</v>
      </c>
    </row>
    <row r="424" spans="1:2" x14ac:dyDescent="0.25">
      <c r="A424" s="3" t="s">
        <v>1340</v>
      </c>
      <c r="B424" s="1">
        <v>39125.332249999999</v>
      </c>
    </row>
    <row r="425" spans="1:2" x14ac:dyDescent="0.25">
      <c r="A425" s="3" t="s">
        <v>1402</v>
      </c>
      <c r="B425" s="1">
        <v>2727.3951000000002</v>
      </c>
    </row>
    <row r="426" spans="1:2" x14ac:dyDescent="0.25">
      <c r="A426" s="3" t="s">
        <v>1402</v>
      </c>
      <c r="B426" s="1">
        <v>8968.33</v>
      </c>
    </row>
    <row r="427" spans="1:2" x14ac:dyDescent="0.25">
      <c r="A427" s="3" t="s">
        <v>1402</v>
      </c>
      <c r="B427" s="1">
        <v>9788.8659000000007</v>
      </c>
    </row>
    <row r="428" spans="1:2" x14ac:dyDescent="0.25">
      <c r="A428" s="3" t="s">
        <v>1402</v>
      </c>
      <c r="B428" s="1">
        <v>6555.07035</v>
      </c>
    </row>
    <row r="429" spans="1:2" x14ac:dyDescent="0.25">
      <c r="A429" s="3" t="s">
        <v>1402</v>
      </c>
      <c r="B429" s="1">
        <v>7323.7348190000002</v>
      </c>
    </row>
    <row r="430" spans="1:2" x14ac:dyDescent="0.25">
      <c r="A430" s="3" t="s">
        <v>1402</v>
      </c>
      <c r="B430" s="1">
        <v>3167.4558499999998</v>
      </c>
    </row>
    <row r="431" spans="1:2" x14ac:dyDescent="0.25">
      <c r="A431" s="3" t="s">
        <v>1402</v>
      </c>
      <c r="B431" s="1">
        <v>18804.752400000001</v>
      </c>
    </row>
    <row r="432" spans="1:2" x14ac:dyDescent="0.25">
      <c r="A432" s="3" t="s">
        <v>1402</v>
      </c>
      <c r="B432" s="1">
        <v>23082.955330000001</v>
      </c>
    </row>
    <row r="433" spans="1:2" x14ac:dyDescent="0.25">
      <c r="A433" s="3" t="s">
        <v>1402</v>
      </c>
      <c r="B433" s="1">
        <v>4906.4096499999996</v>
      </c>
    </row>
    <row r="434" spans="1:2" x14ac:dyDescent="0.25">
      <c r="A434" s="3" t="s">
        <v>1402</v>
      </c>
      <c r="B434" s="1">
        <v>5969.723</v>
      </c>
    </row>
    <row r="435" spans="1:2" x14ac:dyDescent="0.25">
      <c r="A435" s="3" t="s">
        <v>1402</v>
      </c>
      <c r="B435" s="1">
        <v>12638.195</v>
      </c>
    </row>
    <row r="436" spans="1:2" x14ac:dyDescent="0.25">
      <c r="A436" s="3" t="s">
        <v>1402</v>
      </c>
      <c r="B436" s="1">
        <v>4243.5900499999998</v>
      </c>
    </row>
    <row r="437" spans="1:2" x14ac:dyDescent="0.25">
      <c r="A437" s="3" t="s">
        <v>1402</v>
      </c>
      <c r="B437" s="1">
        <v>13919.822899999999</v>
      </c>
    </row>
    <row r="438" spans="1:2" x14ac:dyDescent="0.25">
      <c r="A438" s="3" t="s">
        <v>1402</v>
      </c>
      <c r="B438" s="1">
        <v>2254.7966999999999</v>
      </c>
    </row>
    <row r="439" spans="1:2" x14ac:dyDescent="0.25">
      <c r="A439" s="3" t="s">
        <v>1402</v>
      </c>
      <c r="B439" s="1">
        <v>5926.8459999999995</v>
      </c>
    </row>
    <row r="440" spans="1:2" x14ac:dyDescent="0.25">
      <c r="A440" s="3" t="s">
        <v>1402</v>
      </c>
      <c r="B440" s="1">
        <v>12592.5345</v>
      </c>
    </row>
    <row r="441" spans="1:2" x14ac:dyDescent="0.25">
      <c r="A441" s="3" t="s">
        <v>1402</v>
      </c>
      <c r="B441" s="1">
        <v>2897.3235</v>
      </c>
    </row>
    <row r="442" spans="1:2" x14ac:dyDescent="0.25">
      <c r="A442" s="3" t="s">
        <v>1402</v>
      </c>
      <c r="B442" s="1">
        <v>4738.2682000000004</v>
      </c>
    </row>
    <row r="443" spans="1:2" x14ac:dyDescent="0.25">
      <c r="A443" s="3" t="s">
        <v>1340</v>
      </c>
      <c r="B443" s="1">
        <v>37079.372000000003</v>
      </c>
    </row>
    <row r="444" spans="1:2" x14ac:dyDescent="0.25">
      <c r="A444" s="3" t="s">
        <v>1402</v>
      </c>
      <c r="B444" s="1">
        <v>1149.3959</v>
      </c>
    </row>
    <row r="445" spans="1:2" x14ac:dyDescent="0.25">
      <c r="A445" s="3" t="s">
        <v>1402</v>
      </c>
      <c r="B445" s="1">
        <v>28287.897659999999</v>
      </c>
    </row>
    <row r="446" spans="1:2" x14ac:dyDescent="0.25">
      <c r="A446" s="3" t="s">
        <v>1340</v>
      </c>
      <c r="B446" s="1">
        <v>26109.32905</v>
      </c>
    </row>
    <row r="447" spans="1:2" x14ac:dyDescent="0.25">
      <c r="A447" s="3" t="s">
        <v>1402</v>
      </c>
      <c r="B447" s="1">
        <v>7345.0839999999998</v>
      </c>
    </row>
    <row r="448" spans="1:2" x14ac:dyDescent="0.25">
      <c r="A448" s="3" t="s">
        <v>1402</v>
      </c>
      <c r="B448" s="1">
        <v>12730.999599999999</v>
      </c>
    </row>
    <row r="449" spans="1:2" x14ac:dyDescent="0.25">
      <c r="A449" s="3" t="s">
        <v>1402</v>
      </c>
      <c r="B449" s="1">
        <v>11454.021500000001</v>
      </c>
    </row>
    <row r="450" spans="1:2" x14ac:dyDescent="0.25">
      <c r="A450" s="3" t="s">
        <v>1402</v>
      </c>
      <c r="B450" s="1">
        <v>5910.9440000000004</v>
      </c>
    </row>
    <row r="451" spans="1:2" x14ac:dyDescent="0.25">
      <c r="A451" s="3" t="s">
        <v>1402</v>
      </c>
      <c r="B451" s="1">
        <v>4762.3289999999997</v>
      </c>
    </row>
    <row r="452" spans="1:2" x14ac:dyDescent="0.25">
      <c r="A452" s="3" t="s">
        <v>1402</v>
      </c>
      <c r="B452" s="1">
        <v>7512.2669999999998</v>
      </c>
    </row>
    <row r="453" spans="1:2" x14ac:dyDescent="0.25">
      <c r="A453" s="3" t="s">
        <v>1402</v>
      </c>
      <c r="B453" s="1">
        <v>4032.2406999999998</v>
      </c>
    </row>
    <row r="454" spans="1:2" x14ac:dyDescent="0.25">
      <c r="A454" s="3" t="s">
        <v>1402</v>
      </c>
      <c r="B454" s="1">
        <v>1969.614</v>
      </c>
    </row>
    <row r="455" spans="1:2" x14ac:dyDescent="0.25">
      <c r="A455" s="3" t="s">
        <v>1402</v>
      </c>
      <c r="B455" s="1">
        <v>1769.5316499999999</v>
      </c>
    </row>
    <row r="456" spans="1:2" x14ac:dyDescent="0.25">
      <c r="A456" s="3" t="s">
        <v>1402</v>
      </c>
      <c r="B456" s="1">
        <v>4686.3887000000004</v>
      </c>
    </row>
    <row r="457" spans="1:2" x14ac:dyDescent="0.25">
      <c r="A457" s="3" t="s">
        <v>1402</v>
      </c>
      <c r="B457" s="1">
        <v>21797.000400000001</v>
      </c>
    </row>
    <row r="458" spans="1:2" x14ac:dyDescent="0.25">
      <c r="A458" s="3" t="s">
        <v>1402</v>
      </c>
      <c r="B458" s="1">
        <v>11881.9696</v>
      </c>
    </row>
    <row r="459" spans="1:2" x14ac:dyDescent="0.25">
      <c r="A459" s="3" t="s">
        <v>1402</v>
      </c>
      <c r="B459" s="1">
        <v>11840.77505</v>
      </c>
    </row>
    <row r="460" spans="1:2" x14ac:dyDescent="0.25">
      <c r="A460" s="3" t="s">
        <v>1402</v>
      </c>
      <c r="B460" s="1">
        <v>10601.412</v>
      </c>
    </row>
    <row r="461" spans="1:2" x14ac:dyDescent="0.25">
      <c r="A461" s="3" t="s">
        <v>1402</v>
      </c>
      <c r="B461" s="1">
        <v>7682.67</v>
      </c>
    </row>
    <row r="462" spans="1:2" x14ac:dyDescent="0.25">
      <c r="A462" s="3" t="s">
        <v>1402</v>
      </c>
      <c r="B462" s="1">
        <v>10381.4787</v>
      </c>
    </row>
    <row r="463" spans="1:2" x14ac:dyDescent="0.25">
      <c r="A463" s="3" t="s">
        <v>1340</v>
      </c>
      <c r="B463" s="1">
        <v>22144.031999999999</v>
      </c>
    </row>
    <row r="464" spans="1:2" x14ac:dyDescent="0.25">
      <c r="A464" s="3" t="s">
        <v>1402</v>
      </c>
      <c r="B464" s="1">
        <v>15230.324049999999</v>
      </c>
    </row>
    <row r="465" spans="1:2" x14ac:dyDescent="0.25">
      <c r="A465" s="3" t="s">
        <v>1402</v>
      </c>
      <c r="B465" s="1">
        <v>11165.417649999999</v>
      </c>
    </row>
    <row r="466" spans="1:2" x14ac:dyDescent="0.25">
      <c r="A466" s="3" t="s">
        <v>1402</v>
      </c>
      <c r="B466" s="1">
        <v>1632.0362500000001</v>
      </c>
    </row>
    <row r="467" spans="1:2" x14ac:dyDescent="0.25">
      <c r="A467" s="3" t="s">
        <v>1340</v>
      </c>
      <c r="B467" s="1">
        <v>19521.968199999999</v>
      </c>
    </row>
    <row r="468" spans="1:2" x14ac:dyDescent="0.25">
      <c r="A468" s="3" t="s">
        <v>1402</v>
      </c>
      <c r="B468" s="1">
        <v>13224.692999999999</v>
      </c>
    </row>
    <row r="469" spans="1:2" x14ac:dyDescent="0.25">
      <c r="A469" s="3" t="s">
        <v>1402</v>
      </c>
      <c r="B469" s="1">
        <v>12643.3778</v>
      </c>
    </row>
    <row r="470" spans="1:2" x14ac:dyDescent="0.25">
      <c r="A470" s="3" t="s">
        <v>1402</v>
      </c>
      <c r="B470" s="1">
        <v>23288.928400000001</v>
      </c>
    </row>
    <row r="471" spans="1:2" x14ac:dyDescent="0.25">
      <c r="A471" s="3" t="s">
        <v>1402</v>
      </c>
      <c r="B471" s="1">
        <v>2201.0971</v>
      </c>
    </row>
    <row r="472" spans="1:2" x14ac:dyDescent="0.25">
      <c r="A472" s="3" t="s">
        <v>1402</v>
      </c>
      <c r="B472" s="1">
        <v>2497.0383000000002</v>
      </c>
    </row>
    <row r="473" spans="1:2" x14ac:dyDescent="0.25">
      <c r="A473" s="3" t="s">
        <v>1402</v>
      </c>
      <c r="B473" s="1">
        <v>2203.4718499999999</v>
      </c>
    </row>
    <row r="474" spans="1:2" x14ac:dyDescent="0.25">
      <c r="A474" s="3" t="s">
        <v>1402</v>
      </c>
      <c r="B474" s="1">
        <v>1744.4649999999999</v>
      </c>
    </row>
    <row r="475" spans="1:2" x14ac:dyDescent="0.25">
      <c r="A475" s="3" t="s">
        <v>1402</v>
      </c>
      <c r="B475" s="1">
        <v>20878.78443</v>
      </c>
    </row>
    <row r="476" spans="1:2" x14ac:dyDescent="0.25">
      <c r="A476" s="3" t="s">
        <v>1340</v>
      </c>
      <c r="B476" s="1">
        <v>25382.296999999999</v>
      </c>
    </row>
    <row r="477" spans="1:2" x14ac:dyDescent="0.25">
      <c r="A477" s="3" t="s">
        <v>1340</v>
      </c>
      <c r="B477" s="1">
        <v>28868.6639</v>
      </c>
    </row>
    <row r="478" spans="1:2" x14ac:dyDescent="0.25">
      <c r="A478" s="3" t="s">
        <v>1340</v>
      </c>
      <c r="B478" s="1">
        <v>35147.528480000001</v>
      </c>
    </row>
    <row r="479" spans="1:2" x14ac:dyDescent="0.25">
      <c r="A479" s="3" t="s">
        <v>1402</v>
      </c>
      <c r="B479" s="1">
        <v>2534.3937500000002</v>
      </c>
    </row>
    <row r="480" spans="1:2" x14ac:dyDescent="0.25">
      <c r="A480" s="3" t="s">
        <v>1402</v>
      </c>
      <c r="B480" s="1">
        <v>1534.3045</v>
      </c>
    </row>
    <row r="481" spans="1:2" x14ac:dyDescent="0.25">
      <c r="A481" s="3" t="s">
        <v>1402</v>
      </c>
      <c r="B481" s="1">
        <v>1824.2854</v>
      </c>
    </row>
    <row r="482" spans="1:2" x14ac:dyDescent="0.25">
      <c r="A482" s="3" t="s">
        <v>1402</v>
      </c>
      <c r="B482" s="1">
        <v>15555.188749999999</v>
      </c>
    </row>
    <row r="483" spans="1:2" x14ac:dyDescent="0.25">
      <c r="A483" s="3" t="s">
        <v>1402</v>
      </c>
      <c r="B483" s="1">
        <v>9304.7019</v>
      </c>
    </row>
    <row r="484" spans="1:2" x14ac:dyDescent="0.25">
      <c r="A484" s="3" t="s">
        <v>1402</v>
      </c>
      <c r="B484" s="1">
        <v>1622.1885</v>
      </c>
    </row>
    <row r="485" spans="1:2" x14ac:dyDescent="0.25">
      <c r="A485" s="3" t="s">
        <v>1402</v>
      </c>
      <c r="B485" s="1">
        <v>9880.0679999999993</v>
      </c>
    </row>
    <row r="486" spans="1:2" x14ac:dyDescent="0.25">
      <c r="A486" s="3" t="s">
        <v>1402</v>
      </c>
      <c r="B486" s="1">
        <v>9563.0290000000005</v>
      </c>
    </row>
    <row r="487" spans="1:2" x14ac:dyDescent="0.25">
      <c r="A487" s="3" t="s">
        <v>1402</v>
      </c>
      <c r="B487" s="1">
        <v>4347.0233500000004</v>
      </c>
    </row>
    <row r="488" spans="1:2" x14ac:dyDescent="0.25">
      <c r="A488" s="3" t="s">
        <v>1402</v>
      </c>
      <c r="B488" s="1">
        <v>12475.3513</v>
      </c>
    </row>
    <row r="489" spans="1:2" x14ac:dyDescent="0.25">
      <c r="A489" s="3" t="s">
        <v>1402</v>
      </c>
      <c r="B489" s="1">
        <v>1253.9359999999999</v>
      </c>
    </row>
    <row r="490" spans="1:2" x14ac:dyDescent="0.25">
      <c r="A490" s="3" t="s">
        <v>1340</v>
      </c>
      <c r="B490" s="1">
        <v>48885.135609999998</v>
      </c>
    </row>
    <row r="491" spans="1:2" x14ac:dyDescent="0.25">
      <c r="A491" s="3" t="s">
        <v>1402</v>
      </c>
      <c r="B491" s="1">
        <v>10461.9794</v>
      </c>
    </row>
    <row r="492" spans="1:2" x14ac:dyDescent="0.25">
      <c r="A492" s="3" t="s">
        <v>1402</v>
      </c>
      <c r="B492" s="1">
        <v>1748.7739999999999</v>
      </c>
    </row>
    <row r="493" spans="1:2" x14ac:dyDescent="0.25">
      <c r="A493" s="3" t="s">
        <v>1402</v>
      </c>
      <c r="B493" s="1">
        <v>24513.091260000001</v>
      </c>
    </row>
    <row r="494" spans="1:2" x14ac:dyDescent="0.25">
      <c r="A494" s="3" t="s">
        <v>1402</v>
      </c>
      <c r="B494" s="1">
        <v>2196.4731999999999</v>
      </c>
    </row>
    <row r="495" spans="1:2" x14ac:dyDescent="0.25">
      <c r="A495" s="3" t="s">
        <v>1402</v>
      </c>
      <c r="B495" s="1">
        <v>12574.049000000001</v>
      </c>
    </row>
    <row r="496" spans="1:2" x14ac:dyDescent="0.25">
      <c r="A496" s="3" t="s">
        <v>1340</v>
      </c>
      <c r="B496" s="1">
        <v>17942.106</v>
      </c>
    </row>
    <row r="497" spans="1:2" x14ac:dyDescent="0.25">
      <c r="A497" s="3" t="s">
        <v>1402</v>
      </c>
      <c r="B497" s="1">
        <v>1967.0227</v>
      </c>
    </row>
    <row r="498" spans="1:2" x14ac:dyDescent="0.25">
      <c r="A498" s="3" t="s">
        <v>1402</v>
      </c>
      <c r="B498" s="1">
        <v>4931.6469999999999</v>
      </c>
    </row>
    <row r="499" spans="1:2" x14ac:dyDescent="0.25">
      <c r="A499" s="3" t="s">
        <v>1402</v>
      </c>
      <c r="B499" s="1">
        <v>8027.9679999999998</v>
      </c>
    </row>
    <row r="500" spans="1:2" x14ac:dyDescent="0.25">
      <c r="A500" s="3" t="s">
        <v>1402</v>
      </c>
      <c r="B500" s="1">
        <v>8211.1002000000008</v>
      </c>
    </row>
    <row r="501" spans="1:2" x14ac:dyDescent="0.25">
      <c r="A501" s="3" t="s">
        <v>1402</v>
      </c>
      <c r="B501" s="1">
        <v>13470.86</v>
      </c>
    </row>
    <row r="502" spans="1:2" x14ac:dyDescent="0.25">
      <c r="A502" s="3" t="s">
        <v>1340</v>
      </c>
      <c r="B502" s="1">
        <v>36197.699000000001</v>
      </c>
    </row>
    <row r="503" spans="1:2" x14ac:dyDescent="0.25">
      <c r="A503" s="3" t="s">
        <v>1402</v>
      </c>
      <c r="B503" s="1">
        <v>6837.3687</v>
      </c>
    </row>
    <row r="504" spans="1:2" x14ac:dyDescent="0.25">
      <c r="A504" s="3" t="s">
        <v>1340</v>
      </c>
      <c r="B504" s="1">
        <v>22218.1149</v>
      </c>
    </row>
    <row r="505" spans="1:2" x14ac:dyDescent="0.25">
      <c r="A505" s="3" t="s">
        <v>1340</v>
      </c>
      <c r="B505" s="1">
        <v>32548.340499999998</v>
      </c>
    </row>
    <row r="506" spans="1:2" x14ac:dyDescent="0.25">
      <c r="A506" s="3" t="s">
        <v>1402</v>
      </c>
      <c r="B506" s="1">
        <v>5974.3846999999996</v>
      </c>
    </row>
    <row r="507" spans="1:2" x14ac:dyDescent="0.25">
      <c r="A507" s="3" t="s">
        <v>1402</v>
      </c>
      <c r="B507" s="1">
        <v>6796.8632500000003</v>
      </c>
    </row>
    <row r="508" spans="1:2" x14ac:dyDescent="0.25">
      <c r="A508" s="3" t="s">
        <v>1402</v>
      </c>
      <c r="B508" s="1">
        <v>2643.2685000000001</v>
      </c>
    </row>
    <row r="509" spans="1:2" x14ac:dyDescent="0.25">
      <c r="A509" s="3" t="s">
        <v>1402</v>
      </c>
      <c r="B509" s="1">
        <v>3077.0954999999999</v>
      </c>
    </row>
    <row r="510" spans="1:2" x14ac:dyDescent="0.25">
      <c r="A510" s="3" t="s">
        <v>1402</v>
      </c>
      <c r="B510" s="1">
        <v>3044.2132999999999</v>
      </c>
    </row>
    <row r="511" spans="1:2" x14ac:dyDescent="0.25">
      <c r="A511" s="3" t="s">
        <v>1402</v>
      </c>
      <c r="B511" s="1">
        <v>11455.28</v>
      </c>
    </row>
    <row r="512" spans="1:2" x14ac:dyDescent="0.25">
      <c r="A512" s="3" t="s">
        <v>1402</v>
      </c>
      <c r="B512" s="1">
        <v>11763.000899999999</v>
      </c>
    </row>
    <row r="513" spans="1:2" x14ac:dyDescent="0.25">
      <c r="A513" s="3" t="s">
        <v>1402</v>
      </c>
      <c r="B513" s="1">
        <v>2498.4144000000001</v>
      </c>
    </row>
    <row r="514" spans="1:2" x14ac:dyDescent="0.25">
      <c r="A514" s="3" t="s">
        <v>1402</v>
      </c>
      <c r="B514" s="1">
        <v>9361.3268000000007</v>
      </c>
    </row>
    <row r="515" spans="1:2" x14ac:dyDescent="0.25">
      <c r="A515" s="3" t="s">
        <v>1402</v>
      </c>
      <c r="B515" s="1">
        <v>1256.299</v>
      </c>
    </row>
    <row r="516" spans="1:2" x14ac:dyDescent="0.25">
      <c r="A516" s="3" t="s">
        <v>1340</v>
      </c>
      <c r="B516" s="1">
        <v>21082.16</v>
      </c>
    </row>
    <row r="517" spans="1:2" x14ac:dyDescent="0.25">
      <c r="A517" s="3" t="s">
        <v>1402</v>
      </c>
      <c r="B517" s="1">
        <v>11362.754999999999</v>
      </c>
    </row>
    <row r="518" spans="1:2" x14ac:dyDescent="0.25">
      <c r="A518" s="3" t="s">
        <v>1402</v>
      </c>
      <c r="B518" s="1">
        <v>27724.28875</v>
      </c>
    </row>
    <row r="519" spans="1:2" x14ac:dyDescent="0.25">
      <c r="A519" s="3" t="s">
        <v>1402</v>
      </c>
      <c r="B519" s="1">
        <v>8413.4630500000003</v>
      </c>
    </row>
    <row r="520" spans="1:2" x14ac:dyDescent="0.25">
      <c r="A520" s="3" t="s">
        <v>1402</v>
      </c>
      <c r="B520" s="1">
        <v>5240.7650000000003</v>
      </c>
    </row>
    <row r="521" spans="1:2" x14ac:dyDescent="0.25">
      <c r="A521" s="3" t="s">
        <v>1402</v>
      </c>
      <c r="B521" s="1">
        <v>3857.7592500000001</v>
      </c>
    </row>
    <row r="522" spans="1:2" x14ac:dyDescent="0.25">
      <c r="A522" s="3" t="s">
        <v>1402</v>
      </c>
      <c r="B522" s="1">
        <v>25656.575260000001</v>
      </c>
    </row>
    <row r="523" spans="1:2" x14ac:dyDescent="0.25">
      <c r="A523" s="3" t="s">
        <v>1402</v>
      </c>
      <c r="B523" s="1">
        <v>3994.1777999999999</v>
      </c>
    </row>
    <row r="524" spans="1:2" x14ac:dyDescent="0.25">
      <c r="A524" s="3" t="s">
        <v>1402</v>
      </c>
      <c r="B524" s="1">
        <v>9866.3048500000004</v>
      </c>
    </row>
    <row r="525" spans="1:2" x14ac:dyDescent="0.25">
      <c r="A525" s="3" t="s">
        <v>1402</v>
      </c>
      <c r="B525" s="1">
        <v>5397.6166999999996</v>
      </c>
    </row>
    <row r="526" spans="1:2" x14ac:dyDescent="0.25">
      <c r="A526" s="3" t="s">
        <v>1340</v>
      </c>
      <c r="B526" s="1">
        <v>38245.593269999998</v>
      </c>
    </row>
    <row r="527" spans="1:2" x14ac:dyDescent="0.25">
      <c r="A527" s="3" t="s">
        <v>1402</v>
      </c>
      <c r="B527" s="1">
        <v>11482.63485</v>
      </c>
    </row>
    <row r="528" spans="1:2" x14ac:dyDescent="0.25">
      <c r="A528" s="3" t="s">
        <v>1402</v>
      </c>
      <c r="B528" s="1">
        <v>24059.680189999999</v>
      </c>
    </row>
    <row r="529" spans="1:2" x14ac:dyDescent="0.25">
      <c r="A529" s="3" t="s">
        <v>1402</v>
      </c>
      <c r="B529" s="1">
        <v>9861.0249999999996</v>
      </c>
    </row>
    <row r="530" spans="1:2" x14ac:dyDescent="0.25">
      <c r="A530" s="3" t="s">
        <v>1402</v>
      </c>
      <c r="B530" s="1">
        <v>8342.9087500000005</v>
      </c>
    </row>
    <row r="531" spans="1:2" x14ac:dyDescent="0.25">
      <c r="A531" s="3" t="s">
        <v>1402</v>
      </c>
      <c r="B531" s="1">
        <v>1708.0014000000001</v>
      </c>
    </row>
    <row r="532" spans="1:2" x14ac:dyDescent="0.25">
      <c r="A532" s="3" t="s">
        <v>1340</v>
      </c>
      <c r="B532" s="1">
        <v>48675.517699999997</v>
      </c>
    </row>
    <row r="533" spans="1:2" x14ac:dyDescent="0.25">
      <c r="A533" s="3" t="s">
        <v>1402</v>
      </c>
      <c r="B533" s="1">
        <v>14043.476699999999</v>
      </c>
    </row>
    <row r="534" spans="1:2" x14ac:dyDescent="0.25">
      <c r="A534" s="3" t="s">
        <v>1402</v>
      </c>
      <c r="B534" s="1">
        <v>12925.886</v>
      </c>
    </row>
    <row r="535" spans="1:2" x14ac:dyDescent="0.25">
      <c r="A535" s="3" t="s">
        <v>1402</v>
      </c>
      <c r="B535" s="1">
        <v>19214.705529999999</v>
      </c>
    </row>
    <row r="536" spans="1:2" x14ac:dyDescent="0.25">
      <c r="A536" s="3" t="s">
        <v>1402</v>
      </c>
      <c r="B536" s="1">
        <v>13831.1152</v>
      </c>
    </row>
    <row r="537" spans="1:2" x14ac:dyDescent="0.25">
      <c r="A537" s="3" t="s">
        <v>1402</v>
      </c>
      <c r="B537" s="1">
        <v>6067.1267500000004</v>
      </c>
    </row>
    <row r="538" spans="1:2" x14ac:dyDescent="0.25">
      <c r="A538" s="3" t="s">
        <v>1402</v>
      </c>
      <c r="B538" s="1">
        <v>5972.3779999999997</v>
      </c>
    </row>
    <row r="539" spans="1:2" x14ac:dyDescent="0.25">
      <c r="A539" s="3" t="s">
        <v>1402</v>
      </c>
      <c r="B539" s="1">
        <v>8825.0859999999993</v>
      </c>
    </row>
    <row r="540" spans="1:2" x14ac:dyDescent="0.25">
      <c r="A540" s="3" t="s">
        <v>1402</v>
      </c>
      <c r="B540" s="1">
        <v>8233.0974999999999</v>
      </c>
    </row>
    <row r="541" spans="1:2" x14ac:dyDescent="0.25">
      <c r="A541" s="3" t="s">
        <v>1402</v>
      </c>
      <c r="B541" s="1">
        <v>27346.04207</v>
      </c>
    </row>
    <row r="542" spans="1:2" x14ac:dyDescent="0.25">
      <c r="A542" s="3" t="s">
        <v>1402</v>
      </c>
      <c r="B542" s="1">
        <v>6196.4480000000003</v>
      </c>
    </row>
    <row r="543" spans="1:2" x14ac:dyDescent="0.25">
      <c r="A543" s="3" t="s">
        <v>1402</v>
      </c>
      <c r="B543" s="1">
        <v>3056.3881000000001</v>
      </c>
    </row>
    <row r="544" spans="1:2" x14ac:dyDescent="0.25">
      <c r="A544" s="3" t="s">
        <v>1402</v>
      </c>
      <c r="B544" s="1">
        <v>13887.204</v>
      </c>
    </row>
    <row r="545" spans="1:2" x14ac:dyDescent="0.25">
      <c r="A545" s="3" t="s">
        <v>1340</v>
      </c>
      <c r="B545" s="1">
        <v>63770.428010000003</v>
      </c>
    </row>
    <row r="546" spans="1:2" x14ac:dyDescent="0.25">
      <c r="A546" s="3" t="s">
        <v>1402</v>
      </c>
      <c r="B546" s="1">
        <v>10231.499900000001</v>
      </c>
    </row>
    <row r="547" spans="1:2" x14ac:dyDescent="0.25">
      <c r="A547" s="3" t="s">
        <v>1340</v>
      </c>
      <c r="B547" s="1">
        <v>23807.240600000001</v>
      </c>
    </row>
    <row r="548" spans="1:2" x14ac:dyDescent="0.25">
      <c r="A548" s="3" t="s">
        <v>1402</v>
      </c>
      <c r="B548" s="1">
        <v>3268.84665</v>
      </c>
    </row>
    <row r="549" spans="1:2" x14ac:dyDescent="0.25">
      <c r="A549" s="3" t="s">
        <v>1402</v>
      </c>
      <c r="B549" s="1">
        <v>11538.421</v>
      </c>
    </row>
    <row r="550" spans="1:2" x14ac:dyDescent="0.25">
      <c r="A550" s="3" t="s">
        <v>1402</v>
      </c>
      <c r="B550" s="1">
        <v>3213.6220499999999</v>
      </c>
    </row>
    <row r="551" spans="1:2" x14ac:dyDescent="0.25">
      <c r="A551" s="3" t="s">
        <v>1340</v>
      </c>
      <c r="B551" s="1">
        <v>45863.205000000002</v>
      </c>
    </row>
    <row r="552" spans="1:2" x14ac:dyDescent="0.25">
      <c r="A552" s="3" t="s">
        <v>1402</v>
      </c>
      <c r="B552" s="1">
        <v>13390.558999999999</v>
      </c>
    </row>
    <row r="553" spans="1:2" x14ac:dyDescent="0.25">
      <c r="A553" s="3" t="s">
        <v>1402</v>
      </c>
      <c r="B553" s="1">
        <v>3972.9247</v>
      </c>
    </row>
    <row r="554" spans="1:2" x14ac:dyDescent="0.25">
      <c r="A554" s="3" t="s">
        <v>1402</v>
      </c>
      <c r="B554" s="1">
        <v>12957.118</v>
      </c>
    </row>
    <row r="555" spans="1:2" x14ac:dyDescent="0.25">
      <c r="A555" s="3" t="s">
        <v>1402</v>
      </c>
      <c r="B555" s="1">
        <v>11187.6567</v>
      </c>
    </row>
    <row r="556" spans="1:2" x14ac:dyDescent="0.25">
      <c r="A556" s="3" t="s">
        <v>1402</v>
      </c>
      <c r="B556" s="1">
        <v>17878.900679999999</v>
      </c>
    </row>
    <row r="557" spans="1:2" x14ac:dyDescent="0.25">
      <c r="A557" s="3" t="s">
        <v>1402</v>
      </c>
      <c r="B557" s="1">
        <v>3847.674</v>
      </c>
    </row>
    <row r="558" spans="1:2" x14ac:dyDescent="0.25">
      <c r="A558" s="3" t="s">
        <v>1402</v>
      </c>
      <c r="B558" s="1">
        <v>8334.5895999999993</v>
      </c>
    </row>
    <row r="559" spans="1:2" x14ac:dyDescent="0.25">
      <c r="A559" s="3" t="s">
        <v>1402</v>
      </c>
      <c r="B559" s="1">
        <v>3935.1799000000001</v>
      </c>
    </row>
    <row r="560" spans="1:2" x14ac:dyDescent="0.25">
      <c r="A560" s="3" t="s">
        <v>1340</v>
      </c>
      <c r="B560" s="1">
        <v>39983.425949999997</v>
      </c>
    </row>
    <row r="561" spans="1:2" x14ac:dyDescent="0.25">
      <c r="A561" s="3" t="s">
        <v>1402</v>
      </c>
      <c r="B561" s="1">
        <v>1646.4296999999999</v>
      </c>
    </row>
    <row r="562" spans="1:2" x14ac:dyDescent="0.25">
      <c r="A562" s="3" t="s">
        <v>1402</v>
      </c>
      <c r="B562" s="1">
        <v>9193.8384999999998</v>
      </c>
    </row>
    <row r="563" spans="1:2" x14ac:dyDescent="0.25">
      <c r="A563" s="3" t="s">
        <v>1402</v>
      </c>
      <c r="B563" s="1">
        <v>10923.933199999999</v>
      </c>
    </row>
    <row r="564" spans="1:2" x14ac:dyDescent="0.25">
      <c r="A564" s="3" t="s">
        <v>1402</v>
      </c>
      <c r="B564" s="1">
        <v>2494.0219999999999</v>
      </c>
    </row>
    <row r="565" spans="1:2" x14ac:dyDescent="0.25">
      <c r="A565" s="3" t="s">
        <v>1402</v>
      </c>
      <c r="B565" s="1">
        <v>9058.7302999999993</v>
      </c>
    </row>
    <row r="566" spans="1:2" x14ac:dyDescent="0.25">
      <c r="A566" s="3" t="s">
        <v>1402</v>
      </c>
      <c r="B566" s="1">
        <v>2801.2588000000001</v>
      </c>
    </row>
    <row r="567" spans="1:2" x14ac:dyDescent="0.25">
      <c r="A567" s="3" t="s">
        <v>1402</v>
      </c>
      <c r="B567" s="1">
        <v>2128.4310500000001</v>
      </c>
    </row>
    <row r="568" spans="1:2" x14ac:dyDescent="0.25">
      <c r="A568" s="3" t="s">
        <v>1402</v>
      </c>
      <c r="B568" s="1">
        <v>6373.55735</v>
      </c>
    </row>
    <row r="569" spans="1:2" x14ac:dyDescent="0.25">
      <c r="A569" s="3" t="s">
        <v>1402</v>
      </c>
      <c r="B569" s="1">
        <v>7256.7231000000002</v>
      </c>
    </row>
    <row r="570" spans="1:2" x14ac:dyDescent="0.25">
      <c r="A570" s="3" t="s">
        <v>1402</v>
      </c>
      <c r="B570" s="1">
        <v>11552.904</v>
      </c>
    </row>
    <row r="571" spans="1:2" x14ac:dyDescent="0.25">
      <c r="A571" s="3" t="s">
        <v>1340</v>
      </c>
      <c r="B571" s="1">
        <v>45702.022349999999</v>
      </c>
    </row>
    <row r="572" spans="1:2" x14ac:dyDescent="0.25">
      <c r="A572" s="3" t="s">
        <v>1402</v>
      </c>
      <c r="B572" s="1">
        <v>3761.2919999999999</v>
      </c>
    </row>
    <row r="573" spans="1:2" x14ac:dyDescent="0.25">
      <c r="A573" s="3" t="s">
        <v>1402</v>
      </c>
      <c r="B573" s="1">
        <v>2219.4450999999999</v>
      </c>
    </row>
    <row r="574" spans="1:2" x14ac:dyDescent="0.25">
      <c r="A574" s="3" t="s">
        <v>1402</v>
      </c>
      <c r="B574" s="1">
        <v>4753.6368000000002</v>
      </c>
    </row>
    <row r="575" spans="1:2" x14ac:dyDescent="0.25">
      <c r="A575" s="3" t="s">
        <v>1402</v>
      </c>
      <c r="B575" s="1">
        <v>31620.001059999999</v>
      </c>
    </row>
    <row r="576" spans="1:2" x14ac:dyDescent="0.25">
      <c r="A576" s="3" t="s">
        <v>1402</v>
      </c>
      <c r="B576" s="1">
        <v>13224.057049999999</v>
      </c>
    </row>
    <row r="577" spans="1:2" x14ac:dyDescent="0.25">
      <c r="A577" s="3" t="s">
        <v>1402</v>
      </c>
      <c r="B577" s="1">
        <v>12222.898300000001</v>
      </c>
    </row>
    <row r="578" spans="1:2" x14ac:dyDescent="0.25">
      <c r="A578" s="3" t="s">
        <v>1402</v>
      </c>
      <c r="B578" s="1">
        <v>1664.9996000000001</v>
      </c>
    </row>
    <row r="579" spans="1:2" x14ac:dyDescent="0.25">
      <c r="A579" s="3" t="s">
        <v>1340</v>
      </c>
      <c r="B579" s="1">
        <v>58571.074480000003</v>
      </c>
    </row>
    <row r="580" spans="1:2" x14ac:dyDescent="0.25">
      <c r="A580" s="3" t="s">
        <v>1402</v>
      </c>
      <c r="B580" s="1">
        <v>9724.5300000000007</v>
      </c>
    </row>
    <row r="581" spans="1:2" x14ac:dyDescent="0.25">
      <c r="A581" s="3" t="s">
        <v>1402</v>
      </c>
      <c r="B581" s="1">
        <v>3206.4913499999998</v>
      </c>
    </row>
    <row r="582" spans="1:2" x14ac:dyDescent="0.25">
      <c r="A582" s="3" t="s">
        <v>1402</v>
      </c>
      <c r="B582" s="1">
        <v>12913.992399999999</v>
      </c>
    </row>
    <row r="583" spans="1:2" x14ac:dyDescent="0.25">
      <c r="A583" s="3" t="s">
        <v>1402</v>
      </c>
      <c r="B583" s="1">
        <v>1639.5631000000001</v>
      </c>
    </row>
    <row r="584" spans="1:2" x14ac:dyDescent="0.25">
      <c r="A584" s="3" t="s">
        <v>1402</v>
      </c>
      <c r="B584" s="1">
        <v>6356.2707</v>
      </c>
    </row>
    <row r="585" spans="1:2" x14ac:dyDescent="0.25">
      <c r="A585" s="3" t="s">
        <v>1402</v>
      </c>
      <c r="B585" s="1">
        <v>17626.239509999999</v>
      </c>
    </row>
    <row r="586" spans="1:2" x14ac:dyDescent="0.25">
      <c r="A586" s="3" t="s">
        <v>1402</v>
      </c>
      <c r="B586" s="1">
        <v>1242.816</v>
      </c>
    </row>
    <row r="587" spans="1:2" x14ac:dyDescent="0.25">
      <c r="A587" s="3" t="s">
        <v>1402</v>
      </c>
      <c r="B587" s="1">
        <v>4779.6022999999996</v>
      </c>
    </row>
    <row r="588" spans="1:2" x14ac:dyDescent="0.25">
      <c r="A588" s="3" t="s">
        <v>1402</v>
      </c>
      <c r="B588" s="1">
        <v>3861.2096499999998</v>
      </c>
    </row>
    <row r="589" spans="1:2" x14ac:dyDescent="0.25">
      <c r="A589" s="3" t="s">
        <v>1340</v>
      </c>
      <c r="B589" s="1">
        <v>43943.876100000001</v>
      </c>
    </row>
    <row r="590" spans="1:2" x14ac:dyDescent="0.25">
      <c r="A590" s="3" t="s">
        <v>1402</v>
      </c>
      <c r="B590" s="1">
        <v>13635.6379</v>
      </c>
    </row>
    <row r="591" spans="1:2" x14ac:dyDescent="0.25">
      <c r="A591" s="3" t="s">
        <v>1402</v>
      </c>
      <c r="B591" s="1">
        <v>5976.8311000000003</v>
      </c>
    </row>
    <row r="592" spans="1:2" x14ac:dyDescent="0.25">
      <c r="A592" s="3" t="s">
        <v>1402</v>
      </c>
      <c r="B592" s="1">
        <v>11842.441999999999</v>
      </c>
    </row>
    <row r="593" spans="1:2" x14ac:dyDescent="0.25">
      <c r="A593" s="3" t="s">
        <v>1402</v>
      </c>
      <c r="B593" s="1">
        <v>8428.0692999999992</v>
      </c>
    </row>
    <row r="594" spans="1:2" x14ac:dyDescent="0.25">
      <c r="A594" s="3" t="s">
        <v>1402</v>
      </c>
      <c r="B594" s="1">
        <v>2566.4706999999999</v>
      </c>
    </row>
    <row r="595" spans="1:2" x14ac:dyDescent="0.25">
      <c r="A595" s="3" t="s">
        <v>1340</v>
      </c>
      <c r="B595" s="1">
        <v>15359.104499999999</v>
      </c>
    </row>
    <row r="596" spans="1:2" x14ac:dyDescent="0.25">
      <c r="A596" s="3" t="s">
        <v>1402</v>
      </c>
      <c r="B596" s="1">
        <v>5709.1643999999997</v>
      </c>
    </row>
    <row r="597" spans="1:2" x14ac:dyDescent="0.25">
      <c r="A597" s="3" t="s">
        <v>1402</v>
      </c>
      <c r="B597" s="1">
        <v>8823.9857499999998</v>
      </c>
    </row>
    <row r="598" spans="1:2" x14ac:dyDescent="0.25">
      <c r="A598" s="3" t="s">
        <v>1402</v>
      </c>
      <c r="B598" s="1">
        <v>7640.3091999999997</v>
      </c>
    </row>
    <row r="599" spans="1:2" x14ac:dyDescent="0.25">
      <c r="A599" s="3" t="s">
        <v>1402</v>
      </c>
      <c r="B599" s="1">
        <v>5594.8455000000004</v>
      </c>
    </row>
    <row r="600" spans="1:2" x14ac:dyDescent="0.25">
      <c r="A600" s="3" t="s">
        <v>1402</v>
      </c>
      <c r="B600" s="1">
        <v>7441.5010000000002</v>
      </c>
    </row>
    <row r="601" spans="1:2" x14ac:dyDescent="0.25">
      <c r="A601" s="3" t="s">
        <v>1402</v>
      </c>
      <c r="B601" s="1">
        <v>33471.971890000001</v>
      </c>
    </row>
    <row r="602" spans="1:2" x14ac:dyDescent="0.25">
      <c r="A602" s="3" t="s">
        <v>1402</v>
      </c>
      <c r="B602" s="1">
        <v>1633.0444</v>
      </c>
    </row>
    <row r="603" spans="1:2" x14ac:dyDescent="0.25">
      <c r="A603" s="3" t="s">
        <v>1402</v>
      </c>
      <c r="B603" s="1">
        <v>9174.1356500000002</v>
      </c>
    </row>
    <row r="604" spans="1:2" x14ac:dyDescent="0.25">
      <c r="A604" s="3" t="s">
        <v>1402</v>
      </c>
      <c r="B604" s="1">
        <v>11070.535</v>
      </c>
    </row>
    <row r="605" spans="1:2" x14ac:dyDescent="0.25">
      <c r="A605" s="3" t="s">
        <v>1402</v>
      </c>
      <c r="B605" s="1">
        <v>16085.127500000001</v>
      </c>
    </row>
    <row r="606" spans="1:2" x14ac:dyDescent="0.25">
      <c r="A606" s="3" t="s">
        <v>1340</v>
      </c>
      <c r="B606" s="1">
        <v>17468.983899999999</v>
      </c>
    </row>
    <row r="607" spans="1:2" x14ac:dyDescent="0.25">
      <c r="A607" s="3" t="s">
        <v>1402</v>
      </c>
      <c r="B607" s="1">
        <v>9283.5619999999999</v>
      </c>
    </row>
    <row r="608" spans="1:2" x14ac:dyDescent="0.25">
      <c r="A608" s="3" t="s">
        <v>1402</v>
      </c>
      <c r="B608" s="1">
        <v>3558.6202499999999</v>
      </c>
    </row>
    <row r="609" spans="1:2" x14ac:dyDescent="0.25">
      <c r="A609" s="3" t="s">
        <v>1340</v>
      </c>
      <c r="B609" s="1">
        <v>25678.778450000002</v>
      </c>
    </row>
    <row r="610" spans="1:2" x14ac:dyDescent="0.25">
      <c r="A610" s="3" t="s">
        <v>1402</v>
      </c>
      <c r="B610" s="1">
        <v>4435.0941999999995</v>
      </c>
    </row>
    <row r="611" spans="1:2" x14ac:dyDescent="0.25">
      <c r="A611" s="3" t="s">
        <v>1340</v>
      </c>
      <c r="B611" s="1">
        <v>39241.442000000003</v>
      </c>
    </row>
    <row r="612" spans="1:2" x14ac:dyDescent="0.25">
      <c r="A612" s="3" t="s">
        <v>1402</v>
      </c>
      <c r="B612" s="1">
        <v>8547.6913000000004</v>
      </c>
    </row>
    <row r="613" spans="1:2" x14ac:dyDescent="0.25">
      <c r="A613" s="3" t="s">
        <v>1402</v>
      </c>
      <c r="B613" s="1">
        <v>6571.5439999999999</v>
      </c>
    </row>
    <row r="614" spans="1:2" x14ac:dyDescent="0.25">
      <c r="A614" s="3" t="s">
        <v>1402</v>
      </c>
      <c r="B614" s="1">
        <v>2207.6974500000001</v>
      </c>
    </row>
    <row r="615" spans="1:2" x14ac:dyDescent="0.25">
      <c r="A615" s="3" t="s">
        <v>1402</v>
      </c>
      <c r="B615" s="1">
        <v>6753.0379999999996</v>
      </c>
    </row>
    <row r="616" spans="1:2" x14ac:dyDescent="0.25">
      <c r="A616" s="3" t="s">
        <v>1402</v>
      </c>
      <c r="B616" s="1">
        <v>1880.07</v>
      </c>
    </row>
    <row r="617" spans="1:2" x14ac:dyDescent="0.25">
      <c r="A617" s="3" t="s">
        <v>1340</v>
      </c>
      <c r="B617" s="1">
        <v>42969.852700000003</v>
      </c>
    </row>
    <row r="618" spans="1:2" x14ac:dyDescent="0.25">
      <c r="A618" s="3" t="s">
        <v>1402</v>
      </c>
      <c r="B618" s="1">
        <v>11658.11505</v>
      </c>
    </row>
    <row r="619" spans="1:2" x14ac:dyDescent="0.25">
      <c r="A619" s="3" t="s">
        <v>1340</v>
      </c>
      <c r="B619" s="1">
        <v>23306.546999999999</v>
      </c>
    </row>
    <row r="620" spans="1:2" x14ac:dyDescent="0.25">
      <c r="A620" s="3" t="s">
        <v>1340</v>
      </c>
      <c r="B620" s="1">
        <v>34439.855900000002</v>
      </c>
    </row>
    <row r="621" spans="1:2" x14ac:dyDescent="0.25">
      <c r="A621" s="3" t="s">
        <v>1402</v>
      </c>
      <c r="B621" s="1">
        <v>10713.644</v>
      </c>
    </row>
    <row r="622" spans="1:2" x14ac:dyDescent="0.25">
      <c r="A622" s="3" t="s">
        <v>1402</v>
      </c>
      <c r="B622" s="1">
        <v>3659.346</v>
      </c>
    </row>
    <row r="623" spans="1:2" x14ac:dyDescent="0.25">
      <c r="A623" s="3" t="s">
        <v>1340</v>
      </c>
      <c r="B623" s="1">
        <v>40182.245999999999</v>
      </c>
    </row>
    <row r="624" spans="1:2" x14ac:dyDescent="0.25">
      <c r="A624" s="3" t="s">
        <v>1402</v>
      </c>
      <c r="B624" s="1">
        <v>9182.17</v>
      </c>
    </row>
    <row r="625" spans="1:2" x14ac:dyDescent="0.25">
      <c r="A625" s="3" t="s">
        <v>1340</v>
      </c>
      <c r="B625" s="1">
        <v>34617.840649999998</v>
      </c>
    </row>
    <row r="626" spans="1:2" x14ac:dyDescent="0.25">
      <c r="A626" s="3" t="s">
        <v>1402</v>
      </c>
      <c r="B626" s="1">
        <v>12129.614149999999</v>
      </c>
    </row>
    <row r="627" spans="1:2" x14ac:dyDescent="0.25">
      <c r="A627" s="3" t="s">
        <v>1402</v>
      </c>
      <c r="B627" s="1">
        <v>3736.4647</v>
      </c>
    </row>
    <row r="628" spans="1:2" x14ac:dyDescent="0.25">
      <c r="A628" s="3" t="s">
        <v>1402</v>
      </c>
      <c r="B628" s="1">
        <v>6748.5911999999998</v>
      </c>
    </row>
    <row r="629" spans="1:2" x14ac:dyDescent="0.25">
      <c r="A629" s="3" t="s">
        <v>1402</v>
      </c>
      <c r="B629" s="1">
        <v>11326.71487</v>
      </c>
    </row>
    <row r="630" spans="1:2" x14ac:dyDescent="0.25">
      <c r="A630" s="3" t="s">
        <v>1402</v>
      </c>
      <c r="B630" s="1">
        <v>11365.951999999999</v>
      </c>
    </row>
    <row r="631" spans="1:2" x14ac:dyDescent="0.25">
      <c r="A631" s="3" t="s">
        <v>1340</v>
      </c>
      <c r="B631" s="1">
        <v>42983.458500000001</v>
      </c>
    </row>
    <row r="632" spans="1:2" x14ac:dyDescent="0.25">
      <c r="A632" s="3" t="s">
        <v>1402</v>
      </c>
      <c r="B632" s="1">
        <v>10085.846</v>
      </c>
    </row>
    <row r="633" spans="1:2" x14ac:dyDescent="0.25">
      <c r="A633" s="3" t="s">
        <v>1402</v>
      </c>
      <c r="B633" s="1">
        <v>1977.8150000000001</v>
      </c>
    </row>
    <row r="634" spans="1:2" x14ac:dyDescent="0.25">
      <c r="A634" s="3" t="s">
        <v>1402</v>
      </c>
      <c r="B634" s="1">
        <v>3366.6696999999999</v>
      </c>
    </row>
    <row r="635" spans="1:2" x14ac:dyDescent="0.25">
      <c r="A635" s="3" t="s">
        <v>1402</v>
      </c>
      <c r="B635" s="1">
        <v>7173.35995</v>
      </c>
    </row>
    <row r="636" spans="1:2" x14ac:dyDescent="0.25">
      <c r="A636" s="3" t="s">
        <v>1402</v>
      </c>
      <c r="B636" s="1">
        <v>9391.3459999999995</v>
      </c>
    </row>
    <row r="637" spans="1:2" x14ac:dyDescent="0.25">
      <c r="A637" s="3" t="s">
        <v>1402</v>
      </c>
      <c r="B637" s="1">
        <v>14410.9321</v>
      </c>
    </row>
    <row r="638" spans="1:2" x14ac:dyDescent="0.25">
      <c r="A638" s="3" t="s">
        <v>1402</v>
      </c>
      <c r="B638" s="1">
        <v>2709.1118999999999</v>
      </c>
    </row>
    <row r="639" spans="1:2" x14ac:dyDescent="0.25">
      <c r="A639" s="3" t="s">
        <v>1402</v>
      </c>
      <c r="B639" s="1">
        <v>24915.046259999999</v>
      </c>
    </row>
    <row r="640" spans="1:2" x14ac:dyDescent="0.25">
      <c r="A640" s="3" t="s">
        <v>1340</v>
      </c>
      <c r="B640" s="1">
        <v>20149.322899999999</v>
      </c>
    </row>
    <row r="641" spans="1:2" x14ac:dyDescent="0.25">
      <c r="A641" s="3" t="s">
        <v>1402</v>
      </c>
      <c r="B641" s="1">
        <v>12949.1554</v>
      </c>
    </row>
    <row r="642" spans="1:2" x14ac:dyDescent="0.25">
      <c r="A642" s="3" t="s">
        <v>1402</v>
      </c>
      <c r="B642" s="1">
        <v>6666.2430000000004</v>
      </c>
    </row>
    <row r="643" spans="1:2" x14ac:dyDescent="0.25">
      <c r="A643" s="3" t="s">
        <v>1340</v>
      </c>
      <c r="B643" s="1">
        <v>32787.458590000002</v>
      </c>
    </row>
    <row r="644" spans="1:2" x14ac:dyDescent="0.25">
      <c r="A644" s="3" t="s">
        <v>1402</v>
      </c>
      <c r="B644" s="1">
        <v>13143.86485</v>
      </c>
    </row>
    <row r="645" spans="1:2" x14ac:dyDescent="0.25">
      <c r="A645" s="3" t="s">
        <v>1402</v>
      </c>
      <c r="B645" s="1">
        <v>4466.6214</v>
      </c>
    </row>
    <row r="646" spans="1:2" x14ac:dyDescent="0.25">
      <c r="A646" s="3" t="s">
        <v>1402</v>
      </c>
      <c r="B646" s="1">
        <v>18806.145469999999</v>
      </c>
    </row>
    <row r="647" spans="1:2" x14ac:dyDescent="0.25">
      <c r="A647" s="3" t="s">
        <v>1402</v>
      </c>
      <c r="B647" s="1">
        <v>10141.136200000001</v>
      </c>
    </row>
    <row r="648" spans="1:2" x14ac:dyDescent="0.25">
      <c r="A648" s="3" t="s">
        <v>1402</v>
      </c>
      <c r="B648" s="1">
        <v>6123.5688</v>
      </c>
    </row>
    <row r="649" spans="1:2" x14ac:dyDescent="0.25">
      <c r="A649" s="3" t="s">
        <v>1402</v>
      </c>
      <c r="B649" s="1">
        <v>8252.2842999999993</v>
      </c>
    </row>
    <row r="650" spans="1:2" x14ac:dyDescent="0.25">
      <c r="A650" s="3" t="s">
        <v>1402</v>
      </c>
      <c r="B650" s="1">
        <v>1712.2270000000001</v>
      </c>
    </row>
    <row r="651" spans="1:2" x14ac:dyDescent="0.25">
      <c r="A651" s="3" t="s">
        <v>1402</v>
      </c>
      <c r="B651" s="1">
        <v>12430.95335</v>
      </c>
    </row>
    <row r="652" spans="1:2" x14ac:dyDescent="0.25">
      <c r="A652" s="3" t="s">
        <v>1402</v>
      </c>
      <c r="B652" s="1">
        <v>9800.8881999999994</v>
      </c>
    </row>
    <row r="653" spans="1:2" x14ac:dyDescent="0.25">
      <c r="A653" s="3" t="s">
        <v>1402</v>
      </c>
      <c r="B653" s="1">
        <v>10579.710999999999</v>
      </c>
    </row>
    <row r="654" spans="1:2" x14ac:dyDescent="0.25">
      <c r="A654" s="3" t="s">
        <v>1402</v>
      </c>
      <c r="B654" s="1">
        <v>8280.6226999999999</v>
      </c>
    </row>
    <row r="655" spans="1:2" x14ac:dyDescent="0.25">
      <c r="A655" s="3" t="s">
        <v>1402</v>
      </c>
      <c r="B655" s="1">
        <v>8527.5319999999992</v>
      </c>
    </row>
    <row r="656" spans="1:2" x14ac:dyDescent="0.25">
      <c r="A656" s="3" t="s">
        <v>1402</v>
      </c>
      <c r="B656" s="1">
        <v>12244.531000000001</v>
      </c>
    </row>
    <row r="657" spans="1:2" x14ac:dyDescent="0.25">
      <c r="A657" s="3" t="s">
        <v>1340</v>
      </c>
      <c r="B657" s="1">
        <v>24667.419000000002</v>
      </c>
    </row>
    <row r="658" spans="1:2" x14ac:dyDescent="0.25">
      <c r="A658" s="3" t="s">
        <v>1402</v>
      </c>
      <c r="B658" s="1">
        <v>3410.3240000000001</v>
      </c>
    </row>
    <row r="659" spans="1:2" x14ac:dyDescent="0.25">
      <c r="A659" s="3" t="s">
        <v>1402</v>
      </c>
      <c r="B659" s="1">
        <v>4058.71245</v>
      </c>
    </row>
    <row r="660" spans="1:2" x14ac:dyDescent="0.25">
      <c r="A660" s="3" t="s">
        <v>1402</v>
      </c>
      <c r="B660" s="1">
        <v>26392.260289999998</v>
      </c>
    </row>
    <row r="661" spans="1:2" x14ac:dyDescent="0.25">
      <c r="A661" s="3" t="s">
        <v>1402</v>
      </c>
      <c r="B661" s="1">
        <v>14394.398150000001</v>
      </c>
    </row>
    <row r="662" spans="1:2" x14ac:dyDescent="0.25">
      <c r="A662" s="3" t="s">
        <v>1402</v>
      </c>
      <c r="B662" s="1">
        <v>6435.6237000000001</v>
      </c>
    </row>
    <row r="663" spans="1:2" x14ac:dyDescent="0.25">
      <c r="A663" s="3" t="s">
        <v>1402</v>
      </c>
      <c r="B663" s="1">
        <v>22192.437109999999</v>
      </c>
    </row>
    <row r="664" spans="1:2" x14ac:dyDescent="0.25">
      <c r="A664" s="3" t="s">
        <v>1402</v>
      </c>
      <c r="B664" s="1">
        <v>5148.5526</v>
      </c>
    </row>
    <row r="665" spans="1:2" x14ac:dyDescent="0.25">
      <c r="A665" s="3" t="s">
        <v>1402</v>
      </c>
      <c r="B665" s="1">
        <v>1136.3994</v>
      </c>
    </row>
    <row r="666" spans="1:2" x14ac:dyDescent="0.25">
      <c r="A666" s="3" t="s">
        <v>1340</v>
      </c>
      <c r="B666" s="1">
        <v>27037.914100000002</v>
      </c>
    </row>
    <row r="667" spans="1:2" x14ac:dyDescent="0.25">
      <c r="A667" s="3" t="s">
        <v>1340</v>
      </c>
      <c r="B667" s="1">
        <v>42560.430399999997</v>
      </c>
    </row>
    <row r="668" spans="1:2" x14ac:dyDescent="0.25">
      <c r="A668" s="3" t="s">
        <v>1402</v>
      </c>
      <c r="B668" s="1">
        <v>8703.4560000000001</v>
      </c>
    </row>
    <row r="669" spans="1:2" x14ac:dyDescent="0.25">
      <c r="A669" s="3" t="s">
        <v>1340</v>
      </c>
      <c r="B669" s="1">
        <v>40003.332249999999</v>
      </c>
    </row>
    <row r="670" spans="1:2" x14ac:dyDescent="0.25">
      <c r="A670" s="3" t="s">
        <v>1340</v>
      </c>
      <c r="B670" s="1">
        <v>45710.207849999999</v>
      </c>
    </row>
    <row r="671" spans="1:2" x14ac:dyDescent="0.25">
      <c r="A671" s="3" t="s">
        <v>1402</v>
      </c>
      <c r="B671" s="1">
        <v>6500.2358999999997</v>
      </c>
    </row>
    <row r="672" spans="1:2" x14ac:dyDescent="0.25">
      <c r="A672" s="3" t="s">
        <v>1402</v>
      </c>
      <c r="B672" s="1">
        <v>4837.5823</v>
      </c>
    </row>
    <row r="673" spans="1:2" x14ac:dyDescent="0.25">
      <c r="A673" s="3" t="s">
        <v>1402</v>
      </c>
      <c r="B673" s="1">
        <v>3943.5954000000002</v>
      </c>
    </row>
    <row r="674" spans="1:2" x14ac:dyDescent="0.25">
      <c r="A674" s="3" t="s">
        <v>1402</v>
      </c>
      <c r="B674" s="1">
        <v>4399.7309999999998</v>
      </c>
    </row>
    <row r="675" spans="1:2" x14ac:dyDescent="0.25">
      <c r="A675" s="3" t="s">
        <v>1402</v>
      </c>
      <c r="B675" s="1">
        <v>6185.3208000000004</v>
      </c>
    </row>
    <row r="676" spans="1:2" x14ac:dyDescent="0.25">
      <c r="A676" s="3" t="s">
        <v>1340</v>
      </c>
      <c r="B676" s="1">
        <v>46200.985099999998</v>
      </c>
    </row>
    <row r="677" spans="1:2" x14ac:dyDescent="0.25">
      <c r="A677" s="3" t="s">
        <v>1402</v>
      </c>
      <c r="B677" s="1">
        <v>7222.7862500000001</v>
      </c>
    </row>
    <row r="678" spans="1:2" x14ac:dyDescent="0.25">
      <c r="A678" s="3" t="s">
        <v>1402</v>
      </c>
      <c r="B678" s="1">
        <v>12485.8009</v>
      </c>
    </row>
    <row r="679" spans="1:2" x14ac:dyDescent="0.25">
      <c r="A679" s="3" t="s">
        <v>1340</v>
      </c>
      <c r="B679" s="1">
        <v>46130.5265</v>
      </c>
    </row>
    <row r="680" spans="1:2" x14ac:dyDescent="0.25">
      <c r="A680" s="3" t="s">
        <v>1402</v>
      </c>
      <c r="B680" s="1">
        <v>12363.547</v>
      </c>
    </row>
    <row r="681" spans="1:2" x14ac:dyDescent="0.25">
      <c r="A681" s="3" t="s">
        <v>1402</v>
      </c>
      <c r="B681" s="1">
        <v>10156.7832</v>
      </c>
    </row>
    <row r="682" spans="1:2" x14ac:dyDescent="0.25">
      <c r="A682" s="3" t="s">
        <v>1402</v>
      </c>
      <c r="B682" s="1">
        <v>2585.2689999999998</v>
      </c>
    </row>
    <row r="683" spans="1:2" x14ac:dyDescent="0.25">
      <c r="A683" s="3" t="s">
        <v>1402</v>
      </c>
      <c r="B683" s="1">
        <v>1242.26</v>
      </c>
    </row>
    <row r="684" spans="1:2" x14ac:dyDescent="0.25">
      <c r="A684" s="3" t="s">
        <v>1340</v>
      </c>
      <c r="B684" s="1">
        <v>40103.89</v>
      </c>
    </row>
    <row r="685" spans="1:2" x14ac:dyDescent="0.25">
      <c r="A685" s="3" t="s">
        <v>1402</v>
      </c>
      <c r="B685" s="1">
        <v>9863.4717999999993</v>
      </c>
    </row>
    <row r="686" spans="1:2" x14ac:dyDescent="0.25">
      <c r="A686" s="3" t="s">
        <v>1402</v>
      </c>
      <c r="B686" s="1">
        <v>4766.0219999999999</v>
      </c>
    </row>
    <row r="687" spans="1:2" x14ac:dyDescent="0.25">
      <c r="A687" s="3" t="s">
        <v>1402</v>
      </c>
      <c r="B687" s="1">
        <v>11244.376899999999</v>
      </c>
    </row>
    <row r="688" spans="1:2" x14ac:dyDescent="0.25">
      <c r="A688" s="3" t="s">
        <v>1402</v>
      </c>
      <c r="B688" s="1">
        <v>7729.6457499999997</v>
      </c>
    </row>
    <row r="689" spans="1:2" x14ac:dyDescent="0.25">
      <c r="A689" s="3" t="s">
        <v>1402</v>
      </c>
      <c r="B689" s="1">
        <v>5438.7491</v>
      </c>
    </row>
    <row r="690" spans="1:2" x14ac:dyDescent="0.25">
      <c r="A690" s="3" t="s">
        <v>1402</v>
      </c>
      <c r="B690" s="1">
        <v>26236.579969999999</v>
      </c>
    </row>
    <row r="691" spans="1:2" x14ac:dyDescent="0.25">
      <c r="A691" s="3" t="s">
        <v>1340</v>
      </c>
      <c r="B691" s="1">
        <v>34806.467700000001</v>
      </c>
    </row>
    <row r="692" spans="1:2" x14ac:dyDescent="0.25">
      <c r="A692" s="3" t="s">
        <v>1402</v>
      </c>
      <c r="B692" s="1">
        <v>2104.1134000000002</v>
      </c>
    </row>
    <row r="693" spans="1:2" x14ac:dyDescent="0.25">
      <c r="A693" s="3" t="s">
        <v>1402</v>
      </c>
      <c r="B693" s="1">
        <v>8068.1850000000004</v>
      </c>
    </row>
    <row r="694" spans="1:2" x14ac:dyDescent="0.25">
      <c r="A694" s="3" t="s">
        <v>1402</v>
      </c>
      <c r="B694" s="1">
        <v>2362.2290499999999</v>
      </c>
    </row>
    <row r="695" spans="1:2" x14ac:dyDescent="0.25">
      <c r="A695" s="3" t="s">
        <v>1402</v>
      </c>
      <c r="B695" s="1">
        <v>2352.9684499999998</v>
      </c>
    </row>
    <row r="696" spans="1:2" x14ac:dyDescent="0.25">
      <c r="A696" s="3" t="s">
        <v>1402</v>
      </c>
      <c r="B696" s="1">
        <v>3577.9989999999998</v>
      </c>
    </row>
    <row r="697" spans="1:2" x14ac:dyDescent="0.25">
      <c r="A697" s="3" t="s">
        <v>1402</v>
      </c>
      <c r="B697" s="1">
        <v>3201.2451500000002</v>
      </c>
    </row>
    <row r="698" spans="1:2" x14ac:dyDescent="0.25">
      <c r="A698" s="3" t="s">
        <v>1402</v>
      </c>
      <c r="B698" s="1">
        <v>29186.482360000002</v>
      </c>
    </row>
    <row r="699" spans="1:2" x14ac:dyDescent="0.25">
      <c r="A699" s="3" t="s">
        <v>1340</v>
      </c>
      <c r="B699" s="1">
        <v>40273.645499999999</v>
      </c>
    </row>
    <row r="700" spans="1:2" x14ac:dyDescent="0.25">
      <c r="A700" s="3" t="s">
        <v>1402</v>
      </c>
      <c r="B700" s="1">
        <v>10976.24575</v>
      </c>
    </row>
    <row r="701" spans="1:2" x14ac:dyDescent="0.25">
      <c r="A701" s="3" t="s">
        <v>1402</v>
      </c>
      <c r="B701" s="1">
        <v>3500.6122999999998</v>
      </c>
    </row>
    <row r="702" spans="1:2" x14ac:dyDescent="0.25">
      <c r="A702" s="3" t="s">
        <v>1402</v>
      </c>
      <c r="B702" s="1">
        <v>2020.5523000000001</v>
      </c>
    </row>
    <row r="703" spans="1:2" x14ac:dyDescent="0.25">
      <c r="A703" s="3" t="s">
        <v>1402</v>
      </c>
      <c r="B703" s="1">
        <v>9541.6955500000004</v>
      </c>
    </row>
    <row r="704" spans="1:2" x14ac:dyDescent="0.25">
      <c r="A704" s="3" t="s">
        <v>1402</v>
      </c>
      <c r="B704" s="1">
        <v>9504.3102999999992</v>
      </c>
    </row>
    <row r="705" spans="1:2" x14ac:dyDescent="0.25">
      <c r="A705" s="3" t="s">
        <v>1402</v>
      </c>
      <c r="B705" s="1">
        <v>5385.3379000000004</v>
      </c>
    </row>
    <row r="706" spans="1:2" x14ac:dyDescent="0.25">
      <c r="A706" s="3" t="s">
        <v>1402</v>
      </c>
      <c r="B706" s="1">
        <v>8930.9345499999999</v>
      </c>
    </row>
    <row r="707" spans="1:2" x14ac:dyDescent="0.25">
      <c r="A707" s="3" t="s">
        <v>1402</v>
      </c>
      <c r="B707" s="1">
        <v>5375.0379999999996</v>
      </c>
    </row>
    <row r="708" spans="1:2" x14ac:dyDescent="0.25">
      <c r="A708" s="3" t="s">
        <v>1340</v>
      </c>
      <c r="B708" s="1">
        <v>44400.4064</v>
      </c>
    </row>
    <row r="709" spans="1:2" x14ac:dyDescent="0.25">
      <c r="A709" s="3" t="s">
        <v>1402</v>
      </c>
      <c r="B709" s="1">
        <v>10264.4421</v>
      </c>
    </row>
    <row r="710" spans="1:2" x14ac:dyDescent="0.25">
      <c r="A710" s="3" t="s">
        <v>1402</v>
      </c>
      <c r="B710" s="1">
        <v>6113.2310500000003</v>
      </c>
    </row>
    <row r="711" spans="1:2" x14ac:dyDescent="0.25">
      <c r="A711" s="3" t="s">
        <v>1402</v>
      </c>
      <c r="B711" s="1">
        <v>5469.0065999999997</v>
      </c>
    </row>
    <row r="712" spans="1:2" x14ac:dyDescent="0.25">
      <c r="A712" s="3" t="s">
        <v>1402</v>
      </c>
      <c r="B712" s="1">
        <v>1727.54</v>
      </c>
    </row>
    <row r="713" spans="1:2" x14ac:dyDescent="0.25">
      <c r="A713" s="3" t="s">
        <v>1402</v>
      </c>
      <c r="B713" s="1">
        <v>10107.220600000001</v>
      </c>
    </row>
    <row r="714" spans="1:2" x14ac:dyDescent="0.25">
      <c r="A714" s="3" t="s">
        <v>1402</v>
      </c>
      <c r="B714" s="1">
        <v>8310.8391499999998</v>
      </c>
    </row>
    <row r="715" spans="1:2" x14ac:dyDescent="0.25">
      <c r="A715" s="3" t="s">
        <v>1402</v>
      </c>
      <c r="B715" s="1">
        <v>1984.4532999999999</v>
      </c>
    </row>
    <row r="716" spans="1:2" x14ac:dyDescent="0.25">
      <c r="A716" s="3" t="s">
        <v>1402</v>
      </c>
      <c r="B716" s="1">
        <v>2457.502</v>
      </c>
    </row>
    <row r="717" spans="1:2" x14ac:dyDescent="0.25">
      <c r="A717" s="3" t="s">
        <v>1402</v>
      </c>
      <c r="B717" s="1">
        <v>12146.971</v>
      </c>
    </row>
    <row r="718" spans="1:2" x14ac:dyDescent="0.25">
      <c r="A718" s="3" t="s">
        <v>1402</v>
      </c>
      <c r="B718" s="1">
        <v>9566.9909000000007</v>
      </c>
    </row>
    <row r="719" spans="1:2" x14ac:dyDescent="0.25">
      <c r="A719" s="3" t="s">
        <v>1402</v>
      </c>
      <c r="B719" s="1">
        <v>13112.604799999999</v>
      </c>
    </row>
    <row r="720" spans="1:2" x14ac:dyDescent="0.25">
      <c r="A720" s="3" t="s">
        <v>1402</v>
      </c>
      <c r="B720" s="1">
        <v>10848.1343</v>
      </c>
    </row>
    <row r="721" spans="1:2" x14ac:dyDescent="0.25">
      <c r="A721" s="3" t="s">
        <v>1402</v>
      </c>
      <c r="B721" s="1">
        <v>12231.613600000001</v>
      </c>
    </row>
    <row r="722" spans="1:2" x14ac:dyDescent="0.25">
      <c r="A722" s="3" t="s">
        <v>1402</v>
      </c>
      <c r="B722" s="1">
        <v>9875.6803999999993</v>
      </c>
    </row>
    <row r="723" spans="1:2" x14ac:dyDescent="0.25">
      <c r="A723" s="3" t="s">
        <v>1402</v>
      </c>
      <c r="B723" s="1">
        <v>11264.540999999999</v>
      </c>
    </row>
    <row r="724" spans="1:2" x14ac:dyDescent="0.25">
      <c r="A724" s="3" t="s">
        <v>1402</v>
      </c>
      <c r="B724" s="1">
        <v>12979.358</v>
      </c>
    </row>
    <row r="725" spans="1:2" x14ac:dyDescent="0.25">
      <c r="A725" s="3" t="s">
        <v>1402</v>
      </c>
      <c r="B725" s="1">
        <v>1263.249</v>
      </c>
    </row>
    <row r="726" spans="1:2" x14ac:dyDescent="0.25">
      <c r="A726" s="3" t="s">
        <v>1402</v>
      </c>
      <c r="B726" s="1">
        <v>10106.134249999999</v>
      </c>
    </row>
    <row r="727" spans="1:2" x14ac:dyDescent="0.25">
      <c r="A727" s="3" t="s">
        <v>1340</v>
      </c>
      <c r="B727" s="1">
        <v>40932.429499999998</v>
      </c>
    </row>
    <row r="728" spans="1:2" x14ac:dyDescent="0.25">
      <c r="A728" s="3" t="s">
        <v>1402</v>
      </c>
      <c r="B728" s="1">
        <v>6664.68595</v>
      </c>
    </row>
    <row r="729" spans="1:2" x14ac:dyDescent="0.25">
      <c r="A729" s="3" t="s">
        <v>1340</v>
      </c>
      <c r="B729" s="1">
        <v>16657.71745</v>
      </c>
    </row>
    <row r="730" spans="1:2" x14ac:dyDescent="0.25">
      <c r="A730" s="3" t="s">
        <v>1402</v>
      </c>
      <c r="B730" s="1">
        <v>2217.6012000000001</v>
      </c>
    </row>
    <row r="731" spans="1:2" x14ac:dyDescent="0.25">
      <c r="A731" s="3" t="s">
        <v>1402</v>
      </c>
      <c r="B731" s="1">
        <v>6781.3541999999998</v>
      </c>
    </row>
    <row r="732" spans="1:2" x14ac:dyDescent="0.25">
      <c r="A732" s="3" t="s">
        <v>1340</v>
      </c>
      <c r="B732" s="1">
        <v>19361.998800000001</v>
      </c>
    </row>
    <row r="733" spans="1:2" x14ac:dyDescent="0.25">
      <c r="A733" s="3" t="s">
        <v>1402</v>
      </c>
      <c r="B733" s="1">
        <v>10065.413</v>
      </c>
    </row>
    <row r="734" spans="1:2" x14ac:dyDescent="0.25">
      <c r="A734" s="3" t="s">
        <v>1402</v>
      </c>
      <c r="B734" s="1">
        <v>4234.9269999999997</v>
      </c>
    </row>
    <row r="735" spans="1:2" x14ac:dyDescent="0.25">
      <c r="A735" s="3" t="s">
        <v>1402</v>
      </c>
      <c r="B735" s="1">
        <v>9447.2503500000003</v>
      </c>
    </row>
    <row r="736" spans="1:2" x14ac:dyDescent="0.25">
      <c r="A736" s="3" t="s">
        <v>1402</v>
      </c>
      <c r="B736" s="1">
        <v>14007.222</v>
      </c>
    </row>
    <row r="737" spans="1:2" x14ac:dyDescent="0.25">
      <c r="A737" s="3" t="s">
        <v>1402</v>
      </c>
      <c r="B737" s="1">
        <v>9583.8932999999997</v>
      </c>
    </row>
    <row r="738" spans="1:2" x14ac:dyDescent="0.25">
      <c r="A738" s="3" t="s">
        <v>1340</v>
      </c>
      <c r="B738" s="1">
        <v>40419.019099999998</v>
      </c>
    </row>
    <row r="739" spans="1:2" x14ac:dyDescent="0.25">
      <c r="A739" s="3" t="s">
        <v>1402</v>
      </c>
      <c r="B739" s="1">
        <v>3484.3310000000001</v>
      </c>
    </row>
    <row r="740" spans="1:2" x14ac:dyDescent="0.25">
      <c r="A740" s="3" t="s">
        <v>1340</v>
      </c>
      <c r="B740" s="1">
        <v>36189.101699999999</v>
      </c>
    </row>
    <row r="741" spans="1:2" x14ac:dyDescent="0.25">
      <c r="A741" s="3" t="s">
        <v>1340</v>
      </c>
      <c r="B741" s="1">
        <v>44585.455869999998</v>
      </c>
    </row>
    <row r="742" spans="1:2" x14ac:dyDescent="0.25">
      <c r="A742" s="3" t="s">
        <v>1402</v>
      </c>
      <c r="B742" s="1">
        <v>8604.4836500000001</v>
      </c>
    </row>
    <row r="743" spans="1:2" x14ac:dyDescent="0.25">
      <c r="A743" s="3" t="s">
        <v>1340</v>
      </c>
      <c r="B743" s="1">
        <v>18246.495500000001</v>
      </c>
    </row>
    <row r="744" spans="1:2" x14ac:dyDescent="0.25">
      <c r="A744" s="3" t="s">
        <v>1340</v>
      </c>
      <c r="B744" s="1">
        <v>43254.417950000003</v>
      </c>
    </row>
    <row r="745" spans="1:2" x14ac:dyDescent="0.25">
      <c r="A745" s="3" t="s">
        <v>1402</v>
      </c>
      <c r="B745" s="1">
        <v>3757.8447999999999</v>
      </c>
    </row>
    <row r="746" spans="1:2" x14ac:dyDescent="0.25">
      <c r="A746" s="3" t="s">
        <v>1402</v>
      </c>
      <c r="B746" s="1">
        <v>8827.2098999999998</v>
      </c>
    </row>
    <row r="747" spans="1:2" x14ac:dyDescent="0.25">
      <c r="A747" s="3" t="s">
        <v>1402</v>
      </c>
      <c r="B747" s="1">
        <v>9910.3598500000007</v>
      </c>
    </row>
    <row r="748" spans="1:2" x14ac:dyDescent="0.25">
      <c r="A748" s="3" t="s">
        <v>1402</v>
      </c>
      <c r="B748" s="1">
        <v>11737.848840000001</v>
      </c>
    </row>
    <row r="749" spans="1:2" x14ac:dyDescent="0.25">
      <c r="A749" s="3" t="s">
        <v>1402</v>
      </c>
      <c r="B749" s="1">
        <v>1627.2824499999999</v>
      </c>
    </row>
    <row r="750" spans="1:2" x14ac:dyDescent="0.25">
      <c r="A750" s="3" t="s">
        <v>1402</v>
      </c>
      <c r="B750" s="1">
        <v>8556.9069999999992</v>
      </c>
    </row>
    <row r="751" spans="1:2" x14ac:dyDescent="0.25">
      <c r="A751" s="3" t="s">
        <v>1402</v>
      </c>
      <c r="B751" s="1">
        <v>3062.5082499999999</v>
      </c>
    </row>
    <row r="752" spans="1:2" x14ac:dyDescent="0.25">
      <c r="A752" s="3" t="s">
        <v>1340</v>
      </c>
      <c r="B752" s="1">
        <v>19539.242999999999</v>
      </c>
    </row>
    <row r="753" spans="1:2" x14ac:dyDescent="0.25">
      <c r="A753" s="3" t="s">
        <v>1402</v>
      </c>
      <c r="B753" s="1">
        <v>1906.35825</v>
      </c>
    </row>
    <row r="754" spans="1:2" x14ac:dyDescent="0.25">
      <c r="A754" s="3" t="s">
        <v>1402</v>
      </c>
      <c r="B754" s="1">
        <v>14210.53595</v>
      </c>
    </row>
    <row r="755" spans="1:2" x14ac:dyDescent="0.25">
      <c r="A755" s="3" t="s">
        <v>1402</v>
      </c>
      <c r="B755" s="1">
        <v>11833.782300000001</v>
      </c>
    </row>
    <row r="756" spans="1:2" x14ac:dyDescent="0.25">
      <c r="A756" s="3" t="s">
        <v>1402</v>
      </c>
      <c r="B756" s="1">
        <v>17128.426080000001</v>
      </c>
    </row>
    <row r="757" spans="1:2" x14ac:dyDescent="0.25">
      <c r="A757" s="3" t="s">
        <v>1402</v>
      </c>
      <c r="B757" s="1">
        <v>5031.26955</v>
      </c>
    </row>
    <row r="758" spans="1:2" x14ac:dyDescent="0.25">
      <c r="A758" s="3" t="s">
        <v>1402</v>
      </c>
      <c r="B758" s="1">
        <v>7985.8149999999996</v>
      </c>
    </row>
    <row r="759" spans="1:2" x14ac:dyDescent="0.25">
      <c r="A759" s="3" t="s">
        <v>1340</v>
      </c>
      <c r="B759" s="1">
        <v>23065.420699999999</v>
      </c>
    </row>
    <row r="760" spans="1:2" x14ac:dyDescent="0.25">
      <c r="A760" s="3" t="s">
        <v>1402</v>
      </c>
      <c r="B760" s="1">
        <v>5428.7277000000004</v>
      </c>
    </row>
    <row r="761" spans="1:2" x14ac:dyDescent="0.25">
      <c r="A761" s="3" t="s">
        <v>1340</v>
      </c>
      <c r="B761" s="1">
        <v>36307.798300000002</v>
      </c>
    </row>
    <row r="762" spans="1:2" x14ac:dyDescent="0.25">
      <c r="A762" s="3" t="s">
        <v>1402</v>
      </c>
      <c r="B762" s="1">
        <v>3925.7582000000002</v>
      </c>
    </row>
    <row r="763" spans="1:2" x14ac:dyDescent="0.25">
      <c r="A763" s="3" t="s">
        <v>1402</v>
      </c>
      <c r="B763" s="1">
        <v>2416.9549999999999</v>
      </c>
    </row>
    <row r="764" spans="1:2" x14ac:dyDescent="0.25">
      <c r="A764" s="3" t="s">
        <v>1340</v>
      </c>
      <c r="B764" s="1">
        <v>19040.876</v>
      </c>
    </row>
    <row r="765" spans="1:2" x14ac:dyDescent="0.25">
      <c r="A765" s="3" t="s">
        <v>1402</v>
      </c>
      <c r="B765" s="1">
        <v>3070.8087</v>
      </c>
    </row>
    <row r="766" spans="1:2" x14ac:dyDescent="0.25">
      <c r="A766" s="3" t="s">
        <v>1402</v>
      </c>
      <c r="B766" s="1">
        <v>9095.0682500000003</v>
      </c>
    </row>
    <row r="767" spans="1:2" x14ac:dyDescent="0.25">
      <c r="A767" s="3" t="s">
        <v>1402</v>
      </c>
      <c r="B767" s="1">
        <v>11842.623750000001</v>
      </c>
    </row>
    <row r="768" spans="1:2" x14ac:dyDescent="0.25">
      <c r="A768" s="3" t="s">
        <v>1402</v>
      </c>
      <c r="B768" s="1">
        <v>8062.7640000000001</v>
      </c>
    </row>
    <row r="769" spans="1:2" x14ac:dyDescent="0.25">
      <c r="A769" s="3" t="s">
        <v>1402</v>
      </c>
      <c r="B769" s="1">
        <v>7050.6419999999998</v>
      </c>
    </row>
    <row r="770" spans="1:2" x14ac:dyDescent="0.25">
      <c r="A770" s="3" t="s">
        <v>1402</v>
      </c>
      <c r="B770" s="1">
        <v>14319.031000000001</v>
      </c>
    </row>
    <row r="771" spans="1:2" x14ac:dyDescent="0.25">
      <c r="A771" s="3" t="s">
        <v>1402</v>
      </c>
      <c r="B771" s="1">
        <v>6933.2422500000002</v>
      </c>
    </row>
    <row r="772" spans="1:2" x14ac:dyDescent="0.25">
      <c r="A772" s="3" t="s">
        <v>1402</v>
      </c>
      <c r="B772" s="1">
        <v>27941.28758</v>
      </c>
    </row>
    <row r="773" spans="1:2" x14ac:dyDescent="0.25">
      <c r="A773" s="3" t="s">
        <v>1402</v>
      </c>
      <c r="B773" s="1">
        <v>11150.78</v>
      </c>
    </row>
    <row r="774" spans="1:2" x14ac:dyDescent="0.25">
      <c r="A774" s="3" t="s">
        <v>1402</v>
      </c>
      <c r="B774" s="1">
        <v>12797.20962</v>
      </c>
    </row>
    <row r="775" spans="1:2" x14ac:dyDescent="0.25">
      <c r="A775" s="3" t="s">
        <v>1340</v>
      </c>
      <c r="B775" s="1">
        <v>17748.5062</v>
      </c>
    </row>
    <row r="776" spans="1:2" x14ac:dyDescent="0.25">
      <c r="A776" s="3" t="s">
        <v>1402</v>
      </c>
      <c r="B776" s="1">
        <v>7261.741</v>
      </c>
    </row>
    <row r="777" spans="1:2" x14ac:dyDescent="0.25">
      <c r="A777" s="3" t="s">
        <v>1402</v>
      </c>
      <c r="B777" s="1">
        <v>10560.4917</v>
      </c>
    </row>
    <row r="778" spans="1:2" x14ac:dyDescent="0.25">
      <c r="A778" s="3" t="s">
        <v>1402</v>
      </c>
      <c r="B778" s="1">
        <v>6986.6970000000001</v>
      </c>
    </row>
    <row r="779" spans="1:2" x14ac:dyDescent="0.25">
      <c r="A779" s="3" t="s">
        <v>1402</v>
      </c>
      <c r="B779" s="1">
        <v>7448.4039499999999</v>
      </c>
    </row>
    <row r="780" spans="1:2" x14ac:dyDescent="0.25">
      <c r="A780" s="3" t="s">
        <v>1402</v>
      </c>
      <c r="B780" s="1">
        <v>5934.3797999999997</v>
      </c>
    </row>
    <row r="781" spans="1:2" x14ac:dyDescent="0.25">
      <c r="A781" s="3" t="s">
        <v>1402</v>
      </c>
      <c r="B781" s="1">
        <v>9869.8101999999999</v>
      </c>
    </row>
    <row r="782" spans="1:2" x14ac:dyDescent="0.25">
      <c r="A782" s="3" t="s">
        <v>1340</v>
      </c>
      <c r="B782" s="1">
        <v>18259.216</v>
      </c>
    </row>
    <row r="783" spans="1:2" x14ac:dyDescent="0.25">
      <c r="A783" s="3" t="s">
        <v>1402</v>
      </c>
      <c r="B783" s="1">
        <v>1146.7965999999999</v>
      </c>
    </row>
    <row r="784" spans="1:2" x14ac:dyDescent="0.25">
      <c r="A784" s="3" t="s">
        <v>1402</v>
      </c>
      <c r="B784" s="1">
        <v>9386.1612999999998</v>
      </c>
    </row>
    <row r="785" spans="1:2" x14ac:dyDescent="0.25">
      <c r="A785" s="3" t="s">
        <v>1340</v>
      </c>
      <c r="B785" s="1">
        <v>24520.263999999999</v>
      </c>
    </row>
    <row r="786" spans="1:2" x14ac:dyDescent="0.25">
      <c r="A786" s="3" t="s">
        <v>1402</v>
      </c>
      <c r="B786" s="1">
        <v>4350.5144</v>
      </c>
    </row>
    <row r="787" spans="1:2" x14ac:dyDescent="0.25">
      <c r="A787" s="3" t="s">
        <v>1402</v>
      </c>
      <c r="B787" s="1">
        <v>6414.1779999999999</v>
      </c>
    </row>
    <row r="788" spans="1:2" x14ac:dyDescent="0.25">
      <c r="A788" s="3" t="s">
        <v>1402</v>
      </c>
      <c r="B788" s="1">
        <v>12741.167450000001</v>
      </c>
    </row>
    <row r="789" spans="1:2" x14ac:dyDescent="0.25">
      <c r="A789" s="3" t="s">
        <v>1402</v>
      </c>
      <c r="B789" s="1">
        <v>1917.3184000000001</v>
      </c>
    </row>
    <row r="790" spans="1:2" x14ac:dyDescent="0.25">
      <c r="A790" s="3" t="s">
        <v>1402</v>
      </c>
      <c r="B790" s="1">
        <v>5209.5788499999999</v>
      </c>
    </row>
    <row r="791" spans="1:2" x14ac:dyDescent="0.25">
      <c r="A791" s="3" t="s">
        <v>1402</v>
      </c>
      <c r="B791" s="1">
        <v>13457.960800000001</v>
      </c>
    </row>
    <row r="792" spans="1:2" x14ac:dyDescent="0.25">
      <c r="A792" s="3" t="s">
        <v>1402</v>
      </c>
      <c r="B792" s="1">
        <v>5662.2250000000004</v>
      </c>
    </row>
    <row r="793" spans="1:2" x14ac:dyDescent="0.25">
      <c r="A793" s="3" t="s">
        <v>1402</v>
      </c>
      <c r="B793" s="1">
        <v>1252.4069999999999</v>
      </c>
    </row>
    <row r="794" spans="1:2" x14ac:dyDescent="0.25">
      <c r="A794" s="3" t="s">
        <v>1402</v>
      </c>
      <c r="B794" s="1">
        <v>2731.9122000000002</v>
      </c>
    </row>
    <row r="795" spans="1:2" x14ac:dyDescent="0.25">
      <c r="A795" s="3" t="s">
        <v>1340</v>
      </c>
      <c r="B795" s="1">
        <v>21195.817999999999</v>
      </c>
    </row>
    <row r="796" spans="1:2" x14ac:dyDescent="0.25">
      <c r="A796" s="3" t="s">
        <v>1402</v>
      </c>
      <c r="B796" s="1">
        <v>7209.4917999999998</v>
      </c>
    </row>
    <row r="797" spans="1:2" x14ac:dyDescent="0.25">
      <c r="A797" s="3" t="s">
        <v>1340</v>
      </c>
      <c r="B797" s="1">
        <v>18310.741999999998</v>
      </c>
    </row>
    <row r="798" spans="1:2" x14ac:dyDescent="0.25">
      <c r="A798" s="3" t="s">
        <v>1402</v>
      </c>
      <c r="B798" s="1">
        <v>4266.1657999999998</v>
      </c>
    </row>
    <row r="799" spans="1:2" x14ac:dyDescent="0.25">
      <c r="A799" s="3" t="s">
        <v>1402</v>
      </c>
      <c r="B799" s="1">
        <v>4719.52405</v>
      </c>
    </row>
    <row r="800" spans="1:2" x14ac:dyDescent="0.25">
      <c r="A800" s="3" t="s">
        <v>1402</v>
      </c>
      <c r="B800" s="1">
        <v>11848.141</v>
      </c>
    </row>
    <row r="801" spans="1:2" x14ac:dyDescent="0.25">
      <c r="A801" s="3" t="s">
        <v>1340</v>
      </c>
      <c r="B801" s="1">
        <v>17904.527050000001</v>
      </c>
    </row>
    <row r="802" spans="1:2" x14ac:dyDescent="0.25">
      <c r="A802" s="3" t="s">
        <v>1402</v>
      </c>
      <c r="B802" s="1">
        <v>7046.7222000000002</v>
      </c>
    </row>
    <row r="803" spans="1:2" x14ac:dyDescent="0.25">
      <c r="A803" s="3" t="s">
        <v>1402</v>
      </c>
      <c r="B803" s="1">
        <v>14313.846299999999</v>
      </c>
    </row>
    <row r="804" spans="1:2" x14ac:dyDescent="0.25">
      <c r="A804" s="3" t="s">
        <v>1402</v>
      </c>
      <c r="B804" s="1">
        <v>2103.08</v>
      </c>
    </row>
    <row r="805" spans="1:2" x14ac:dyDescent="0.25">
      <c r="A805" s="3" t="s">
        <v>1340</v>
      </c>
      <c r="B805" s="1">
        <v>38792.685599999997</v>
      </c>
    </row>
    <row r="806" spans="1:2" x14ac:dyDescent="0.25">
      <c r="A806" s="3" t="s">
        <v>1402</v>
      </c>
      <c r="B806" s="1">
        <v>1815.8759</v>
      </c>
    </row>
    <row r="807" spans="1:2" x14ac:dyDescent="0.25">
      <c r="A807" s="3" t="s">
        <v>1402</v>
      </c>
      <c r="B807" s="1">
        <v>7731.8578500000003</v>
      </c>
    </row>
    <row r="808" spans="1:2" x14ac:dyDescent="0.25">
      <c r="A808" s="3" t="s">
        <v>1402</v>
      </c>
      <c r="B808" s="1">
        <v>28476.734990000001</v>
      </c>
    </row>
    <row r="809" spans="1:2" x14ac:dyDescent="0.25">
      <c r="A809" s="3" t="s">
        <v>1402</v>
      </c>
      <c r="B809" s="1">
        <v>2136.8822500000001</v>
      </c>
    </row>
    <row r="810" spans="1:2" x14ac:dyDescent="0.25">
      <c r="A810" s="3" t="s">
        <v>1402</v>
      </c>
      <c r="B810" s="1">
        <v>1131.5065999999999</v>
      </c>
    </row>
    <row r="811" spans="1:2" x14ac:dyDescent="0.25">
      <c r="A811" s="3" t="s">
        <v>1402</v>
      </c>
      <c r="B811" s="1">
        <v>3309.7926000000002</v>
      </c>
    </row>
    <row r="812" spans="1:2" x14ac:dyDescent="0.25">
      <c r="A812" s="3" t="s">
        <v>1402</v>
      </c>
      <c r="B812" s="1">
        <v>9414.92</v>
      </c>
    </row>
    <row r="813" spans="1:2" x14ac:dyDescent="0.25">
      <c r="A813" s="3" t="s">
        <v>1402</v>
      </c>
      <c r="B813" s="1">
        <v>6360.9935999999998</v>
      </c>
    </row>
    <row r="814" spans="1:2" x14ac:dyDescent="0.25">
      <c r="A814" s="3" t="s">
        <v>1402</v>
      </c>
      <c r="B814" s="1">
        <v>11013.7119</v>
      </c>
    </row>
    <row r="815" spans="1:2" x14ac:dyDescent="0.25">
      <c r="A815" s="3" t="s">
        <v>1402</v>
      </c>
      <c r="B815" s="1">
        <v>4428.8878500000001</v>
      </c>
    </row>
    <row r="816" spans="1:2" x14ac:dyDescent="0.25">
      <c r="A816" s="3" t="s">
        <v>1402</v>
      </c>
      <c r="B816" s="1">
        <v>5584.3056999999999</v>
      </c>
    </row>
    <row r="817" spans="1:2" x14ac:dyDescent="0.25">
      <c r="A817" s="3" t="s">
        <v>1402</v>
      </c>
      <c r="B817" s="1">
        <v>1877.9294</v>
      </c>
    </row>
    <row r="818" spans="1:2" x14ac:dyDescent="0.25">
      <c r="A818" s="3" t="s">
        <v>1402</v>
      </c>
      <c r="B818" s="1">
        <v>2842.7607499999999</v>
      </c>
    </row>
    <row r="819" spans="1:2" x14ac:dyDescent="0.25">
      <c r="A819" s="3" t="s">
        <v>1402</v>
      </c>
      <c r="B819" s="1">
        <v>3597.596</v>
      </c>
    </row>
    <row r="820" spans="1:2" x14ac:dyDescent="0.25">
      <c r="A820" s="3" t="s">
        <v>1340</v>
      </c>
      <c r="B820" s="1">
        <v>23401.30575</v>
      </c>
    </row>
    <row r="821" spans="1:2" x14ac:dyDescent="0.25">
      <c r="A821" s="3" t="s">
        <v>1340</v>
      </c>
      <c r="B821" s="1">
        <v>55135.402090000003</v>
      </c>
    </row>
    <row r="822" spans="1:2" x14ac:dyDescent="0.25">
      <c r="A822" s="3" t="s">
        <v>1402</v>
      </c>
      <c r="B822" s="1">
        <v>7445.9179999999997</v>
      </c>
    </row>
    <row r="823" spans="1:2" x14ac:dyDescent="0.25">
      <c r="A823" s="3" t="s">
        <v>1402</v>
      </c>
      <c r="B823" s="1">
        <v>2680.9493000000002</v>
      </c>
    </row>
    <row r="824" spans="1:2" x14ac:dyDescent="0.25">
      <c r="A824" s="3" t="s">
        <v>1402</v>
      </c>
      <c r="B824" s="1">
        <v>1621.8827000000001</v>
      </c>
    </row>
    <row r="825" spans="1:2" x14ac:dyDescent="0.25">
      <c r="A825" s="3" t="s">
        <v>1402</v>
      </c>
      <c r="B825" s="1">
        <v>8219.2039000000004</v>
      </c>
    </row>
    <row r="826" spans="1:2" x14ac:dyDescent="0.25">
      <c r="A826" s="3" t="s">
        <v>1402</v>
      </c>
      <c r="B826" s="1">
        <v>12523.604799999999</v>
      </c>
    </row>
    <row r="827" spans="1:2" x14ac:dyDescent="0.25">
      <c r="A827" s="3" t="s">
        <v>1402</v>
      </c>
      <c r="B827" s="1">
        <v>16069.08475</v>
      </c>
    </row>
    <row r="828" spans="1:2" x14ac:dyDescent="0.25">
      <c r="A828" s="3" t="s">
        <v>1340</v>
      </c>
      <c r="B828" s="1">
        <v>43813.866099999999</v>
      </c>
    </row>
    <row r="829" spans="1:2" x14ac:dyDescent="0.25">
      <c r="A829" s="3" t="s">
        <v>1340</v>
      </c>
      <c r="B829" s="1">
        <v>20773.62775</v>
      </c>
    </row>
    <row r="830" spans="1:2" x14ac:dyDescent="0.25">
      <c r="A830" s="3" t="s">
        <v>1340</v>
      </c>
      <c r="B830" s="1">
        <v>39597.407200000001</v>
      </c>
    </row>
    <row r="831" spans="1:2" x14ac:dyDescent="0.25">
      <c r="A831" s="3" t="s">
        <v>1402</v>
      </c>
      <c r="B831" s="1">
        <v>6117.4944999999998</v>
      </c>
    </row>
    <row r="832" spans="1:2" x14ac:dyDescent="0.25">
      <c r="A832" s="3" t="s">
        <v>1402</v>
      </c>
      <c r="B832" s="1">
        <v>13393.755999999999</v>
      </c>
    </row>
    <row r="833" spans="1:2" x14ac:dyDescent="0.25">
      <c r="A833" s="3" t="s">
        <v>1402</v>
      </c>
      <c r="B833" s="1">
        <v>5266.3656000000001</v>
      </c>
    </row>
    <row r="834" spans="1:2" x14ac:dyDescent="0.25">
      <c r="A834" s="3" t="s">
        <v>1402</v>
      </c>
      <c r="B834" s="1">
        <v>4719.7365499999996</v>
      </c>
    </row>
    <row r="835" spans="1:2" x14ac:dyDescent="0.25">
      <c r="A835" s="3" t="s">
        <v>1402</v>
      </c>
      <c r="B835" s="1">
        <v>11743.9341</v>
      </c>
    </row>
    <row r="836" spans="1:2" x14ac:dyDescent="0.25">
      <c r="A836" s="3" t="s">
        <v>1402</v>
      </c>
      <c r="B836" s="1">
        <v>5377.4578000000001</v>
      </c>
    </row>
    <row r="837" spans="1:2" x14ac:dyDescent="0.25">
      <c r="A837" s="3" t="s">
        <v>1402</v>
      </c>
      <c r="B837" s="1">
        <v>7160.3302999999996</v>
      </c>
    </row>
    <row r="838" spans="1:2" x14ac:dyDescent="0.25">
      <c r="A838" s="3" t="s">
        <v>1402</v>
      </c>
      <c r="B838" s="1">
        <v>4402.2330000000002</v>
      </c>
    </row>
    <row r="839" spans="1:2" x14ac:dyDescent="0.25">
      <c r="A839" s="3" t="s">
        <v>1402</v>
      </c>
      <c r="B839" s="1">
        <v>11657.7189</v>
      </c>
    </row>
    <row r="840" spans="1:2" x14ac:dyDescent="0.25">
      <c r="A840" s="3" t="s">
        <v>1402</v>
      </c>
      <c r="B840" s="1">
        <v>6402.2913500000004</v>
      </c>
    </row>
    <row r="841" spans="1:2" x14ac:dyDescent="0.25">
      <c r="A841" s="3" t="s">
        <v>1402</v>
      </c>
      <c r="B841" s="1">
        <v>12622.1795</v>
      </c>
    </row>
    <row r="842" spans="1:2" x14ac:dyDescent="0.25">
      <c r="A842" s="3" t="s">
        <v>1402</v>
      </c>
      <c r="B842" s="1">
        <v>1526.3119999999999</v>
      </c>
    </row>
    <row r="843" spans="1:2" x14ac:dyDescent="0.25">
      <c r="A843" s="3" t="s">
        <v>1402</v>
      </c>
      <c r="B843" s="1">
        <v>12323.936</v>
      </c>
    </row>
    <row r="844" spans="1:2" x14ac:dyDescent="0.25">
      <c r="A844" s="3" t="s">
        <v>1340</v>
      </c>
      <c r="B844" s="1">
        <v>36021.011200000001</v>
      </c>
    </row>
    <row r="845" spans="1:2" x14ac:dyDescent="0.25">
      <c r="A845" s="3" t="s">
        <v>1340</v>
      </c>
      <c r="B845" s="1">
        <v>27533.912899999999</v>
      </c>
    </row>
    <row r="846" spans="1:2" x14ac:dyDescent="0.25">
      <c r="A846" s="3" t="s">
        <v>1402</v>
      </c>
      <c r="B846" s="1">
        <v>10072.055050000001</v>
      </c>
    </row>
    <row r="847" spans="1:2" x14ac:dyDescent="0.25">
      <c r="A847" s="3" t="s">
        <v>1340</v>
      </c>
      <c r="B847" s="1">
        <v>45008.955499999996</v>
      </c>
    </row>
    <row r="848" spans="1:2" x14ac:dyDescent="0.25">
      <c r="A848" s="3" t="s">
        <v>1402</v>
      </c>
      <c r="B848" s="1">
        <v>9872.7009999999991</v>
      </c>
    </row>
    <row r="849" spans="1:2" x14ac:dyDescent="0.25">
      <c r="A849" s="3" t="s">
        <v>1402</v>
      </c>
      <c r="B849" s="1">
        <v>2438.0551999999998</v>
      </c>
    </row>
    <row r="850" spans="1:2" x14ac:dyDescent="0.25">
      <c r="A850" s="3" t="s">
        <v>1402</v>
      </c>
      <c r="B850" s="1">
        <v>2974.1260000000002</v>
      </c>
    </row>
    <row r="851" spans="1:2" x14ac:dyDescent="0.25">
      <c r="A851" s="3" t="s">
        <v>1402</v>
      </c>
      <c r="B851" s="1">
        <v>10601.632250000001</v>
      </c>
    </row>
    <row r="852" spans="1:2" x14ac:dyDescent="0.25">
      <c r="A852" s="3" t="s">
        <v>1340</v>
      </c>
      <c r="B852" s="1">
        <v>37270.1512</v>
      </c>
    </row>
    <row r="853" spans="1:2" x14ac:dyDescent="0.25">
      <c r="A853" s="3" t="s">
        <v>1402</v>
      </c>
      <c r="B853" s="1">
        <v>14119.62</v>
      </c>
    </row>
    <row r="854" spans="1:2" x14ac:dyDescent="0.25">
      <c r="A854" s="3" t="s">
        <v>1340</v>
      </c>
      <c r="B854" s="1">
        <v>42111.664700000001</v>
      </c>
    </row>
    <row r="855" spans="1:2" x14ac:dyDescent="0.25">
      <c r="A855" s="3" t="s">
        <v>1402</v>
      </c>
      <c r="B855" s="1">
        <v>11729.6795</v>
      </c>
    </row>
    <row r="856" spans="1:2" x14ac:dyDescent="0.25">
      <c r="A856" s="3" t="s">
        <v>1340</v>
      </c>
      <c r="B856" s="1">
        <v>24106.912550000001</v>
      </c>
    </row>
    <row r="857" spans="1:2" x14ac:dyDescent="0.25">
      <c r="A857" s="3" t="s">
        <v>1402</v>
      </c>
      <c r="B857" s="1">
        <v>1875.3440000000001</v>
      </c>
    </row>
    <row r="858" spans="1:2" x14ac:dyDescent="0.25">
      <c r="A858" s="3" t="s">
        <v>1340</v>
      </c>
      <c r="B858" s="1">
        <v>40974.164900000003</v>
      </c>
    </row>
    <row r="859" spans="1:2" x14ac:dyDescent="0.25">
      <c r="A859" s="3" t="s">
        <v>1340</v>
      </c>
      <c r="B859" s="1">
        <v>15817.985699999999</v>
      </c>
    </row>
    <row r="860" spans="1:2" x14ac:dyDescent="0.25">
      <c r="A860" s="3" t="s">
        <v>1402</v>
      </c>
      <c r="B860" s="1">
        <v>18218.161390000001</v>
      </c>
    </row>
    <row r="861" spans="1:2" x14ac:dyDescent="0.25">
      <c r="A861" s="3" t="s">
        <v>1402</v>
      </c>
      <c r="B861" s="1">
        <v>10965.446</v>
      </c>
    </row>
    <row r="862" spans="1:2" x14ac:dyDescent="0.25">
      <c r="A862" s="3" t="s">
        <v>1340</v>
      </c>
      <c r="B862" s="1">
        <v>46113.510999999999</v>
      </c>
    </row>
    <row r="863" spans="1:2" x14ac:dyDescent="0.25">
      <c r="A863" s="3" t="s">
        <v>1402</v>
      </c>
      <c r="B863" s="1">
        <v>7151.0919999999996</v>
      </c>
    </row>
    <row r="864" spans="1:2" x14ac:dyDescent="0.25">
      <c r="A864" s="3" t="s">
        <v>1402</v>
      </c>
      <c r="B864" s="1">
        <v>12269.68865</v>
      </c>
    </row>
    <row r="865" spans="1:2" x14ac:dyDescent="0.25">
      <c r="A865" s="3" t="s">
        <v>1402</v>
      </c>
      <c r="B865" s="1">
        <v>5458.0464499999998</v>
      </c>
    </row>
    <row r="866" spans="1:2" x14ac:dyDescent="0.25">
      <c r="A866" s="3" t="s">
        <v>1402</v>
      </c>
      <c r="B866" s="1">
        <v>8782.4689999999991</v>
      </c>
    </row>
    <row r="867" spans="1:2" x14ac:dyDescent="0.25">
      <c r="A867" s="3" t="s">
        <v>1402</v>
      </c>
      <c r="B867" s="1">
        <v>6600.3609999999999</v>
      </c>
    </row>
    <row r="868" spans="1:2" x14ac:dyDescent="0.25">
      <c r="A868" s="3" t="s">
        <v>1402</v>
      </c>
      <c r="B868" s="1">
        <v>1141.4450999999999</v>
      </c>
    </row>
    <row r="869" spans="1:2" x14ac:dyDescent="0.25">
      <c r="A869" s="3" t="s">
        <v>1402</v>
      </c>
      <c r="B869" s="1">
        <v>11576.13</v>
      </c>
    </row>
    <row r="870" spans="1:2" x14ac:dyDescent="0.25">
      <c r="A870" s="3" t="s">
        <v>1402</v>
      </c>
      <c r="B870" s="1">
        <v>13129.603450000001</v>
      </c>
    </row>
    <row r="871" spans="1:2" x14ac:dyDescent="0.25">
      <c r="A871" s="3" t="s">
        <v>1402</v>
      </c>
      <c r="B871" s="1">
        <v>4391.652</v>
      </c>
    </row>
    <row r="872" spans="1:2" x14ac:dyDescent="0.25">
      <c r="A872" s="3" t="s">
        <v>1402</v>
      </c>
      <c r="B872" s="1">
        <v>8457.8179999999993</v>
      </c>
    </row>
    <row r="873" spans="1:2" x14ac:dyDescent="0.25">
      <c r="A873" s="3" t="s">
        <v>1402</v>
      </c>
      <c r="B873" s="1">
        <v>3392.3652000000002</v>
      </c>
    </row>
    <row r="874" spans="1:2" x14ac:dyDescent="0.25">
      <c r="A874" s="3" t="s">
        <v>1402</v>
      </c>
      <c r="B874" s="1">
        <v>5966.8873999999996</v>
      </c>
    </row>
    <row r="875" spans="1:2" x14ac:dyDescent="0.25">
      <c r="A875" s="3" t="s">
        <v>1402</v>
      </c>
      <c r="B875" s="1">
        <v>6849.0259999999998</v>
      </c>
    </row>
    <row r="876" spans="1:2" x14ac:dyDescent="0.25">
      <c r="A876" s="3" t="s">
        <v>1402</v>
      </c>
      <c r="B876" s="1">
        <v>8891.1394999999993</v>
      </c>
    </row>
    <row r="877" spans="1:2" x14ac:dyDescent="0.25">
      <c r="A877" s="3" t="s">
        <v>1402</v>
      </c>
      <c r="B877" s="1">
        <v>2690.1138000000001</v>
      </c>
    </row>
    <row r="878" spans="1:2" x14ac:dyDescent="0.25">
      <c r="A878" s="3" t="s">
        <v>1402</v>
      </c>
      <c r="B878" s="1">
        <v>26140.3603</v>
      </c>
    </row>
    <row r="879" spans="1:2" x14ac:dyDescent="0.25">
      <c r="A879" s="3" t="s">
        <v>1402</v>
      </c>
      <c r="B879" s="1">
        <v>6653.7885999999999</v>
      </c>
    </row>
    <row r="880" spans="1:2" x14ac:dyDescent="0.25">
      <c r="A880" s="3" t="s">
        <v>1402</v>
      </c>
      <c r="B880" s="1">
        <v>6282.2349999999997</v>
      </c>
    </row>
    <row r="881" spans="1:2" x14ac:dyDescent="0.25">
      <c r="A881" s="3" t="s">
        <v>1402</v>
      </c>
      <c r="B881" s="1">
        <v>6311.9520000000002</v>
      </c>
    </row>
    <row r="882" spans="1:2" x14ac:dyDescent="0.25">
      <c r="A882" s="3" t="s">
        <v>1402</v>
      </c>
      <c r="B882" s="1">
        <v>3443.0639999999999</v>
      </c>
    </row>
    <row r="883" spans="1:2" x14ac:dyDescent="0.25">
      <c r="A883" s="3" t="s">
        <v>1402</v>
      </c>
      <c r="B883" s="1">
        <v>2789.0574000000001</v>
      </c>
    </row>
    <row r="884" spans="1:2" x14ac:dyDescent="0.25">
      <c r="A884" s="3" t="s">
        <v>1402</v>
      </c>
      <c r="B884" s="1">
        <v>2585.8506499999999</v>
      </c>
    </row>
    <row r="885" spans="1:2" x14ac:dyDescent="0.25">
      <c r="A885" s="3" t="s">
        <v>1340</v>
      </c>
      <c r="B885" s="1">
        <v>46255.112500000003</v>
      </c>
    </row>
    <row r="886" spans="1:2" x14ac:dyDescent="0.25">
      <c r="A886" s="3" t="s">
        <v>1402</v>
      </c>
      <c r="B886" s="1">
        <v>4877.9810500000003</v>
      </c>
    </row>
    <row r="887" spans="1:2" x14ac:dyDescent="0.25">
      <c r="A887" s="3" t="s">
        <v>1340</v>
      </c>
      <c r="B887" s="1">
        <v>19719.6947</v>
      </c>
    </row>
    <row r="888" spans="1:2" x14ac:dyDescent="0.25">
      <c r="A888" s="3" t="s">
        <v>1340</v>
      </c>
      <c r="B888" s="1">
        <v>27218.437249999999</v>
      </c>
    </row>
    <row r="889" spans="1:2" x14ac:dyDescent="0.25">
      <c r="A889" s="3" t="s">
        <v>1402</v>
      </c>
      <c r="B889" s="1">
        <v>5272.1758</v>
      </c>
    </row>
    <row r="890" spans="1:2" x14ac:dyDescent="0.25">
      <c r="A890" s="3" t="s">
        <v>1402</v>
      </c>
      <c r="B890" s="1">
        <v>1682.597</v>
      </c>
    </row>
    <row r="891" spans="1:2" x14ac:dyDescent="0.25">
      <c r="A891" s="3" t="s">
        <v>1402</v>
      </c>
      <c r="B891" s="1">
        <v>11945.1327</v>
      </c>
    </row>
    <row r="892" spans="1:2" x14ac:dyDescent="0.25">
      <c r="A892" s="3" t="s">
        <v>1340</v>
      </c>
      <c r="B892" s="1">
        <v>29330.98315</v>
      </c>
    </row>
    <row r="893" spans="1:2" x14ac:dyDescent="0.25">
      <c r="A893" s="3" t="s">
        <v>1402</v>
      </c>
      <c r="B893" s="1">
        <v>7243.8136000000004</v>
      </c>
    </row>
    <row r="894" spans="1:2" x14ac:dyDescent="0.25">
      <c r="A894" s="3" t="s">
        <v>1402</v>
      </c>
      <c r="B894" s="1">
        <v>10422.916649999999</v>
      </c>
    </row>
    <row r="895" spans="1:2" x14ac:dyDescent="0.25">
      <c r="A895" s="3" t="s">
        <v>1340</v>
      </c>
      <c r="B895" s="1">
        <v>44202.653599999998</v>
      </c>
    </row>
    <row r="896" spans="1:2" x14ac:dyDescent="0.25">
      <c r="A896" s="3" t="s">
        <v>1402</v>
      </c>
      <c r="B896" s="1">
        <v>13555.0049</v>
      </c>
    </row>
    <row r="897" spans="1:2" x14ac:dyDescent="0.25">
      <c r="A897" s="3" t="s">
        <v>1402</v>
      </c>
      <c r="B897" s="1">
        <v>13063.883</v>
      </c>
    </row>
    <row r="898" spans="1:2" x14ac:dyDescent="0.25">
      <c r="A898" s="3" t="s">
        <v>1340</v>
      </c>
      <c r="B898" s="1">
        <v>19798.054550000001</v>
      </c>
    </row>
    <row r="899" spans="1:2" x14ac:dyDescent="0.25">
      <c r="A899" s="3" t="s">
        <v>1402</v>
      </c>
      <c r="B899" s="1">
        <v>2221.5644499999999</v>
      </c>
    </row>
    <row r="900" spans="1:2" x14ac:dyDescent="0.25">
      <c r="A900" s="3" t="s">
        <v>1402</v>
      </c>
      <c r="B900" s="1">
        <v>1634.5734</v>
      </c>
    </row>
    <row r="901" spans="1:2" x14ac:dyDescent="0.25">
      <c r="A901" s="3" t="s">
        <v>1402</v>
      </c>
      <c r="B901" s="1">
        <v>2117.3388500000001</v>
      </c>
    </row>
    <row r="902" spans="1:2" x14ac:dyDescent="0.25">
      <c r="A902" s="3" t="s">
        <v>1402</v>
      </c>
      <c r="B902" s="1">
        <v>8688.8588500000005</v>
      </c>
    </row>
    <row r="903" spans="1:2" x14ac:dyDescent="0.25">
      <c r="A903" s="3" t="s">
        <v>1340</v>
      </c>
      <c r="B903" s="1">
        <v>48673.558799999999</v>
      </c>
    </row>
    <row r="904" spans="1:2" x14ac:dyDescent="0.25">
      <c r="A904" s="3" t="s">
        <v>1402</v>
      </c>
      <c r="B904" s="1">
        <v>4661.2863500000003</v>
      </c>
    </row>
    <row r="905" spans="1:2" x14ac:dyDescent="0.25">
      <c r="A905" s="3" t="s">
        <v>1402</v>
      </c>
      <c r="B905" s="1">
        <v>8125.7844999999998</v>
      </c>
    </row>
    <row r="906" spans="1:2" x14ac:dyDescent="0.25">
      <c r="A906" s="3" t="s">
        <v>1402</v>
      </c>
      <c r="B906" s="1">
        <v>12644.589</v>
      </c>
    </row>
    <row r="907" spans="1:2" x14ac:dyDescent="0.25">
      <c r="A907" s="3" t="s">
        <v>1402</v>
      </c>
      <c r="B907" s="1">
        <v>4564.1914500000003</v>
      </c>
    </row>
    <row r="908" spans="1:2" x14ac:dyDescent="0.25">
      <c r="A908" s="3" t="s">
        <v>1402</v>
      </c>
      <c r="B908" s="1">
        <v>4846.9201499999999</v>
      </c>
    </row>
    <row r="909" spans="1:2" x14ac:dyDescent="0.25">
      <c r="A909" s="3" t="s">
        <v>1402</v>
      </c>
      <c r="B909" s="1">
        <v>7633.7205999999996</v>
      </c>
    </row>
    <row r="910" spans="1:2" x14ac:dyDescent="0.25">
      <c r="A910" s="3" t="s">
        <v>1402</v>
      </c>
      <c r="B910" s="1">
        <v>15170.069</v>
      </c>
    </row>
    <row r="911" spans="1:2" x14ac:dyDescent="0.25">
      <c r="A911" s="3" t="s">
        <v>1340</v>
      </c>
      <c r="B911" s="1">
        <v>17496.306</v>
      </c>
    </row>
    <row r="912" spans="1:2" x14ac:dyDescent="0.25">
      <c r="A912" s="3" t="s">
        <v>1402</v>
      </c>
      <c r="B912" s="1">
        <v>2639.0428999999999</v>
      </c>
    </row>
    <row r="913" spans="1:2" x14ac:dyDescent="0.25">
      <c r="A913" s="3" t="s">
        <v>1340</v>
      </c>
      <c r="B913" s="1">
        <v>33732.686699999998</v>
      </c>
    </row>
    <row r="914" spans="1:2" x14ac:dyDescent="0.25">
      <c r="A914" s="3" t="s">
        <v>1402</v>
      </c>
      <c r="B914" s="1">
        <v>14382.709049999999</v>
      </c>
    </row>
    <row r="915" spans="1:2" x14ac:dyDescent="0.25">
      <c r="A915" s="3" t="s">
        <v>1402</v>
      </c>
      <c r="B915" s="1">
        <v>7626.9930000000004</v>
      </c>
    </row>
    <row r="916" spans="1:2" x14ac:dyDescent="0.25">
      <c r="A916" s="3" t="s">
        <v>1402</v>
      </c>
      <c r="B916" s="1">
        <v>5257.5079500000002</v>
      </c>
    </row>
    <row r="917" spans="1:2" x14ac:dyDescent="0.25">
      <c r="A917" s="3" t="s">
        <v>1402</v>
      </c>
      <c r="B917" s="1">
        <v>2473.3341</v>
      </c>
    </row>
    <row r="918" spans="1:2" x14ac:dyDescent="0.25">
      <c r="A918" s="3" t="s">
        <v>1340</v>
      </c>
      <c r="B918" s="1">
        <v>21774.32215</v>
      </c>
    </row>
    <row r="919" spans="1:2" x14ac:dyDescent="0.25">
      <c r="A919" s="3" t="s">
        <v>1340</v>
      </c>
      <c r="B919" s="1">
        <v>35069.374519999998</v>
      </c>
    </row>
    <row r="920" spans="1:2" x14ac:dyDescent="0.25">
      <c r="A920" s="3" t="s">
        <v>1402</v>
      </c>
      <c r="B920" s="1">
        <v>13041.921</v>
      </c>
    </row>
    <row r="921" spans="1:2" x14ac:dyDescent="0.25">
      <c r="A921" s="3" t="s">
        <v>1402</v>
      </c>
      <c r="B921" s="1">
        <v>5245.2268999999997</v>
      </c>
    </row>
    <row r="922" spans="1:2" x14ac:dyDescent="0.25">
      <c r="A922" s="3" t="s">
        <v>1402</v>
      </c>
      <c r="B922" s="1">
        <v>13451.121999999999</v>
      </c>
    </row>
    <row r="923" spans="1:2" x14ac:dyDescent="0.25">
      <c r="A923" s="3" t="s">
        <v>1402</v>
      </c>
      <c r="B923" s="1">
        <v>13462.52</v>
      </c>
    </row>
    <row r="924" spans="1:2" x14ac:dyDescent="0.25">
      <c r="A924" s="3" t="s">
        <v>1402</v>
      </c>
      <c r="B924" s="1">
        <v>5488.2619999999997</v>
      </c>
    </row>
    <row r="925" spans="1:2" x14ac:dyDescent="0.25">
      <c r="A925" s="3" t="s">
        <v>1402</v>
      </c>
      <c r="B925" s="1">
        <v>4320.4108500000002</v>
      </c>
    </row>
    <row r="926" spans="1:2" x14ac:dyDescent="0.25">
      <c r="A926" s="3" t="s">
        <v>1402</v>
      </c>
      <c r="B926" s="1">
        <v>6250.4350000000004</v>
      </c>
    </row>
    <row r="927" spans="1:2" x14ac:dyDescent="0.25">
      <c r="A927" s="3" t="s">
        <v>1402</v>
      </c>
      <c r="B927" s="1">
        <v>25333.332839999999</v>
      </c>
    </row>
    <row r="928" spans="1:2" x14ac:dyDescent="0.25">
      <c r="A928" s="3" t="s">
        <v>1402</v>
      </c>
      <c r="B928" s="1">
        <v>2913.569</v>
      </c>
    </row>
    <row r="929" spans="1:2" x14ac:dyDescent="0.25">
      <c r="A929" s="3" t="s">
        <v>1402</v>
      </c>
      <c r="B929" s="1">
        <v>12032.325999999999</v>
      </c>
    </row>
    <row r="930" spans="1:2" x14ac:dyDescent="0.25">
      <c r="A930" s="3" t="s">
        <v>1402</v>
      </c>
      <c r="B930" s="1">
        <v>13470.804400000001</v>
      </c>
    </row>
    <row r="931" spans="1:2" x14ac:dyDescent="0.25">
      <c r="A931" s="3" t="s">
        <v>1402</v>
      </c>
      <c r="B931" s="1">
        <v>6289.7548999999999</v>
      </c>
    </row>
    <row r="932" spans="1:2" x14ac:dyDescent="0.25">
      <c r="A932" s="3" t="s">
        <v>1402</v>
      </c>
      <c r="B932" s="1">
        <v>2927.0646999999999</v>
      </c>
    </row>
    <row r="933" spans="1:2" x14ac:dyDescent="0.25">
      <c r="A933" s="3" t="s">
        <v>1402</v>
      </c>
      <c r="B933" s="1">
        <v>6238.2979999999998</v>
      </c>
    </row>
    <row r="934" spans="1:2" x14ac:dyDescent="0.25">
      <c r="A934" s="3" t="s">
        <v>1402</v>
      </c>
      <c r="B934" s="1">
        <v>10096.969999999999</v>
      </c>
    </row>
    <row r="935" spans="1:2" x14ac:dyDescent="0.25">
      <c r="A935" s="3" t="s">
        <v>1402</v>
      </c>
      <c r="B935" s="1">
        <v>7348.1419999999998</v>
      </c>
    </row>
    <row r="936" spans="1:2" x14ac:dyDescent="0.25">
      <c r="A936" s="3" t="s">
        <v>1402</v>
      </c>
      <c r="B936" s="1">
        <v>4673.3922000000002</v>
      </c>
    </row>
    <row r="937" spans="1:2" x14ac:dyDescent="0.25">
      <c r="A937" s="3" t="s">
        <v>1402</v>
      </c>
      <c r="B937" s="1">
        <v>12233.828</v>
      </c>
    </row>
    <row r="938" spans="1:2" x14ac:dyDescent="0.25">
      <c r="A938" s="3" t="s">
        <v>1402</v>
      </c>
      <c r="B938" s="1">
        <v>32108.662820000001</v>
      </c>
    </row>
    <row r="939" spans="1:2" x14ac:dyDescent="0.25">
      <c r="A939" s="3" t="s">
        <v>1402</v>
      </c>
      <c r="B939" s="1">
        <v>8965.7957499999993</v>
      </c>
    </row>
    <row r="940" spans="1:2" x14ac:dyDescent="0.25">
      <c r="A940" s="3" t="s">
        <v>1402</v>
      </c>
      <c r="B940" s="1">
        <v>2304.0021999999999</v>
      </c>
    </row>
    <row r="941" spans="1:2" x14ac:dyDescent="0.25">
      <c r="A941" s="3" t="s">
        <v>1402</v>
      </c>
      <c r="B941" s="1">
        <v>9487.6442000000006</v>
      </c>
    </row>
    <row r="942" spans="1:2" x14ac:dyDescent="0.25">
      <c r="A942" s="3" t="s">
        <v>1402</v>
      </c>
      <c r="B942" s="1">
        <v>1121.8739</v>
      </c>
    </row>
    <row r="943" spans="1:2" x14ac:dyDescent="0.25">
      <c r="A943" s="3" t="s">
        <v>1402</v>
      </c>
      <c r="B943" s="1">
        <v>9549.5650999999998</v>
      </c>
    </row>
    <row r="944" spans="1:2" x14ac:dyDescent="0.25">
      <c r="A944" s="3" t="s">
        <v>1402</v>
      </c>
      <c r="B944" s="1">
        <v>2217.4691499999999</v>
      </c>
    </row>
    <row r="945" spans="1:2" x14ac:dyDescent="0.25">
      <c r="A945" s="3" t="s">
        <v>1402</v>
      </c>
      <c r="B945" s="1">
        <v>1628.4709</v>
      </c>
    </row>
    <row r="946" spans="1:2" x14ac:dyDescent="0.25">
      <c r="A946" s="3" t="s">
        <v>1402</v>
      </c>
      <c r="B946" s="1">
        <v>12982.8747</v>
      </c>
    </row>
    <row r="947" spans="1:2" x14ac:dyDescent="0.25">
      <c r="A947" s="3" t="s">
        <v>1402</v>
      </c>
      <c r="B947" s="1">
        <v>11674.13</v>
      </c>
    </row>
    <row r="948" spans="1:2" x14ac:dyDescent="0.25">
      <c r="A948" s="3" t="s">
        <v>1402</v>
      </c>
      <c r="B948" s="1">
        <v>7160.0940000000001</v>
      </c>
    </row>
    <row r="949" spans="1:2" x14ac:dyDescent="0.25">
      <c r="A949" s="3" t="s">
        <v>1340</v>
      </c>
      <c r="B949" s="1">
        <v>39047.285000000003</v>
      </c>
    </row>
    <row r="950" spans="1:2" x14ac:dyDescent="0.25">
      <c r="A950" s="3" t="s">
        <v>1402</v>
      </c>
      <c r="B950" s="1">
        <v>6358.7764500000003</v>
      </c>
    </row>
    <row r="951" spans="1:2" x14ac:dyDescent="0.25">
      <c r="A951" s="3" t="s">
        <v>1340</v>
      </c>
      <c r="B951" s="1">
        <v>19933.457999999999</v>
      </c>
    </row>
    <row r="952" spans="1:2" x14ac:dyDescent="0.25">
      <c r="A952" s="3" t="s">
        <v>1402</v>
      </c>
      <c r="B952" s="1">
        <v>11534.872649999999</v>
      </c>
    </row>
    <row r="953" spans="1:2" x14ac:dyDescent="0.25">
      <c r="A953" s="3" t="s">
        <v>1340</v>
      </c>
      <c r="B953" s="1">
        <v>47462.894</v>
      </c>
    </row>
    <row r="954" spans="1:2" x14ac:dyDescent="0.25">
      <c r="A954" s="3" t="s">
        <v>1402</v>
      </c>
      <c r="B954" s="1">
        <v>4527.1829500000003</v>
      </c>
    </row>
    <row r="955" spans="1:2" x14ac:dyDescent="0.25">
      <c r="A955" s="3" t="s">
        <v>1340</v>
      </c>
      <c r="B955" s="1">
        <v>38998.546000000002</v>
      </c>
    </row>
    <row r="956" spans="1:2" x14ac:dyDescent="0.25">
      <c r="A956" s="3" t="s">
        <v>1340</v>
      </c>
      <c r="B956" s="1">
        <v>20009.63365</v>
      </c>
    </row>
    <row r="957" spans="1:2" x14ac:dyDescent="0.25">
      <c r="A957" s="3" t="s">
        <v>1402</v>
      </c>
      <c r="B957" s="1">
        <v>3875.7341000000001</v>
      </c>
    </row>
    <row r="958" spans="1:2" x14ac:dyDescent="0.25">
      <c r="A958" s="3" t="s">
        <v>1340</v>
      </c>
      <c r="B958" s="1">
        <v>41999.519999999997</v>
      </c>
    </row>
    <row r="959" spans="1:2" x14ac:dyDescent="0.25">
      <c r="A959" s="3" t="s">
        <v>1402</v>
      </c>
      <c r="B959" s="1">
        <v>12609.88702</v>
      </c>
    </row>
    <row r="960" spans="1:2" x14ac:dyDescent="0.25">
      <c r="A960" s="3" t="s">
        <v>1340</v>
      </c>
      <c r="B960" s="1">
        <v>41034.221400000002</v>
      </c>
    </row>
    <row r="961" spans="1:2" x14ac:dyDescent="0.25">
      <c r="A961" s="3" t="s">
        <v>1402</v>
      </c>
      <c r="B961" s="1">
        <v>28468.919010000001</v>
      </c>
    </row>
    <row r="962" spans="1:2" x14ac:dyDescent="0.25">
      <c r="A962" s="3" t="s">
        <v>1402</v>
      </c>
      <c r="B962" s="1">
        <v>2730.1078499999999</v>
      </c>
    </row>
    <row r="963" spans="1:2" x14ac:dyDescent="0.25">
      <c r="A963" s="3" t="s">
        <v>1402</v>
      </c>
      <c r="B963" s="1">
        <v>3353.2840000000001</v>
      </c>
    </row>
    <row r="964" spans="1:2" x14ac:dyDescent="0.25">
      <c r="A964" s="3" t="s">
        <v>1402</v>
      </c>
      <c r="B964" s="1">
        <v>14474.674999999999</v>
      </c>
    </row>
    <row r="965" spans="1:2" x14ac:dyDescent="0.25">
      <c r="A965" s="3" t="s">
        <v>1402</v>
      </c>
      <c r="B965" s="1">
        <v>9500.5730500000009</v>
      </c>
    </row>
    <row r="966" spans="1:2" x14ac:dyDescent="0.25">
      <c r="A966" s="3" t="s">
        <v>1402</v>
      </c>
      <c r="B966" s="1">
        <v>26467.09737</v>
      </c>
    </row>
    <row r="967" spans="1:2" x14ac:dyDescent="0.25">
      <c r="A967" s="3" t="s">
        <v>1402</v>
      </c>
      <c r="B967" s="1">
        <v>4746.3440000000001</v>
      </c>
    </row>
    <row r="968" spans="1:2" x14ac:dyDescent="0.25">
      <c r="A968" s="3" t="s">
        <v>1340</v>
      </c>
      <c r="B968" s="1">
        <v>23967.38305</v>
      </c>
    </row>
    <row r="969" spans="1:2" x14ac:dyDescent="0.25">
      <c r="A969" s="3" t="s">
        <v>1402</v>
      </c>
      <c r="B969" s="1">
        <v>7518.0253499999999</v>
      </c>
    </row>
    <row r="970" spans="1:2" x14ac:dyDescent="0.25">
      <c r="A970" s="3" t="s">
        <v>1402</v>
      </c>
      <c r="B970" s="1">
        <v>3279.8685500000001</v>
      </c>
    </row>
    <row r="971" spans="1:2" x14ac:dyDescent="0.25">
      <c r="A971" s="3" t="s">
        <v>1402</v>
      </c>
      <c r="B971" s="1">
        <v>8596.8277999999991</v>
      </c>
    </row>
    <row r="972" spans="1:2" x14ac:dyDescent="0.25">
      <c r="A972" s="3" t="s">
        <v>1402</v>
      </c>
      <c r="B972" s="1">
        <v>10702.642400000001</v>
      </c>
    </row>
    <row r="973" spans="1:2" x14ac:dyDescent="0.25">
      <c r="A973" s="3" t="s">
        <v>1402</v>
      </c>
      <c r="B973" s="1">
        <v>4992.3764000000001</v>
      </c>
    </row>
    <row r="974" spans="1:2" x14ac:dyDescent="0.25">
      <c r="A974" s="3" t="s">
        <v>1402</v>
      </c>
      <c r="B974" s="1">
        <v>2527.8186500000002</v>
      </c>
    </row>
    <row r="975" spans="1:2" x14ac:dyDescent="0.25">
      <c r="A975" s="3" t="s">
        <v>1402</v>
      </c>
      <c r="B975" s="1">
        <v>1759.338</v>
      </c>
    </row>
    <row r="976" spans="1:2" x14ac:dyDescent="0.25">
      <c r="A976" s="3" t="s">
        <v>1402</v>
      </c>
      <c r="B976" s="1">
        <v>2322.6217999999999</v>
      </c>
    </row>
    <row r="977" spans="1:2" x14ac:dyDescent="0.25">
      <c r="A977" s="3" t="s">
        <v>1340</v>
      </c>
      <c r="B977" s="1">
        <v>16138.762049999999</v>
      </c>
    </row>
    <row r="978" spans="1:2" x14ac:dyDescent="0.25">
      <c r="A978" s="3" t="s">
        <v>1402</v>
      </c>
      <c r="B978" s="1">
        <v>7804.1605</v>
      </c>
    </row>
    <row r="979" spans="1:2" x14ac:dyDescent="0.25">
      <c r="A979" s="3" t="s">
        <v>1402</v>
      </c>
      <c r="B979" s="1">
        <v>2902.9065000000001</v>
      </c>
    </row>
    <row r="980" spans="1:2" x14ac:dyDescent="0.25">
      <c r="A980" s="3" t="s">
        <v>1402</v>
      </c>
      <c r="B980" s="1">
        <v>9704.6680500000002</v>
      </c>
    </row>
    <row r="981" spans="1:2" x14ac:dyDescent="0.25">
      <c r="A981" s="3" t="s">
        <v>1402</v>
      </c>
      <c r="B981" s="1">
        <v>4889.0367999999999</v>
      </c>
    </row>
    <row r="982" spans="1:2" x14ac:dyDescent="0.25">
      <c r="A982" s="3" t="s">
        <v>1402</v>
      </c>
      <c r="B982" s="1">
        <v>25517.11363</v>
      </c>
    </row>
    <row r="983" spans="1:2" x14ac:dyDescent="0.25">
      <c r="A983" s="3" t="s">
        <v>1402</v>
      </c>
      <c r="B983" s="1">
        <v>4500.33925</v>
      </c>
    </row>
    <row r="984" spans="1:2" x14ac:dyDescent="0.25">
      <c r="A984" s="3" t="s">
        <v>1340</v>
      </c>
      <c r="B984" s="1">
        <v>19199.944</v>
      </c>
    </row>
    <row r="985" spans="1:2" x14ac:dyDescent="0.25">
      <c r="A985" s="3" t="s">
        <v>1402</v>
      </c>
      <c r="B985" s="1">
        <v>16796.411940000002</v>
      </c>
    </row>
    <row r="986" spans="1:2" x14ac:dyDescent="0.25">
      <c r="A986" s="3" t="s">
        <v>1402</v>
      </c>
      <c r="B986" s="1">
        <v>4915.0598499999996</v>
      </c>
    </row>
    <row r="987" spans="1:2" x14ac:dyDescent="0.25">
      <c r="A987" s="3" t="s">
        <v>1402</v>
      </c>
      <c r="B987" s="1">
        <v>7624.63</v>
      </c>
    </row>
    <row r="988" spans="1:2" x14ac:dyDescent="0.25">
      <c r="A988" s="3" t="s">
        <v>1402</v>
      </c>
      <c r="B988" s="1">
        <v>8410.0468500000006</v>
      </c>
    </row>
    <row r="989" spans="1:2" x14ac:dyDescent="0.25">
      <c r="A989" s="3" t="s">
        <v>1402</v>
      </c>
      <c r="B989" s="1">
        <v>28340.188849999999</v>
      </c>
    </row>
    <row r="990" spans="1:2" x14ac:dyDescent="0.25">
      <c r="A990" s="3" t="s">
        <v>1402</v>
      </c>
      <c r="B990" s="1">
        <v>4518.8262500000001</v>
      </c>
    </row>
    <row r="991" spans="1:2" x14ac:dyDescent="0.25">
      <c r="A991" s="3" t="s">
        <v>1340</v>
      </c>
      <c r="B991" s="1">
        <v>14571.890799999999</v>
      </c>
    </row>
    <row r="992" spans="1:2" x14ac:dyDescent="0.25">
      <c r="A992" s="3" t="s">
        <v>1402</v>
      </c>
      <c r="B992" s="1">
        <v>3378.91</v>
      </c>
    </row>
    <row r="993" spans="1:2" x14ac:dyDescent="0.25">
      <c r="A993" s="3" t="s">
        <v>1402</v>
      </c>
      <c r="B993" s="1">
        <v>7144.86265</v>
      </c>
    </row>
    <row r="994" spans="1:2" x14ac:dyDescent="0.25">
      <c r="A994" s="3" t="s">
        <v>1402</v>
      </c>
      <c r="B994" s="1">
        <v>10118.424000000001</v>
      </c>
    </row>
    <row r="995" spans="1:2" x14ac:dyDescent="0.25">
      <c r="A995" s="3" t="s">
        <v>1402</v>
      </c>
      <c r="B995" s="1">
        <v>5484.4673000000003</v>
      </c>
    </row>
    <row r="996" spans="1:2" x14ac:dyDescent="0.25">
      <c r="A996" s="3" t="s">
        <v>1340</v>
      </c>
      <c r="B996" s="1">
        <v>16420.494549999999</v>
      </c>
    </row>
    <row r="997" spans="1:2" x14ac:dyDescent="0.25">
      <c r="A997" s="3" t="s">
        <v>1402</v>
      </c>
      <c r="B997" s="1">
        <v>7986.4752500000004</v>
      </c>
    </row>
    <row r="998" spans="1:2" x14ac:dyDescent="0.25">
      <c r="A998" s="3" t="s">
        <v>1402</v>
      </c>
      <c r="B998" s="1">
        <v>7418.5219999999999</v>
      </c>
    </row>
    <row r="999" spans="1:2" x14ac:dyDescent="0.25">
      <c r="A999" s="3" t="s">
        <v>1402</v>
      </c>
      <c r="B999" s="1">
        <v>13887.968500000001</v>
      </c>
    </row>
    <row r="1000" spans="1:2" x14ac:dyDescent="0.25">
      <c r="A1000" s="3" t="s">
        <v>1402</v>
      </c>
      <c r="B1000" s="1">
        <v>6551.7501000000002</v>
      </c>
    </row>
    <row r="1001" spans="1:2" x14ac:dyDescent="0.25">
      <c r="A1001" s="3" t="s">
        <v>1402</v>
      </c>
      <c r="B1001" s="1">
        <v>5267.8181500000001</v>
      </c>
    </row>
    <row r="1002" spans="1:2" x14ac:dyDescent="0.25">
      <c r="A1002" s="3" t="s">
        <v>1340</v>
      </c>
      <c r="B1002" s="1">
        <v>17361.766100000001</v>
      </c>
    </row>
    <row r="1003" spans="1:2" x14ac:dyDescent="0.25">
      <c r="A1003" s="3" t="s">
        <v>1340</v>
      </c>
      <c r="B1003" s="1">
        <v>34472.841</v>
      </c>
    </row>
    <row r="1004" spans="1:2" x14ac:dyDescent="0.25">
      <c r="A1004" s="3" t="s">
        <v>1402</v>
      </c>
      <c r="B1004" s="1">
        <v>1972.95</v>
      </c>
    </row>
    <row r="1005" spans="1:2" x14ac:dyDescent="0.25">
      <c r="A1005" s="3" t="s">
        <v>1402</v>
      </c>
      <c r="B1005" s="1">
        <v>21232.182260000001</v>
      </c>
    </row>
    <row r="1006" spans="1:2" x14ac:dyDescent="0.25">
      <c r="A1006" s="3" t="s">
        <v>1402</v>
      </c>
      <c r="B1006" s="1">
        <v>8627.5411000000004</v>
      </c>
    </row>
    <row r="1007" spans="1:2" x14ac:dyDescent="0.25">
      <c r="A1007" s="3" t="s">
        <v>1402</v>
      </c>
      <c r="B1007" s="1">
        <v>4433.3877000000002</v>
      </c>
    </row>
    <row r="1008" spans="1:2" x14ac:dyDescent="0.25">
      <c r="A1008" s="3" t="s">
        <v>1402</v>
      </c>
      <c r="B1008" s="1">
        <v>4438.2633999999998</v>
      </c>
    </row>
    <row r="1009" spans="1:2" x14ac:dyDescent="0.25">
      <c r="A1009" s="3" t="s">
        <v>1340</v>
      </c>
      <c r="B1009" s="1">
        <v>24915.220850000002</v>
      </c>
    </row>
    <row r="1010" spans="1:2" x14ac:dyDescent="0.25">
      <c r="A1010" s="3" t="s">
        <v>1402</v>
      </c>
      <c r="B1010" s="1">
        <v>23241.47453</v>
      </c>
    </row>
    <row r="1011" spans="1:2" x14ac:dyDescent="0.25">
      <c r="A1011" s="3" t="s">
        <v>1402</v>
      </c>
      <c r="B1011" s="1">
        <v>9957.7216000000008</v>
      </c>
    </row>
    <row r="1012" spans="1:2" x14ac:dyDescent="0.25">
      <c r="A1012" s="3" t="s">
        <v>1402</v>
      </c>
      <c r="B1012" s="1">
        <v>8269.0439999999999</v>
      </c>
    </row>
    <row r="1013" spans="1:2" x14ac:dyDescent="0.25">
      <c r="A1013" s="3" t="s">
        <v>1340</v>
      </c>
      <c r="B1013" s="1">
        <v>18767.737700000001</v>
      </c>
    </row>
    <row r="1014" spans="1:2" x14ac:dyDescent="0.25">
      <c r="A1014" s="3" t="s">
        <v>1402</v>
      </c>
      <c r="B1014" s="1">
        <v>36580.282160000002</v>
      </c>
    </row>
    <row r="1015" spans="1:2" x14ac:dyDescent="0.25">
      <c r="A1015" s="3" t="s">
        <v>1402</v>
      </c>
      <c r="B1015" s="1">
        <v>8765.2489999999998</v>
      </c>
    </row>
    <row r="1016" spans="1:2" x14ac:dyDescent="0.25">
      <c r="A1016" s="3" t="s">
        <v>1402</v>
      </c>
      <c r="B1016" s="1">
        <v>5383.5360000000001</v>
      </c>
    </row>
    <row r="1017" spans="1:2" x14ac:dyDescent="0.25">
      <c r="A1017" s="3" t="s">
        <v>1402</v>
      </c>
      <c r="B1017" s="1">
        <v>12124.992399999999</v>
      </c>
    </row>
    <row r="1018" spans="1:2" x14ac:dyDescent="0.25">
      <c r="A1018" s="3" t="s">
        <v>1402</v>
      </c>
      <c r="B1018" s="1">
        <v>2709.24395</v>
      </c>
    </row>
    <row r="1019" spans="1:2" x14ac:dyDescent="0.25">
      <c r="A1019" s="3" t="s">
        <v>1402</v>
      </c>
      <c r="B1019" s="1">
        <v>3987.9259999999999</v>
      </c>
    </row>
    <row r="1020" spans="1:2" x14ac:dyDescent="0.25">
      <c r="A1020" s="3" t="s">
        <v>1402</v>
      </c>
      <c r="B1020" s="1">
        <v>12495.290849999999</v>
      </c>
    </row>
    <row r="1021" spans="1:2" x14ac:dyDescent="0.25">
      <c r="A1021" s="3" t="s">
        <v>1402</v>
      </c>
      <c r="B1021" s="1">
        <v>26018.950519999999</v>
      </c>
    </row>
    <row r="1022" spans="1:2" x14ac:dyDescent="0.25">
      <c r="A1022" s="3" t="s">
        <v>1402</v>
      </c>
      <c r="B1022" s="1">
        <v>8798.5930000000008</v>
      </c>
    </row>
    <row r="1023" spans="1:2" x14ac:dyDescent="0.25">
      <c r="A1023" s="3" t="s">
        <v>1340</v>
      </c>
      <c r="B1023" s="1">
        <v>35595.589800000002</v>
      </c>
    </row>
    <row r="1024" spans="1:2" x14ac:dyDescent="0.25">
      <c r="A1024" s="3" t="s">
        <v>1340</v>
      </c>
      <c r="B1024" s="1">
        <v>42211.138200000001</v>
      </c>
    </row>
    <row r="1025" spans="1:2" x14ac:dyDescent="0.25">
      <c r="A1025" s="3" t="s">
        <v>1402</v>
      </c>
      <c r="B1025" s="1">
        <v>1711.0268000000001</v>
      </c>
    </row>
    <row r="1026" spans="1:2" x14ac:dyDescent="0.25">
      <c r="A1026" s="3" t="s">
        <v>1402</v>
      </c>
      <c r="B1026" s="1">
        <v>8569.8618000000006</v>
      </c>
    </row>
    <row r="1027" spans="1:2" x14ac:dyDescent="0.25">
      <c r="A1027" s="3" t="s">
        <v>1402</v>
      </c>
      <c r="B1027" s="1">
        <v>2020.1769999999999</v>
      </c>
    </row>
    <row r="1028" spans="1:2" x14ac:dyDescent="0.25">
      <c r="A1028" s="3" t="s">
        <v>1340</v>
      </c>
      <c r="B1028" s="1">
        <v>16450.894700000001</v>
      </c>
    </row>
    <row r="1029" spans="1:2" x14ac:dyDescent="0.25">
      <c r="A1029" s="3" t="s">
        <v>1402</v>
      </c>
      <c r="B1029" s="1">
        <v>21595.382290000001</v>
      </c>
    </row>
    <row r="1030" spans="1:2" x14ac:dyDescent="0.25">
      <c r="A1030" s="3" t="s">
        <v>1402</v>
      </c>
      <c r="B1030" s="1">
        <v>9850.4320000000007</v>
      </c>
    </row>
    <row r="1031" spans="1:2" x14ac:dyDescent="0.25">
      <c r="A1031" s="3" t="s">
        <v>1402</v>
      </c>
      <c r="B1031" s="1">
        <v>6877.9800999999998</v>
      </c>
    </row>
    <row r="1032" spans="1:2" x14ac:dyDescent="0.25">
      <c r="A1032" s="3" t="s">
        <v>1340</v>
      </c>
      <c r="B1032" s="1">
        <v>21677.283449999999</v>
      </c>
    </row>
    <row r="1033" spans="1:2" x14ac:dyDescent="0.25">
      <c r="A1033" s="3" t="s">
        <v>1340</v>
      </c>
      <c r="B1033" s="1">
        <v>44423.803</v>
      </c>
    </row>
    <row r="1034" spans="1:2" x14ac:dyDescent="0.25">
      <c r="A1034" s="3" t="s">
        <v>1402</v>
      </c>
      <c r="B1034" s="1">
        <v>4137.5227000000004</v>
      </c>
    </row>
    <row r="1035" spans="1:2" x14ac:dyDescent="0.25">
      <c r="A1035" s="3" t="s">
        <v>1340</v>
      </c>
      <c r="B1035" s="1">
        <v>13747.87235</v>
      </c>
    </row>
    <row r="1036" spans="1:2" x14ac:dyDescent="0.25">
      <c r="A1036" s="3" t="s">
        <v>1402</v>
      </c>
      <c r="B1036" s="1">
        <v>12950.0712</v>
      </c>
    </row>
    <row r="1037" spans="1:2" x14ac:dyDescent="0.25">
      <c r="A1037" s="3" t="s">
        <v>1402</v>
      </c>
      <c r="B1037" s="1">
        <v>12094.477999999999</v>
      </c>
    </row>
    <row r="1038" spans="1:2" x14ac:dyDescent="0.25">
      <c r="A1038" s="3" t="s">
        <v>1340</v>
      </c>
      <c r="B1038" s="1">
        <v>37484.4493</v>
      </c>
    </row>
    <row r="1039" spans="1:2" x14ac:dyDescent="0.25">
      <c r="A1039" s="3" t="s">
        <v>1340</v>
      </c>
      <c r="B1039" s="1">
        <v>39725.518049999999</v>
      </c>
    </row>
    <row r="1040" spans="1:2" x14ac:dyDescent="0.25">
      <c r="A1040" s="3" t="s">
        <v>1402</v>
      </c>
      <c r="B1040" s="1">
        <v>2250.8352</v>
      </c>
    </row>
    <row r="1041" spans="1:2" x14ac:dyDescent="0.25">
      <c r="A1041" s="3" t="s">
        <v>1402</v>
      </c>
      <c r="B1041" s="1">
        <v>22493.659640000002</v>
      </c>
    </row>
    <row r="1042" spans="1:2" x14ac:dyDescent="0.25">
      <c r="A1042" s="3" t="s">
        <v>1340</v>
      </c>
      <c r="B1042" s="1">
        <v>20234.854749999999</v>
      </c>
    </row>
    <row r="1043" spans="1:2" x14ac:dyDescent="0.25">
      <c r="A1043" s="3" t="s">
        <v>1402</v>
      </c>
      <c r="B1043" s="1">
        <v>1704.7001499999999</v>
      </c>
    </row>
    <row r="1044" spans="1:2" x14ac:dyDescent="0.25">
      <c r="A1044" s="3" t="s">
        <v>1340</v>
      </c>
      <c r="B1044" s="1">
        <v>33475.817150000003</v>
      </c>
    </row>
    <row r="1045" spans="1:2" x14ac:dyDescent="0.25">
      <c r="A1045" s="3" t="s">
        <v>1402</v>
      </c>
      <c r="B1045" s="1">
        <v>3161.4540000000002</v>
      </c>
    </row>
    <row r="1046" spans="1:2" x14ac:dyDescent="0.25">
      <c r="A1046" s="3" t="s">
        <v>1402</v>
      </c>
      <c r="B1046" s="1">
        <v>11394.065549999999</v>
      </c>
    </row>
    <row r="1047" spans="1:2" x14ac:dyDescent="0.25">
      <c r="A1047" s="3" t="s">
        <v>1340</v>
      </c>
      <c r="B1047" s="1">
        <v>21880.82</v>
      </c>
    </row>
    <row r="1048" spans="1:2" x14ac:dyDescent="0.25">
      <c r="A1048" s="3" t="s">
        <v>1402</v>
      </c>
      <c r="B1048" s="1">
        <v>7325.0482000000002</v>
      </c>
    </row>
    <row r="1049" spans="1:2" x14ac:dyDescent="0.25">
      <c r="A1049" s="3" t="s">
        <v>1340</v>
      </c>
      <c r="B1049" s="1">
        <v>44501.398200000003</v>
      </c>
    </row>
    <row r="1050" spans="1:2" x14ac:dyDescent="0.25">
      <c r="A1050" s="3" t="s">
        <v>1402</v>
      </c>
      <c r="B1050" s="1">
        <v>3594.17085</v>
      </c>
    </row>
    <row r="1051" spans="1:2" x14ac:dyDescent="0.25">
      <c r="A1051" s="3" t="s">
        <v>1340</v>
      </c>
      <c r="B1051" s="1">
        <v>39727.614000000001</v>
      </c>
    </row>
    <row r="1052" spans="1:2" x14ac:dyDescent="0.25">
      <c r="A1052" s="3" t="s">
        <v>1402</v>
      </c>
      <c r="B1052" s="1">
        <v>8023.1354499999998</v>
      </c>
    </row>
    <row r="1053" spans="1:2" x14ac:dyDescent="0.25">
      <c r="A1053" s="3" t="s">
        <v>1402</v>
      </c>
      <c r="B1053" s="1">
        <v>14394.5579</v>
      </c>
    </row>
    <row r="1054" spans="1:2" x14ac:dyDescent="0.25">
      <c r="A1054" s="3" t="s">
        <v>1402</v>
      </c>
      <c r="B1054" s="1">
        <v>9288.0267000000003</v>
      </c>
    </row>
    <row r="1055" spans="1:2" x14ac:dyDescent="0.25">
      <c r="A1055" s="3" t="s">
        <v>1340</v>
      </c>
      <c r="B1055" s="1">
        <v>25309.489000000001</v>
      </c>
    </row>
    <row r="1056" spans="1:2" x14ac:dyDescent="0.25">
      <c r="A1056" s="3" t="s">
        <v>1402</v>
      </c>
      <c r="B1056" s="1">
        <v>3353.4703</v>
      </c>
    </row>
    <row r="1057" spans="1:2" x14ac:dyDescent="0.25">
      <c r="A1057" s="3" t="s">
        <v>1402</v>
      </c>
      <c r="B1057" s="1">
        <v>10594.501550000001</v>
      </c>
    </row>
    <row r="1058" spans="1:2" x14ac:dyDescent="0.25">
      <c r="A1058" s="3" t="s">
        <v>1402</v>
      </c>
      <c r="B1058" s="1">
        <v>8277.5229999999992</v>
      </c>
    </row>
    <row r="1059" spans="1:2" x14ac:dyDescent="0.25">
      <c r="A1059" s="3" t="s">
        <v>1402</v>
      </c>
      <c r="B1059" s="1">
        <v>17929.303370000001</v>
      </c>
    </row>
    <row r="1060" spans="1:2" x14ac:dyDescent="0.25">
      <c r="A1060" s="3" t="s">
        <v>1402</v>
      </c>
      <c r="B1060" s="1">
        <v>2480.9791</v>
      </c>
    </row>
    <row r="1061" spans="1:2" x14ac:dyDescent="0.25">
      <c r="A1061" s="3" t="s">
        <v>1402</v>
      </c>
      <c r="B1061" s="1">
        <v>4462.7218000000003</v>
      </c>
    </row>
    <row r="1062" spans="1:2" x14ac:dyDescent="0.25">
      <c r="A1062" s="3" t="s">
        <v>1402</v>
      </c>
      <c r="B1062" s="1">
        <v>1981.5818999999999</v>
      </c>
    </row>
    <row r="1063" spans="1:2" x14ac:dyDescent="0.25">
      <c r="A1063" s="3" t="s">
        <v>1402</v>
      </c>
      <c r="B1063" s="1">
        <v>11554.223599999999</v>
      </c>
    </row>
    <row r="1064" spans="1:2" x14ac:dyDescent="0.25">
      <c r="A1064" s="3" t="s">
        <v>1340</v>
      </c>
      <c r="B1064" s="1">
        <v>48970.247600000002</v>
      </c>
    </row>
    <row r="1065" spans="1:2" x14ac:dyDescent="0.25">
      <c r="A1065" s="3" t="s">
        <v>1402</v>
      </c>
      <c r="B1065" s="1">
        <v>6548.1950500000003</v>
      </c>
    </row>
    <row r="1066" spans="1:2" x14ac:dyDescent="0.25">
      <c r="A1066" s="3" t="s">
        <v>1402</v>
      </c>
      <c r="B1066" s="1">
        <v>5708.8670000000002</v>
      </c>
    </row>
    <row r="1067" spans="1:2" x14ac:dyDescent="0.25">
      <c r="A1067" s="3" t="s">
        <v>1402</v>
      </c>
      <c r="B1067" s="1">
        <v>7045.4989999999998</v>
      </c>
    </row>
    <row r="1068" spans="1:2" x14ac:dyDescent="0.25">
      <c r="A1068" s="3" t="s">
        <v>1402</v>
      </c>
      <c r="B1068" s="1">
        <v>8978.1851000000006</v>
      </c>
    </row>
    <row r="1069" spans="1:2" x14ac:dyDescent="0.25">
      <c r="A1069" s="3" t="s">
        <v>1402</v>
      </c>
      <c r="B1069" s="1">
        <v>5757.41345</v>
      </c>
    </row>
    <row r="1070" spans="1:2" x14ac:dyDescent="0.25">
      <c r="A1070" s="3" t="s">
        <v>1402</v>
      </c>
      <c r="B1070" s="1">
        <v>14349.8544</v>
      </c>
    </row>
    <row r="1071" spans="1:2" x14ac:dyDescent="0.25">
      <c r="A1071" s="3" t="s">
        <v>1402</v>
      </c>
      <c r="B1071" s="1">
        <v>10928.849</v>
      </c>
    </row>
    <row r="1072" spans="1:2" x14ac:dyDescent="0.25">
      <c r="A1072" s="3" t="s">
        <v>1340</v>
      </c>
      <c r="B1072" s="1">
        <v>39871.704299999998</v>
      </c>
    </row>
    <row r="1073" spans="1:2" x14ac:dyDescent="0.25">
      <c r="A1073" s="3" t="s">
        <v>1402</v>
      </c>
      <c r="B1073" s="1">
        <v>13974.455550000001</v>
      </c>
    </row>
    <row r="1074" spans="1:2" x14ac:dyDescent="0.25">
      <c r="A1074" s="3" t="s">
        <v>1402</v>
      </c>
      <c r="B1074" s="1">
        <v>1909.52745</v>
      </c>
    </row>
    <row r="1075" spans="1:2" x14ac:dyDescent="0.25">
      <c r="A1075" s="3" t="s">
        <v>1402</v>
      </c>
      <c r="B1075" s="1">
        <v>12096.6512</v>
      </c>
    </row>
    <row r="1076" spans="1:2" x14ac:dyDescent="0.25">
      <c r="A1076" s="3" t="s">
        <v>1402</v>
      </c>
      <c r="B1076" s="1">
        <v>13204.28565</v>
      </c>
    </row>
    <row r="1077" spans="1:2" x14ac:dyDescent="0.25">
      <c r="A1077" s="3" t="s">
        <v>1402</v>
      </c>
      <c r="B1077" s="1">
        <v>4562.8420999999998</v>
      </c>
    </row>
    <row r="1078" spans="1:2" x14ac:dyDescent="0.25">
      <c r="A1078" s="3" t="s">
        <v>1402</v>
      </c>
      <c r="B1078" s="1">
        <v>8551.3469999999998</v>
      </c>
    </row>
    <row r="1079" spans="1:2" x14ac:dyDescent="0.25">
      <c r="A1079" s="3" t="s">
        <v>1402</v>
      </c>
      <c r="B1079" s="1">
        <v>2102.2647000000002</v>
      </c>
    </row>
    <row r="1080" spans="1:2" x14ac:dyDescent="0.25">
      <c r="A1080" s="3" t="s">
        <v>1340</v>
      </c>
      <c r="B1080" s="1">
        <v>34672.147199999999</v>
      </c>
    </row>
    <row r="1081" spans="1:2" x14ac:dyDescent="0.25">
      <c r="A1081" s="3" t="s">
        <v>1402</v>
      </c>
      <c r="B1081" s="1">
        <v>15161.5344</v>
      </c>
    </row>
    <row r="1082" spans="1:2" x14ac:dyDescent="0.25">
      <c r="A1082" s="3" t="s">
        <v>1402</v>
      </c>
      <c r="B1082" s="1">
        <v>11884.048580000001</v>
      </c>
    </row>
    <row r="1083" spans="1:2" x14ac:dyDescent="0.25">
      <c r="A1083" s="3" t="s">
        <v>1402</v>
      </c>
      <c r="B1083" s="1">
        <v>4454.40265</v>
      </c>
    </row>
    <row r="1084" spans="1:2" x14ac:dyDescent="0.25">
      <c r="A1084" s="3" t="s">
        <v>1402</v>
      </c>
      <c r="B1084" s="1">
        <v>5855.9025000000001</v>
      </c>
    </row>
    <row r="1085" spans="1:2" x14ac:dyDescent="0.25">
      <c r="A1085" s="3" t="s">
        <v>1402</v>
      </c>
      <c r="B1085" s="1">
        <v>4076.4969999999998</v>
      </c>
    </row>
    <row r="1086" spans="1:2" x14ac:dyDescent="0.25">
      <c r="A1086" s="3" t="s">
        <v>1402</v>
      </c>
      <c r="B1086" s="1">
        <v>15019.760050000001</v>
      </c>
    </row>
    <row r="1087" spans="1:2" x14ac:dyDescent="0.25">
      <c r="A1087" s="3" t="s">
        <v>1340</v>
      </c>
      <c r="B1087" s="1">
        <v>19023.259999999998</v>
      </c>
    </row>
    <row r="1088" spans="1:2" x14ac:dyDescent="0.25">
      <c r="A1088" s="3" t="s">
        <v>1402</v>
      </c>
      <c r="B1088" s="1">
        <v>10796.35025</v>
      </c>
    </row>
    <row r="1089" spans="1:2" x14ac:dyDescent="0.25">
      <c r="A1089" s="3" t="s">
        <v>1402</v>
      </c>
      <c r="B1089" s="1">
        <v>11353.2276</v>
      </c>
    </row>
    <row r="1090" spans="1:2" x14ac:dyDescent="0.25">
      <c r="A1090" s="3" t="s">
        <v>1402</v>
      </c>
      <c r="B1090" s="1">
        <v>9748.9105999999992</v>
      </c>
    </row>
    <row r="1091" spans="1:2" x14ac:dyDescent="0.25">
      <c r="A1091" s="3" t="s">
        <v>1402</v>
      </c>
      <c r="B1091" s="1">
        <v>10577.087</v>
      </c>
    </row>
    <row r="1092" spans="1:2" x14ac:dyDescent="0.25">
      <c r="A1092" s="3" t="s">
        <v>1340</v>
      </c>
      <c r="B1092" s="1">
        <v>41676.081100000003</v>
      </c>
    </row>
    <row r="1093" spans="1:2" x14ac:dyDescent="0.25">
      <c r="A1093" s="3" t="s">
        <v>1402</v>
      </c>
      <c r="B1093" s="1">
        <v>11286.538699999999</v>
      </c>
    </row>
    <row r="1094" spans="1:2" x14ac:dyDescent="0.25">
      <c r="A1094" s="3" t="s">
        <v>1402</v>
      </c>
      <c r="B1094" s="1">
        <v>3591.48</v>
      </c>
    </row>
    <row r="1095" spans="1:2" x14ac:dyDescent="0.25">
      <c r="A1095" s="3" t="s">
        <v>1340</v>
      </c>
      <c r="B1095" s="1">
        <v>33907.548000000003</v>
      </c>
    </row>
    <row r="1096" spans="1:2" x14ac:dyDescent="0.25">
      <c r="A1096" s="3" t="s">
        <v>1402</v>
      </c>
      <c r="B1096" s="1">
        <v>11299.343000000001</v>
      </c>
    </row>
    <row r="1097" spans="1:2" x14ac:dyDescent="0.25">
      <c r="A1097" s="3" t="s">
        <v>1402</v>
      </c>
      <c r="B1097" s="1">
        <v>4561.1885000000002</v>
      </c>
    </row>
    <row r="1098" spans="1:2" x14ac:dyDescent="0.25">
      <c r="A1098" s="3" t="s">
        <v>1340</v>
      </c>
      <c r="B1098" s="1">
        <v>44641.197399999997</v>
      </c>
    </row>
    <row r="1099" spans="1:2" x14ac:dyDescent="0.25">
      <c r="A1099" s="3" t="s">
        <v>1402</v>
      </c>
      <c r="B1099" s="1">
        <v>1674.6323</v>
      </c>
    </row>
    <row r="1100" spans="1:2" x14ac:dyDescent="0.25">
      <c r="A1100" s="3" t="s">
        <v>1402</v>
      </c>
      <c r="B1100" s="1">
        <v>23045.566159999998</v>
      </c>
    </row>
    <row r="1101" spans="1:2" x14ac:dyDescent="0.25">
      <c r="A1101" s="3" t="s">
        <v>1402</v>
      </c>
      <c r="B1101" s="1">
        <v>3227.1210999999998</v>
      </c>
    </row>
    <row r="1102" spans="1:2" x14ac:dyDescent="0.25">
      <c r="A1102" s="3" t="s">
        <v>1340</v>
      </c>
      <c r="B1102" s="1">
        <v>16776.304049999999</v>
      </c>
    </row>
    <row r="1103" spans="1:2" x14ac:dyDescent="0.25">
      <c r="A1103" s="3" t="s">
        <v>1402</v>
      </c>
      <c r="B1103" s="1">
        <v>11253.421</v>
      </c>
    </row>
    <row r="1104" spans="1:2" x14ac:dyDescent="0.25">
      <c r="A1104" s="3" t="s">
        <v>1402</v>
      </c>
      <c r="B1104" s="1">
        <v>3471.4096</v>
      </c>
    </row>
    <row r="1105" spans="1:2" x14ac:dyDescent="0.25">
      <c r="A1105" s="3" t="s">
        <v>1402</v>
      </c>
      <c r="B1105" s="1">
        <v>11363.2832</v>
      </c>
    </row>
    <row r="1106" spans="1:2" x14ac:dyDescent="0.25">
      <c r="A1106" s="3" t="s">
        <v>1402</v>
      </c>
      <c r="B1106" s="1">
        <v>20420.604650000001</v>
      </c>
    </row>
    <row r="1107" spans="1:2" x14ac:dyDescent="0.25">
      <c r="A1107" s="3" t="s">
        <v>1402</v>
      </c>
      <c r="B1107" s="1">
        <v>10338.9316</v>
      </c>
    </row>
    <row r="1108" spans="1:2" x14ac:dyDescent="0.25">
      <c r="A1108" s="3" t="s">
        <v>1402</v>
      </c>
      <c r="B1108" s="1">
        <v>8988.1587500000005</v>
      </c>
    </row>
    <row r="1109" spans="1:2" x14ac:dyDescent="0.25">
      <c r="A1109" s="3" t="s">
        <v>1402</v>
      </c>
      <c r="B1109" s="1">
        <v>10493.9458</v>
      </c>
    </row>
    <row r="1110" spans="1:2" x14ac:dyDescent="0.25">
      <c r="A1110" s="3" t="s">
        <v>1402</v>
      </c>
      <c r="B1110" s="1">
        <v>2904.0880000000002</v>
      </c>
    </row>
    <row r="1111" spans="1:2" x14ac:dyDescent="0.25">
      <c r="A1111" s="3" t="s">
        <v>1402</v>
      </c>
      <c r="B1111" s="1">
        <v>8605.3615000000009</v>
      </c>
    </row>
    <row r="1112" spans="1:2" x14ac:dyDescent="0.25">
      <c r="A1112" s="3" t="s">
        <v>1402</v>
      </c>
      <c r="B1112" s="1">
        <v>11512.405000000001</v>
      </c>
    </row>
    <row r="1113" spans="1:2" x14ac:dyDescent="0.25">
      <c r="A1113" s="3" t="s">
        <v>1340</v>
      </c>
      <c r="B1113" s="1">
        <v>41949.244100000004</v>
      </c>
    </row>
    <row r="1114" spans="1:2" x14ac:dyDescent="0.25">
      <c r="A1114" s="3" t="s">
        <v>1340</v>
      </c>
      <c r="B1114" s="1">
        <v>24180.933499999999</v>
      </c>
    </row>
    <row r="1115" spans="1:2" x14ac:dyDescent="0.25">
      <c r="A1115" s="3" t="s">
        <v>1402</v>
      </c>
      <c r="B1115" s="1">
        <v>5312.1698500000002</v>
      </c>
    </row>
    <row r="1116" spans="1:2" x14ac:dyDescent="0.25">
      <c r="A1116" s="3" t="s">
        <v>1402</v>
      </c>
      <c r="B1116" s="1">
        <v>2396.0958999999998</v>
      </c>
    </row>
    <row r="1117" spans="1:2" x14ac:dyDescent="0.25">
      <c r="A1117" s="3" t="s">
        <v>1402</v>
      </c>
      <c r="B1117" s="1">
        <v>10807.4863</v>
      </c>
    </row>
    <row r="1118" spans="1:2" x14ac:dyDescent="0.25">
      <c r="A1118" s="3" t="s">
        <v>1402</v>
      </c>
      <c r="B1118" s="1">
        <v>9222.4025999999994</v>
      </c>
    </row>
    <row r="1119" spans="1:2" x14ac:dyDescent="0.25">
      <c r="A1119" s="3" t="s">
        <v>1340</v>
      </c>
      <c r="B1119" s="1">
        <v>36124.573700000001</v>
      </c>
    </row>
    <row r="1120" spans="1:2" x14ac:dyDescent="0.25">
      <c r="A1120" s="3" t="s">
        <v>1340</v>
      </c>
      <c r="B1120" s="1">
        <v>38282.749499999998</v>
      </c>
    </row>
    <row r="1121" spans="1:2" x14ac:dyDescent="0.25">
      <c r="A1121" s="3" t="s">
        <v>1402</v>
      </c>
      <c r="B1121" s="1">
        <v>5693.4305000000004</v>
      </c>
    </row>
    <row r="1122" spans="1:2" x14ac:dyDescent="0.25">
      <c r="A1122" s="3" t="s">
        <v>1340</v>
      </c>
      <c r="B1122" s="1">
        <v>34166.273000000001</v>
      </c>
    </row>
    <row r="1123" spans="1:2" x14ac:dyDescent="0.25">
      <c r="A1123" s="3" t="s">
        <v>1402</v>
      </c>
      <c r="B1123" s="1">
        <v>8347.1643000000004</v>
      </c>
    </row>
    <row r="1124" spans="1:2" x14ac:dyDescent="0.25">
      <c r="A1124" s="3" t="s">
        <v>1340</v>
      </c>
      <c r="B1124" s="1">
        <v>46661.4424</v>
      </c>
    </row>
    <row r="1125" spans="1:2" x14ac:dyDescent="0.25">
      <c r="A1125" s="3" t="s">
        <v>1402</v>
      </c>
      <c r="B1125" s="1">
        <v>18903.491409999999</v>
      </c>
    </row>
    <row r="1126" spans="1:2" x14ac:dyDescent="0.25">
      <c r="A1126" s="3" t="s">
        <v>1340</v>
      </c>
      <c r="B1126" s="1">
        <v>40904.199500000002</v>
      </c>
    </row>
    <row r="1127" spans="1:2" x14ac:dyDescent="0.25">
      <c r="A1127" s="3" t="s">
        <v>1402</v>
      </c>
      <c r="B1127" s="1">
        <v>14254.608200000001</v>
      </c>
    </row>
    <row r="1128" spans="1:2" x14ac:dyDescent="0.25">
      <c r="A1128" s="3" t="s">
        <v>1402</v>
      </c>
      <c r="B1128" s="1">
        <v>10214.636</v>
      </c>
    </row>
    <row r="1129" spans="1:2" x14ac:dyDescent="0.25">
      <c r="A1129" s="3" t="s">
        <v>1402</v>
      </c>
      <c r="B1129" s="1">
        <v>5836.5204000000003</v>
      </c>
    </row>
    <row r="1130" spans="1:2" x14ac:dyDescent="0.25">
      <c r="A1130" s="3" t="s">
        <v>1402</v>
      </c>
      <c r="B1130" s="1">
        <v>14358.364369999999</v>
      </c>
    </row>
    <row r="1131" spans="1:2" x14ac:dyDescent="0.25">
      <c r="A1131" s="3" t="s">
        <v>1402</v>
      </c>
      <c r="B1131" s="1">
        <v>1728.8969999999999</v>
      </c>
    </row>
    <row r="1132" spans="1:2" x14ac:dyDescent="0.25">
      <c r="A1132" s="3" t="s">
        <v>1402</v>
      </c>
      <c r="B1132" s="1">
        <v>8582.3022999999994</v>
      </c>
    </row>
    <row r="1133" spans="1:2" x14ac:dyDescent="0.25">
      <c r="A1133" s="3" t="s">
        <v>1402</v>
      </c>
      <c r="B1133" s="1">
        <v>3693.4279999999999</v>
      </c>
    </row>
    <row r="1134" spans="1:2" x14ac:dyDescent="0.25">
      <c r="A1134" s="3" t="s">
        <v>1402</v>
      </c>
      <c r="B1134" s="1">
        <v>20709.020339999999</v>
      </c>
    </row>
    <row r="1135" spans="1:2" x14ac:dyDescent="0.25">
      <c r="A1135" s="3" t="s">
        <v>1402</v>
      </c>
      <c r="B1135" s="1">
        <v>9991.0376500000002</v>
      </c>
    </row>
    <row r="1136" spans="1:2" x14ac:dyDescent="0.25">
      <c r="A1136" s="3" t="s">
        <v>1402</v>
      </c>
      <c r="B1136" s="1">
        <v>19673.335729999999</v>
      </c>
    </row>
    <row r="1137" spans="1:2" x14ac:dyDescent="0.25">
      <c r="A1137" s="3" t="s">
        <v>1402</v>
      </c>
      <c r="B1137" s="1">
        <v>11085.586799999999</v>
      </c>
    </row>
    <row r="1138" spans="1:2" x14ac:dyDescent="0.25">
      <c r="A1138" s="3" t="s">
        <v>1402</v>
      </c>
      <c r="B1138" s="1">
        <v>7623.518</v>
      </c>
    </row>
    <row r="1139" spans="1:2" x14ac:dyDescent="0.25">
      <c r="A1139" s="3" t="s">
        <v>1402</v>
      </c>
      <c r="B1139" s="1">
        <v>3176.2876999999999</v>
      </c>
    </row>
    <row r="1140" spans="1:2" x14ac:dyDescent="0.25">
      <c r="A1140" s="3" t="s">
        <v>1402</v>
      </c>
      <c r="B1140" s="1">
        <v>3704.3544999999999</v>
      </c>
    </row>
    <row r="1141" spans="1:2" x14ac:dyDescent="0.25">
      <c r="A1141" s="3" t="s">
        <v>1340</v>
      </c>
      <c r="B1141" s="1">
        <v>36898.733079999998</v>
      </c>
    </row>
    <row r="1142" spans="1:2" x14ac:dyDescent="0.25">
      <c r="A1142" s="3" t="s">
        <v>1402</v>
      </c>
      <c r="B1142" s="1">
        <v>9048.0272999999997</v>
      </c>
    </row>
    <row r="1143" spans="1:2" x14ac:dyDescent="0.25">
      <c r="A1143" s="3" t="s">
        <v>1402</v>
      </c>
      <c r="B1143" s="1">
        <v>7954.5169999999998</v>
      </c>
    </row>
    <row r="1144" spans="1:2" x14ac:dyDescent="0.25">
      <c r="A1144" s="3" t="s">
        <v>1402</v>
      </c>
      <c r="B1144" s="1">
        <v>27117.993780000001</v>
      </c>
    </row>
    <row r="1145" spans="1:2" x14ac:dyDescent="0.25">
      <c r="A1145" s="3" t="s">
        <v>1402</v>
      </c>
      <c r="B1145" s="1">
        <v>6338.0756000000001</v>
      </c>
    </row>
    <row r="1146" spans="1:2" x14ac:dyDescent="0.25">
      <c r="A1146" s="3" t="s">
        <v>1402</v>
      </c>
      <c r="B1146" s="1">
        <v>9630.3970000000008</v>
      </c>
    </row>
    <row r="1147" spans="1:2" x14ac:dyDescent="0.25">
      <c r="A1147" s="3" t="s">
        <v>1402</v>
      </c>
      <c r="B1147" s="1">
        <v>11289.10925</v>
      </c>
    </row>
    <row r="1148" spans="1:2" x14ac:dyDescent="0.25">
      <c r="A1148" s="3" t="s">
        <v>1340</v>
      </c>
      <c r="B1148" s="1">
        <v>52590.829389999999</v>
      </c>
    </row>
    <row r="1149" spans="1:2" x14ac:dyDescent="0.25">
      <c r="A1149" s="3" t="s">
        <v>1402</v>
      </c>
      <c r="B1149" s="1">
        <v>2261.5688</v>
      </c>
    </row>
    <row r="1150" spans="1:2" x14ac:dyDescent="0.25">
      <c r="A1150" s="3" t="s">
        <v>1402</v>
      </c>
      <c r="B1150" s="1">
        <v>10791.96</v>
      </c>
    </row>
    <row r="1151" spans="1:2" x14ac:dyDescent="0.25">
      <c r="A1151" s="3" t="s">
        <v>1402</v>
      </c>
      <c r="B1151" s="1">
        <v>5979.7309999999998</v>
      </c>
    </row>
    <row r="1152" spans="1:2" x14ac:dyDescent="0.25">
      <c r="A1152" s="3" t="s">
        <v>1402</v>
      </c>
      <c r="B1152" s="1">
        <v>2203.7359499999998</v>
      </c>
    </row>
    <row r="1153" spans="1:2" x14ac:dyDescent="0.25">
      <c r="A1153" s="3" t="s">
        <v>1402</v>
      </c>
      <c r="B1153" s="1">
        <v>12235.8392</v>
      </c>
    </row>
    <row r="1154" spans="1:2" x14ac:dyDescent="0.25">
      <c r="A1154" s="3" t="s">
        <v>1340</v>
      </c>
      <c r="B1154" s="1">
        <v>40941.285400000001</v>
      </c>
    </row>
    <row r="1155" spans="1:2" x14ac:dyDescent="0.25">
      <c r="A1155" s="3" t="s">
        <v>1402</v>
      </c>
      <c r="B1155" s="1">
        <v>5630.4578499999998</v>
      </c>
    </row>
    <row r="1156" spans="1:2" x14ac:dyDescent="0.25">
      <c r="A1156" s="3" t="s">
        <v>1402</v>
      </c>
      <c r="B1156" s="1">
        <v>11015.1747</v>
      </c>
    </row>
    <row r="1157" spans="1:2" x14ac:dyDescent="0.25">
      <c r="A1157" s="3" t="s">
        <v>1402</v>
      </c>
      <c r="B1157" s="1">
        <v>7228.2156500000001</v>
      </c>
    </row>
    <row r="1158" spans="1:2" x14ac:dyDescent="0.25">
      <c r="A1158" s="3" t="s">
        <v>1340</v>
      </c>
      <c r="B1158" s="1">
        <v>39722.746200000001</v>
      </c>
    </row>
    <row r="1159" spans="1:2" x14ac:dyDescent="0.25">
      <c r="A1159" s="3" t="s">
        <v>1402</v>
      </c>
      <c r="B1159" s="1">
        <v>14426.073850000001</v>
      </c>
    </row>
    <row r="1160" spans="1:2" x14ac:dyDescent="0.25">
      <c r="A1160" s="3" t="s">
        <v>1402</v>
      </c>
      <c r="B1160" s="1">
        <v>2459.7201</v>
      </c>
    </row>
    <row r="1161" spans="1:2" x14ac:dyDescent="0.25">
      <c r="A1161" s="3" t="s">
        <v>1402</v>
      </c>
      <c r="B1161" s="1">
        <v>3989.8409999999999</v>
      </c>
    </row>
    <row r="1162" spans="1:2" x14ac:dyDescent="0.25">
      <c r="A1162" s="3" t="s">
        <v>1402</v>
      </c>
      <c r="B1162" s="1">
        <v>7727.2532000000001</v>
      </c>
    </row>
    <row r="1163" spans="1:2" x14ac:dyDescent="0.25">
      <c r="A1163" s="3" t="s">
        <v>1402</v>
      </c>
      <c r="B1163" s="1">
        <v>5124.1886999999997</v>
      </c>
    </row>
    <row r="1164" spans="1:2" x14ac:dyDescent="0.25">
      <c r="A1164" s="3" t="s">
        <v>1402</v>
      </c>
      <c r="B1164" s="1">
        <v>18963.171920000001</v>
      </c>
    </row>
    <row r="1165" spans="1:2" x14ac:dyDescent="0.25">
      <c r="A1165" s="3" t="s">
        <v>1402</v>
      </c>
      <c r="B1165" s="1">
        <v>2200.8308499999998</v>
      </c>
    </row>
    <row r="1166" spans="1:2" x14ac:dyDescent="0.25">
      <c r="A1166" s="3" t="s">
        <v>1402</v>
      </c>
      <c r="B1166" s="1">
        <v>7153.5538999999999</v>
      </c>
    </row>
    <row r="1167" spans="1:2" x14ac:dyDescent="0.25">
      <c r="A1167" s="3" t="s">
        <v>1402</v>
      </c>
      <c r="B1167" s="1">
        <v>5227.9887500000004</v>
      </c>
    </row>
    <row r="1168" spans="1:2" x14ac:dyDescent="0.25">
      <c r="A1168" s="3" t="s">
        <v>1402</v>
      </c>
      <c r="B1168" s="1">
        <v>10982.5013</v>
      </c>
    </row>
    <row r="1169" spans="1:2" x14ac:dyDescent="0.25">
      <c r="A1169" s="3" t="s">
        <v>1402</v>
      </c>
      <c r="B1169" s="1">
        <v>4529.4769999999999</v>
      </c>
    </row>
    <row r="1170" spans="1:2" x14ac:dyDescent="0.25">
      <c r="A1170" s="3" t="s">
        <v>1402</v>
      </c>
      <c r="B1170" s="1">
        <v>4670.6400000000003</v>
      </c>
    </row>
    <row r="1171" spans="1:2" x14ac:dyDescent="0.25">
      <c r="A1171" s="3" t="s">
        <v>1402</v>
      </c>
      <c r="B1171" s="1">
        <v>6112.3529500000004</v>
      </c>
    </row>
    <row r="1172" spans="1:2" x14ac:dyDescent="0.25">
      <c r="A1172" s="3" t="s">
        <v>1340</v>
      </c>
      <c r="B1172" s="1">
        <v>17178.682400000002</v>
      </c>
    </row>
    <row r="1173" spans="1:2" x14ac:dyDescent="0.25">
      <c r="A1173" s="3" t="s">
        <v>1340</v>
      </c>
      <c r="B1173" s="1">
        <v>22478.6</v>
      </c>
    </row>
    <row r="1174" spans="1:2" x14ac:dyDescent="0.25">
      <c r="A1174" s="3" t="s">
        <v>1402</v>
      </c>
      <c r="B1174" s="1">
        <v>11093.6229</v>
      </c>
    </row>
    <row r="1175" spans="1:2" x14ac:dyDescent="0.25">
      <c r="A1175" s="3" t="s">
        <v>1402</v>
      </c>
      <c r="B1175" s="1">
        <v>6457.8433999999997</v>
      </c>
    </row>
    <row r="1176" spans="1:2" x14ac:dyDescent="0.25">
      <c r="A1176" s="3" t="s">
        <v>1402</v>
      </c>
      <c r="B1176" s="1">
        <v>4433.9159</v>
      </c>
    </row>
    <row r="1177" spans="1:2" x14ac:dyDescent="0.25">
      <c r="A1177" s="3" t="s">
        <v>1402</v>
      </c>
      <c r="B1177" s="1">
        <v>2154.3609999999999</v>
      </c>
    </row>
    <row r="1178" spans="1:2" x14ac:dyDescent="0.25">
      <c r="A1178" s="3" t="s">
        <v>1340</v>
      </c>
      <c r="B1178" s="1">
        <v>23887.662700000001</v>
      </c>
    </row>
    <row r="1179" spans="1:2" x14ac:dyDescent="0.25">
      <c r="A1179" s="3" t="s">
        <v>1402</v>
      </c>
      <c r="B1179" s="1">
        <v>6496.8860000000004</v>
      </c>
    </row>
    <row r="1180" spans="1:2" x14ac:dyDescent="0.25">
      <c r="A1180" s="3" t="s">
        <v>1402</v>
      </c>
      <c r="B1180" s="1">
        <v>2899.4893499999998</v>
      </c>
    </row>
    <row r="1181" spans="1:2" x14ac:dyDescent="0.25">
      <c r="A1181" s="3" t="s">
        <v>1340</v>
      </c>
      <c r="B1181" s="1">
        <v>19350.368900000001</v>
      </c>
    </row>
    <row r="1182" spans="1:2" x14ac:dyDescent="0.25">
      <c r="A1182" s="3" t="s">
        <v>1402</v>
      </c>
      <c r="B1182" s="1">
        <v>7650.7737500000003</v>
      </c>
    </row>
    <row r="1183" spans="1:2" x14ac:dyDescent="0.25">
      <c r="A1183" s="3" t="s">
        <v>1402</v>
      </c>
      <c r="B1183" s="1">
        <v>2850.6837500000001</v>
      </c>
    </row>
    <row r="1184" spans="1:2" x14ac:dyDescent="0.25">
      <c r="A1184" s="3" t="s">
        <v>1402</v>
      </c>
      <c r="B1184" s="1">
        <v>2632.9920000000002</v>
      </c>
    </row>
    <row r="1185" spans="1:2" x14ac:dyDescent="0.25">
      <c r="A1185" s="3" t="s">
        <v>1402</v>
      </c>
      <c r="B1185" s="1">
        <v>9447.3824000000004</v>
      </c>
    </row>
    <row r="1186" spans="1:2" x14ac:dyDescent="0.25">
      <c r="A1186" s="3" t="s">
        <v>1340</v>
      </c>
      <c r="B1186" s="1">
        <v>18328.238099999999</v>
      </c>
    </row>
    <row r="1187" spans="1:2" x14ac:dyDescent="0.25">
      <c r="A1187" s="3" t="s">
        <v>1402</v>
      </c>
      <c r="B1187" s="1">
        <v>8603.8233999999993</v>
      </c>
    </row>
    <row r="1188" spans="1:2" x14ac:dyDescent="0.25">
      <c r="A1188" s="3" t="s">
        <v>1340</v>
      </c>
      <c r="B1188" s="1">
        <v>37465.34375</v>
      </c>
    </row>
    <row r="1189" spans="1:2" x14ac:dyDescent="0.25">
      <c r="A1189" s="3" t="s">
        <v>1402</v>
      </c>
      <c r="B1189" s="1">
        <v>13844.797200000001</v>
      </c>
    </row>
    <row r="1190" spans="1:2" x14ac:dyDescent="0.25">
      <c r="A1190" s="3" t="s">
        <v>1340</v>
      </c>
      <c r="B1190" s="1">
        <v>21771.3423</v>
      </c>
    </row>
    <row r="1191" spans="1:2" x14ac:dyDescent="0.25">
      <c r="A1191" s="3" t="s">
        <v>1402</v>
      </c>
      <c r="B1191" s="1">
        <v>13126.677449999999</v>
      </c>
    </row>
    <row r="1192" spans="1:2" x14ac:dyDescent="0.25">
      <c r="A1192" s="3" t="s">
        <v>1402</v>
      </c>
      <c r="B1192" s="1">
        <v>5327.4002499999997</v>
      </c>
    </row>
    <row r="1193" spans="1:2" x14ac:dyDescent="0.25">
      <c r="A1193" s="3" t="s">
        <v>1402</v>
      </c>
      <c r="B1193" s="1">
        <v>13725.47184</v>
      </c>
    </row>
    <row r="1194" spans="1:2" x14ac:dyDescent="0.25">
      <c r="A1194" s="3" t="s">
        <v>1402</v>
      </c>
      <c r="B1194" s="1">
        <v>13019.161050000001</v>
      </c>
    </row>
    <row r="1195" spans="1:2" x14ac:dyDescent="0.25">
      <c r="A1195" s="3" t="s">
        <v>1402</v>
      </c>
      <c r="B1195" s="1">
        <v>8671.1912499999999</v>
      </c>
    </row>
    <row r="1196" spans="1:2" x14ac:dyDescent="0.25">
      <c r="A1196" s="3" t="s">
        <v>1402</v>
      </c>
      <c r="B1196" s="1">
        <v>4134.0824499999999</v>
      </c>
    </row>
    <row r="1197" spans="1:2" x14ac:dyDescent="0.25">
      <c r="A1197" s="3" t="s">
        <v>1402</v>
      </c>
      <c r="B1197" s="1">
        <v>18838.703659999999</v>
      </c>
    </row>
    <row r="1198" spans="1:2" x14ac:dyDescent="0.25">
      <c r="A1198" s="3" t="s">
        <v>1340</v>
      </c>
      <c r="B1198" s="1">
        <v>33307.550799999997</v>
      </c>
    </row>
    <row r="1199" spans="1:2" x14ac:dyDescent="0.25">
      <c r="A1199" s="3" t="s">
        <v>1402</v>
      </c>
      <c r="B1199" s="1">
        <v>5699.8374999999996</v>
      </c>
    </row>
    <row r="1200" spans="1:2" x14ac:dyDescent="0.25">
      <c r="A1200" s="3" t="s">
        <v>1402</v>
      </c>
      <c r="B1200" s="1">
        <v>6393.6034499999996</v>
      </c>
    </row>
    <row r="1201" spans="1:2" x14ac:dyDescent="0.25">
      <c r="A1201" s="3" t="s">
        <v>1402</v>
      </c>
      <c r="B1201" s="1">
        <v>4934.7049999999999</v>
      </c>
    </row>
    <row r="1202" spans="1:2" x14ac:dyDescent="0.25">
      <c r="A1202" s="3" t="s">
        <v>1402</v>
      </c>
      <c r="B1202" s="1">
        <v>6198.7518</v>
      </c>
    </row>
    <row r="1203" spans="1:2" x14ac:dyDescent="0.25">
      <c r="A1203" s="3" t="s">
        <v>1402</v>
      </c>
      <c r="B1203" s="1">
        <v>8733.2292500000003</v>
      </c>
    </row>
    <row r="1204" spans="1:2" x14ac:dyDescent="0.25">
      <c r="A1204" s="3" t="s">
        <v>1402</v>
      </c>
      <c r="B1204" s="1">
        <v>2055.3249000000001</v>
      </c>
    </row>
    <row r="1205" spans="1:2" x14ac:dyDescent="0.25">
      <c r="A1205" s="3" t="s">
        <v>1402</v>
      </c>
      <c r="B1205" s="1">
        <v>9964.06</v>
      </c>
    </row>
    <row r="1206" spans="1:2" x14ac:dyDescent="0.25">
      <c r="A1206" s="3" t="s">
        <v>1340</v>
      </c>
      <c r="B1206" s="1">
        <v>18223.4512</v>
      </c>
    </row>
    <row r="1207" spans="1:2" x14ac:dyDescent="0.25">
      <c r="A1207" s="3" t="s">
        <v>1402</v>
      </c>
      <c r="B1207" s="1">
        <v>5116.5003999999999</v>
      </c>
    </row>
    <row r="1208" spans="1:2" x14ac:dyDescent="0.25">
      <c r="A1208" s="3" t="s">
        <v>1402</v>
      </c>
      <c r="B1208" s="1">
        <v>36910.608030000003</v>
      </c>
    </row>
    <row r="1209" spans="1:2" x14ac:dyDescent="0.25">
      <c r="A1209" s="3" t="s">
        <v>1340</v>
      </c>
      <c r="B1209" s="1">
        <v>38415.474000000002</v>
      </c>
    </row>
    <row r="1210" spans="1:2" x14ac:dyDescent="0.25">
      <c r="A1210" s="3" t="s">
        <v>1340</v>
      </c>
      <c r="B1210" s="1">
        <v>20296.863450000001</v>
      </c>
    </row>
    <row r="1211" spans="1:2" x14ac:dyDescent="0.25">
      <c r="A1211" s="3" t="s">
        <v>1402</v>
      </c>
      <c r="B1211" s="1">
        <v>12347.172</v>
      </c>
    </row>
    <row r="1212" spans="1:2" x14ac:dyDescent="0.25">
      <c r="A1212" s="3" t="s">
        <v>1402</v>
      </c>
      <c r="B1212" s="1">
        <v>5373.3642499999996</v>
      </c>
    </row>
    <row r="1213" spans="1:2" x14ac:dyDescent="0.25">
      <c r="A1213" s="3" t="s">
        <v>1402</v>
      </c>
      <c r="B1213" s="1">
        <v>23563.016179999999</v>
      </c>
    </row>
    <row r="1214" spans="1:2" x14ac:dyDescent="0.25">
      <c r="A1214" s="3" t="s">
        <v>1402</v>
      </c>
      <c r="B1214" s="1">
        <v>1702.4553000000001</v>
      </c>
    </row>
    <row r="1215" spans="1:2" x14ac:dyDescent="0.25">
      <c r="A1215" s="3" t="s">
        <v>1402</v>
      </c>
      <c r="B1215" s="1">
        <v>10806.839</v>
      </c>
    </row>
    <row r="1216" spans="1:2" x14ac:dyDescent="0.25">
      <c r="A1216" s="3" t="s">
        <v>1402</v>
      </c>
      <c r="B1216" s="1">
        <v>3956.0714499999999</v>
      </c>
    </row>
    <row r="1217" spans="1:2" x14ac:dyDescent="0.25">
      <c r="A1217" s="3" t="s">
        <v>1402</v>
      </c>
      <c r="B1217" s="1">
        <v>12890.057650000001</v>
      </c>
    </row>
    <row r="1218" spans="1:2" x14ac:dyDescent="0.25">
      <c r="A1218" s="3" t="s">
        <v>1402</v>
      </c>
      <c r="B1218" s="1">
        <v>5415.6611999999996</v>
      </c>
    </row>
    <row r="1219" spans="1:2" x14ac:dyDescent="0.25">
      <c r="A1219" s="3" t="s">
        <v>1402</v>
      </c>
      <c r="B1219" s="1">
        <v>4058.1161000000002</v>
      </c>
    </row>
    <row r="1220" spans="1:2" x14ac:dyDescent="0.25">
      <c r="A1220" s="3" t="s">
        <v>1340</v>
      </c>
      <c r="B1220" s="1">
        <v>41661.601999999999</v>
      </c>
    </row>
    <row r="1221" spans="1:2" x14ac:dyDescent="0.25">
      <c r="A1221" s="3" t="s">
        <v>1402</v>
      </c>
      <c r="B1221" s="1">
        <v>7537.1638999999996</v>
      </c>
    </row>
    <row r="1222" spans="1:2" x14ac:dyDescent="0.25">
      <c r="A1222" s="3" t="s">
        <v>1402</v>
      </c>
      <c r="B1222" s="1">
        <v>4718.2035500000002</v>
      </c>
    </row>
    <row r="1223" spans="1:2" x14ac:dyDescent="0.25">
      <c r="A1223" s="3" t="s">
        <v>1402</v>
      </c>
      <c r="B1223" s="1">
        <v>6593.5083000000004</v>
      </c>
    </row>
    <row r="1224" spans="1:2" x14ac:dyDescent="0.25">
      <c r="A1224" s="3" t="s">
        <v>1402</v>
      </c>
      <c r="B1224" s="1">
        <v>8442.6669999999995</v>
      </c>
    </row>
    <row r="1225" spans="1:2" x14ac:dyDescent="0.25">
      <c r="A1225" s="3" t="s">
        <v>1340</v>
      </c>
      <c r="B1225" s="1">
        <v>26125.674770000001</v>
      </c>
    </row>
    <row r="1226" spans="1:2" x14ac:dyDescent="0.25">
      <c r="A1226" s="3" t="s">
        <v>1402</v>
      </c>
      <c r="B1226" s="1">
        <v>6858.4795999999997</v>
      </c>
    </row>
    <row r="1227" spans="1:2" x14ac:dyDescent="0.25">
      <c r="A1227" s="3" t="s">
        <v>1402</v>
      </c>
      <c r="B1227" s="1">
        <v>4795.6567999999997</v>
      </c>
    </row>
    <row r="1228" spans="1:2" x14ac:dyDescent="0.25">
      <c r="A1228" s="3" t="s">
        <v>1402</v>
      </c>
      <c r="B1228" s="1">
        <v>6640.5448500000002</v>
      </c>
    </row>
    <row r="1229" spans="1:2" x14ac:dyDescent="0.25">
      <c r="A1229" s="3" t="s">
        <v>1402</v>
      </c>
      <c r="B1229" s="1">
        <v>7162.0122000000001</v>
      </c>
    </row>
    <row r="1230" spans="1:2" x14ac:dyDescent="0.25">
      <c r="A1230" s="3" t="s">
        <v>1402</v>
      </c>
      <c r="B1230" s="1">
        <v>10594.225700000001</v>
      </c>
    </row>
    <row r="1231" spans="1:2" x14ac:dyDescent="0.25">
      <c r="A1231" s="3" t="s">
        <v>1402</v>
      </c>
      <c r="B1231" s="1">
        <v>11938.255950000001</v>
      </c>
    </row>
    <row r="1232" spans="1:2" x14ac:dyDescent="0.25">
      <c r="A1232" s="3" t="s">
        <v>1340</v>
      </c>
      <c r="B1232" s="1">
        <v>60021.398970000002</v>
      </c>
    </row>
    <row r="1233" spans="1:2" x14ac:dyDescent="0.25">
      <c r="A1233" s="3" t="s">
        <v>1340</v>
      </c>
      <c r="B1233" s="1">
        <v>20167.336029999999</v>
      </c>
    </row>
    <row r="1234" spans="1:2" x14ac:dyDescent="0.25">
      <c r="A1234" s="3" t="s">
        <v>1402</v>
      </c>
      <c r="B1234" s="1">
        <v>12479.70895</v>
      </c>
    </row>
    <row r="1235" spans="1:2" x14ac:dyDescent="0.25">
      <c r="A1235" s="3" t="s">
        <v>1402</v>
      </c>
      <c r="B1235" s="1">
        <v>11345.519</v>
      </c>
    </row>
    <row r="1236" spans="1:2" x14ac:dyDescent="0.25">
      <c r="A1236" s="3" t="s">
        <v>1402</v>
      </c>
      <c r="B1236" s="1">
        <v>8515.7587000000003</v>
      </c>
    </row>
    <row r="1237" spans="1:2" x14ac:dyDescent="0.25">
      <c r="A1237" s="3" t="s">
        <v>1402</v>
      </c>
      <c r="B1237" s="1">
        <v>2699.56835</v>
      </c>
    </row>
    <row r="1238" spans="1:2" x14ac:dyDescent="0.25">
      <c r="A1238" s="3" t="s">
        <v>1402</v>
      </c>
      <c r="B1238" s="1">
        <v>14449.8544</v>
      </c>
    </row>
    <row r="1239" spans="1:2" x14ac:dyDescent="0.25">
      <c r="A1239" s="3" t="s">
        <v>1402</v>
      </c>
      <c r="B1239" s="1">
        <v>12224.350850000001</v>
      </c>
    </row>
    <row r="1240" spans="1:2" x14ac:dyDescent="0.25">
      <c r="A1240" s="3" t="s">
        <v>1402</v>
      </c>
      <c r="B1240" s="1">
        <v>6985.50695</v>
      </c>
    </row>
    <row r="1241" spans="1:2" x14ac:dyDescent="0.25">
      <c r="A1241" s="3" t="s">
        <v>1402</v>
      </c>
      <c r="B1241" s="1">
        <v>3238.4357</v>
      </c>
    </row>
    <row r="1242" spans="1:2" x14ac:dyDescent="0.25">
      <c r="A1242" s="3" t="s">
        <v>1340</v>
      </c>
      <c r="B1242" s="1">
        <v>47269.853999999999</v>
      </c>
    </row>
    <row r="1243" spans="1:2" x14ac:dyDescent="0.25">
      <c r="A1243" s="3" t="s">
        <v>1340</v>
      </c>
      <c r="B1243" s="1">
        <v>49577.662400000001</v>
      </c>
    </row>
    <row r="1244" spans="1:2" x14ac:dyDescent="0.25">
      <c r="A1244" s="3" t="s">
        <v>1402</v>
      </c>
      <c r="B1244" s="1">
        <v>4296.2712000000001</v>
      </c>
    </row>
    <row r="1245" spans="1:2" x14ac:dyDescent="0.25">
      <c r="A1245" s="3" t="s">
        <v>1402</v>
      </c>
      <c r="B1245" s="1">
        <v>3171.6149</v>
      </c>
    </row>
    <row r="1246" spans="1:2" x14ac:dyDescent="0.25">
      <c r="A1246" s="3" t="s">
        <v>1402</v>
      </c>
      <c r="B1246" s="1">
        <v>1135.9407000000001</v>
      </c>
    </row>
    <row r="1247" spans="1:2" x14ac:dyDescent="0.25">
      <c r="A1247" s="3" t="s">
        <v>1402</v>
      </c>
      <c r="B1247" s="1">
        <v>5615.3689999999997</v>
      </c>
    </row>
    <row r="1248" spans="1:2" x14ac:dyDescent="0.25">
      <c r="A1248" s="3" t="s">
        <v>1402</v>
      </c>
      <c r="B1248" s="1">
        <v>9101.7980000000007</v>
      </c>
    </row>
    <row r="1249" spans="1:2" x14ac:dyDescent="0.25">
      <c r="A1249" s="3" t="s">
        <v>1402</v>
      </c>
      <c r="B1249" s="1">
        <v>6059.1729999999998</v>
      </c>
    </row>
    <row r="1250" spans="1:2" x14ac:dyDescent="0.25">
      <c r="A1250" s="3" t="s">
        <v>1402</v>
      </c>
      <c r="B1250" s="1">
        <v>1633.9618</v>
      </c>
    </row>
    <row r="1251" spans="1:2" x14ac:dyDescent="0.25">
      <c r="A1251" s="3" t="s">
        <v>1340</v>
      </c>
      <c r="B1251" s="1">
        <v>37607.527699999999</v>
      </c>
    </row>
    <row r="1252" spans="1:2" x14ac:dyDescent="0.25">
      <c r="A1252" s="3" t="s">
        <v>1340</v>
      </c>
      <c r="B1252" s="1">
        <v>18648.421699999999</v>
      </c>
    </row>
    <row r="1253" spans="1:2" x14ac:dyDescent="0.25">
      <c r="A1253" s="3" t="s">
        <v>1402</v>
      </c>
      <c r="B1253" s="1">
        <v>1241.5650000000001</v>
      </c>
    </row>
    <row r="1254" spans="1:2" x14ac:dyDescent="0.25">
      <c r="A1254" s="3" t="s">
        <v>1340</v>
      </c>
      <c r="B1254" s="1">
        <v>16232.847</v>
      </c>
    </row>
    <row r="1255" spans="1:2" x14ac:dyDescent="0.25">
      <c r="A1255" s="3" t="s">
        <v>1402</v>
      </c>
      <c r="B1255" s="1">
        <v>15828.82173</v>
      </c>
    </row>
    <row r="1256" spans="1:2" x14ac:dyDescent="0.25">
      <c r="A1256" s="3" t="s">
        <v>1402</v>
      </c>
      <c r="B1256" s="1">
        <v>4415.1588000000002</v>
      </c>
    </row>
    <row r="1257" spans="1:2" x14ac:dyDescent="0.25">
      <c r="A1257" s="3" t="s">
        <v>1402</v>
      </c>
      <c r="B1257" s="1">
        <v>6474.0129999999999</v>
      </c>
    </row>
    <row r="1258" spans="1:2" x14ac:dyDescent="0.25">
      <c r="A1258" s="3" t="s">
        <v>1402</v>
      </c>
      <c r="B1258" s="1">
        <v>11436.738149999999</v>
      </c>
    </row>
    <row r="1259" spans="1:2" x14ac:dyDescent="0.25">
      <c r="A1259" s="3" t="s">
        <v>1402</v>
      </c>
      <c r="B1259" s="1">
        <v>11305.93455</v>
      </c>
    </row>
    <row r="1260" spans="1:2" x14ac:dyDescent="0.25">
      <c r="A1260" s="3" t="s">
        <v>1402</v>
      </c>
      <c r="B1260" s="1">
        <v>30063.580549999999</v>
      </c>
    </row>
    <row r="1261" spans="1:2" x14ac:dyDescent="0.25">
      <c r="A1261" s="3" t="s">
        <v>1402</v>
      </c>
      <c r="B1261" s="1">
        <v>10197.772199999999</v>
      </c>
    </row>
    <row r="1262" spans="1:2" x14ac:dyDescent="0.25">
      <c r="A1262" s="3" t="s">
        <v>1402</v>
      </c>
      <c r="B1262" s="1">
        <v>4544.2348000000002</v>
      </c>
    </row>
    <row r="1263" spans="1:2" x14ac:dyDescent="0.25">
      <c r="A1263" s="3" t="s">
        <v>1402</v>
      </c>
      <c r="B1263" s="1">
        <v>3277.1610000000001</v>
      </c>
    </row>
    <row r="1264" spans="1:2" x14ac:dyDescent="0.25">
      <c r="A1264" s="3" t="s">
        <v>1402</v>
      </c>
      <c r="B1264" s="1">
        <v>6770.1925000000001</v>
      </c>
    </row>
    <row r="1265" spans="1:2" x14ac:dyDescent="0.25">
      <c r="A1265" s="3" t="s">
        <v>1402</v>
      </c>
      <c r="B1265" s="1">
        <v>7337.7479999999996</v>
      </c>
    </row>
    <row r="1266" spans="1:2" x14ac:dyDescent="0.25">
      <c r="A1266" s="3" t="s">
        <v>1402</v>
      </c>
      <c r="B1266" s="1">
        <v>10370.912549999999</v>
      </c>
    </row>
    <row r="1267" spans="1:2" x14ac:dyDescent="0.25">
      <c r="A1267" s="3" t="s">
        <v>1340</v>
      </c>
      <c r="B1267" s="1">
        <v>26926.5144</v>
      </c>
    </row>
    <row r="1268" spans="1:2" x14ac:dyDescent="0.25">
      <c r="A1268" s="3" t="s">
        <v>1402</v>
      </c>
      <c r="B1268" s="1">
        <v>10704.47</v>
      </c>
    </row>
    <row r="1269" spans="1:2" x14ac:dyDescent="0.25">
      <c r="A1269" s="3" t="s">
        <v>1340</v>
      </c>
      <c r="B1269" s="1">
        <v>34254.053350000002</v>
      </c>
    </row>
    <row r="1270" spans="1:2" x14ac:dyDescent="0.25">
      <c r="A1270" s="3" t="s">
        <v>1402</v>
      </c>
      <c r="B1270" s="1">
        <v>1880.4870000000001</v>
      </c>
    </row>
    <row r="1271" spans="1:2" x14ac:dyDescent="0.25">
      <c r="A1271" s="3" t="s">
        <v>1402</v>
      </c>
      <c r="B1271" s="1">
        <v>8615.2999999999993</v>
      </c>
    </row>
    <row r="1272" spans="1:2" x14ac:dyDescent="0.25">
      <c r="A1272" s="3" t="s">
        <v>1402</v>
      </c>
      <c r="B1272" s="1">
        <v>3292.5298499999999</v>
      </c>
    </row>
    <row r="1273" spans="1:2" x14ac:dyDescent="0.25">
      <c r="A1273" s="3" t="s">
        <v>1402</v>
      </c>
      <c r="B1273" s="1">
        <v>3021.80915</v>
      </c>
    </row>
    <row r="1274" spans="1:2" x14ac:dyDescent="0.25">
      <c r="A1274" s="3" t="s">
        <v>1402</v>
      </c>
      <c r="B1274" s="1">
        <v>14478.33015</v>
      </c>
    </row>
    <row r="1275" spans="1:2" x14ac:dyDescent="0.25">
      <c r="A1275" s="3" t="s">
        <v>1402</v>
      </c>
      <c r="B1275" s="1">
        <v>4747.0528999999997</v>
      </c>
    </row>
    <row r="1276" spans="1:2" x14ac:dyDescent="0.25">
      <c r="A1276" s="3" t="s">
        <v>1340</v>
      </c>
      <c r="B1276" s="1">
        <v>17043.341400000001</v>
      </c>
    </row>
    <row r="1277" spans="1:2" x14ac:dyDescent="0.25">
      <c r="A1277" s="3" t="s">
        <v>1402</v>
      </c>
      <c r="B1277" s="1">
        <v>10959.33</v>
      </c>
    </row>
    <row r="1278" spans="1:2" x14ac:dyDescent="0.25">
      <c r="A1278" s="3" t="s">
        <v>1402</v>
      </c>
      <c r="B1278" s="1">
        <v>2741.9479999999999</v>
      </c>
    </row>
    <row r="1279" spans="1:2" x14ac:dyDescent="0.25">
      <c r="A1279" s="3" t="s">
        <v>1402</v>
      </c>
      <c r="B1279" s="1">
        <v>4357.0436499999996</v>
      </c>
    </row>
    <row r="1280" spans="1:2" x14ac:dyDescent="0.25">
      <c r="A1280" s="3" t="s">
        <v>1340</v>
      </c>
      <c r="B1280" s="1">
        <v>22462.043750000001</v>
      </c>
    </row>
    <row r="1281" spans="1:2" x14ac:dyDescent="0.25">
      <c r="A1281" s="3" t="s">
        <v>1402</v>
      </c>
      <c r="B1281" s="1">
        <v>4189.1130999999996</v>
      </c>
    </row>
    <row r="1282" spans="1:2" x14ac:dyDescent="0.25">
      <c r="A1282" s="3" t="s">
        <v>1402</v>
      </c>
      <c r="B1282" s="1">
        <v>8283.6807000000008</v>
      </c>
    </row>
    <row r="1283" spans="1:2" x14ac:dyDescent="0.25">
      <c r="A1283" s="3" t="s">
        <v>1340</v>
      </c>
      <c r="B1283" s="1">
        <v>24535.698550000001</v>
      </c>
    </row>
    <row r="1284" spans="1:2" x14ac:dyDescent="0.25">
      <c r="A1284" s="3" t="s">
        <v>1340</v>
      </c>
      <c r="B1284" s="1">
        <v>14283.4594</v>
      </c>
    </row>
    <row r="1285" spans="1:2" x14ac:dyDescent="0.25">
      <c r="A1285" s="3" t="s">
        <v>1402</v>
      </c>
      <c r="B1285" s="1">
        <v>1720.3536999999999</v>
      </c>
    </row>
    <row r="1286" spans="1:2" x14ac:dyDescent="0.25">
      <c r="A1286" s="3" t="s">
        <v>1340</v>
      </c>
      <c r="B1286" s="1">
        <v>47403.88</v>
      </c>
    </row>
    <row r="1287" spans="1:2" x14ac:dyDescent="0.25">
      <c r="A1287" s="3" t="s">
        <v>1402</v>
      </c>
      <c r="B1287" s="1">
        <v>8534.6718000000001</v>
      </c>
    </row>
    <row r="1288" spans="1:2" x14ac:dyDescent="0.25">
      <c r="A1288" s="3" t="s">
        <v>1402</v>
      </c>
      <c r="B1288" s="1">
        <v>3732.6251000000002</v>
      </c>
    </row>
    <row r="1289" spans="1:2" x14ac:dyDescent="0.25">
      <c r="A1289" s="3" t="s">
        <v>1402</v>
      </c>
      <c r="B1289" s="1">
        <v>5472.4489999999996</v>
      </c>
    </row>
    <row r="1290" spans="1:2" x14ac:dyDescent="0.25">
      <c r="A1290" s="3" t="s">
        <v>1340</v>
      </c>
      <c r="B1290" s="1">
        <v>38344.565999999999</v>
      </c>
    </row>
    <row r="1291" spans="1:2" x14ac:dyDescent="0.25">
      <c r="A1291" s="3" t="s">
        <v>1402</v>
      </c>
      <c r="B1291" s="1">
        <v>7147.4727999999996</v>
      </c>
    </row>
    <row r="1292" spans="1:2" x14ac:dyDescent="0.25">
      <c r="A1292" s="3" t="s">
        <v>1402</v>
      </c>
      <c r="B1292" s="1">
        <v>7133.9025000000001</v>
      </c>
    </row>
    <row r="1293" spans="1:2" x14ac:dyDescent="0.25">
      <c r="A1293" s="3" t="s">
        <v>1340</v>
      </c>
      <c r="B1293" s="1">
        <v>34828.654000000002</v>
      </c>
    </row>
    <row r="1294" spans="1:2" x14ac:dyDescent="0.25">
      <c r="A1294" s="3" t="s">
        <v>1402</v>
      </c>
      <c r="B1294" s="1">
        <v>1515.3449000000001</v>
      </c>
    </row>
    <row r="1295" spans="1:2" x14ac:dyDescent="0.25">
      <c r="A1295" s="3" t="s">
        <v>1402</v>
      </c>
      <c r="B1295" s="1">
        <v>9301.8935500000007</v>
      </c>
    </row>
    <row r="1296" spans="1:2" x14ac:dyDescent="0.25">
      <c r="A1296" s="3" t="s">
        <v>1402</v>
      </c>
      <c r="B1296" s="1">
        <v>11931.125249999999</v>
      </c>
    </row>
    <row r="1297" spans="1:2" x14ac:dyDescent="0.25">
      <c r="A1297" s="3" t="s">
        <v>1402</v>
      </c>
      <c r="B1297" s="1">
        <v>1964.78</v>
      </c>
    </row>
    <row r="1298" spans="1:2" x14ac:dyDescent="0.25">
      <c r="A1298" s="3" t="s">
        <v>1402</v>
      </c>
      <c r="B1298" s="1">
        <v>1708.9257500000001</v>
      </c>
    </row>
    <row r="1299" spans="1:2" x14ac:dyDescent="0.25">
      <c r="A1299" s="3" t="s">
        <v>1402</v>
      </c>
      <c r="B1299" s="1">
        <v>4340.4408999999996</v>
      </c>
    </row>
    <row r="1300" spans="1:2" x14ac:dyDescent="0.25">
      <c r="A1300" s="3" t="s">
        <v>1402</v>
      </c>
      <c r="B1300" s="1">
        <v>5261.4694499999996</v>
      </c>
    </row>
    <row r="1301" spans="1:2" x14ac:dyDescent="0.25">
      <c r="A1301" s="3" t="s">
        <v>1402</v>
      </c>
      <c r="B1301" s="1">
        <v>2710.8285500000002</v>
      </c>
    </row>
    <row r="1302" spans="1:2" x14ac:dyDescent="0.25">
      <c r="A1302" s="3" t="s">
        <v>1340</v>
      </c>
      <c r="B1302" s="1">
        <v>62592.873090000001</v>
      </c>
    </row>
    <row r="1303" spans="1:2" x14ac:dyDescent="0.25">
      <c r="A1303" s="3" t="s">
        <v>1340</v>
      </c>
      <c r="B1303" s="1">
        <v>46718.163249999998</v>
      </c>
    </row>
    <row r="1304" spans="1:2" x14ac:dyDescent="0.25">
      <c r="A1304" s="3" t="s">
        <v>1402</v>
      </c>
      <c r="B1304" s="1">
        <v>3208.7869999999998</v>
      </c>
    </row>
    <row r="1305" spans="1:2" x14ac:dyDescent="0.25">
      <c r="A1305" s="3" t="s">
        <v>1340</v>
      </c>
      <c r="B1305" s="1">
        <v>37829.724199999997</v>
      </c>
    </row>
    <row r="1306" spans="1:2" x14ac:dyDescent="0.25">
      <c r="A1306" s="3" t="s">
        <v>1340</v>
      </c>
      <c r="B1306" s="1">
        <v>21259.377949999998</v>
      </c>
    </row>
    <row r="1307" spans="1:2" x14ac:dyDescent="0.25">
      <c r="A1307" s="3" t="s">
        <v>1402</v>
      </c>
      <c r="B1307" s="1">
        <v>2464.6188000000002</v>
      </c>
    </row>
    <row r="1308" spans="1:2" x14ac:dyDescent="0.25">
      <c r="A1308" s="3" t="s">
        <v>1340</v>
      </c>
      <c r="B1308" s="1">
        <v>16115.3045</v>
      </c>
    </row>
    <row r="1309" spans="1:2" x14ac:dyDescent="0.25">
      <c r="A1309" s="3" t="s">
        <v>1340</v>
      </c>
      <c r="B1309" s="1">
        <v>21472.478800000001</v>
      </c>
    </row>
    <row r="1310" spans="1:2" x14ac:dyDescent="0.25">
      <c r="A1310" s="3" t="s">
        <v>1340</v>
      </c>
      <c r="B1310" s="1">
        <v>33900.652999999998</v>
      </c>
    </row>
    <row r="1311" spans="1:2" x14ac:dyDescent="0.25">
      <c r="A1311" s="3" t="s">
        <v>1402</v>
      </c>
      <c r="B1311" s="1">
        <v>6875.9610000000002</v>
      </c>
    </row>
    <row r="1312" spans="1:2" x14ac:dyDescent="0.25">
      <c r="A1312" s="3" t="s">
        <v>1402</v>
      </c>
      <c r="B1312" s="1">
        <v>6940.90985</v>
      </c>
    </row>
    <row r="1313" spans="1:2" x14ac:dyDescent="0.25">
      <c r="A1313" s="3" t="s">
        <v>1402</v>
      </c>
      <c r="B1313" s="1">
        <v>4571.4130500000001</v>
      </c>
    </row>
    <row r="1314" spans="1:2" x14ac:dyDescent="0.25">
      <c r="A1314" s="3" t="s">
        <v>1402</v>
      </c>
      <c r="B1314" s="1">
        <v>4536.259</v>
      </c>
    </row>
    <row r="1315" spans="1:2" x14ac:dyDescent="0.25">
      <c r="A1315" s="3" t="s">
        <v>1340</v>
      </c>
      <c r="B1315" s="1">
        <v>36397.576000000001</v>
      </c>
    </row>
    <row r="1316" spans="1:2" x14ac:dyDescent="0.25">
      <c r="A1316" s="3" t="s">
        <v>1340</v>
      </c>
      <c r="B1316" s="1">
        <v>18765.87545</v>
      </c>
    </row>
    <row r="1317" spans="1:2" x14ac:dyDescent="0.25">
      <c r="A1317" s="3" t="s">
        <v>1402</v>
      </c>
      <c r="B1317" s="1">
        <v>11272.331389999999</v>
      </c>
    </row>
    <row r="1318" spans="1:2" x14ac:dyDescent="0.25">
      <c r="A1318" s="3" t="s">
        <v>1402</v>
      </c>
      <c r="B1318" s="1">
        <v>1731.6769999999999</v>
      </c>
    </row>
    <row r="1319" spans="1:2" x14ac:dyDescent="0.25">
      <c r="A1319" s="3" t="s">
        <v>1402</v>
      </c>
      <c r="B1319" s="1">
        <v>1163.4627</v>
      </c>
    </row>
    <row r="1320" spans="1:2" x14ac:dyDescent="0.25">
      <c r="A1320" s="3" t="s">
        <v>1402</v>
      </c>
      <c r="B1320" s="1">
        <v>19496.71917</v>
      </c>
    </row>
    <row r="1321" spans="1:2" x14ac:dyDescent="0.25">
      <c r="A1321" s="3" t="s">
        <v>1402</v>
      </c>
      <c r="B1321" s="1">
        <v>7201.7008500000002</v>
      </c>
    </row>
    <row r="1322" spans="1:2" x14ac:dyDescent="0.25">
      <c r="A1322" s="3" t="s">
        <v>1402</v>
      </c>
      <c r="B1322" s="1">
        <v>5425.0233500000004</v>
      </c>
    </row>
    <row r="1323" spans="1:2" x14ac:dyDescent="0.25">
      <c r="A1323" s="3" t="s">
        <v>1340</v>
      </c>
      <c r="B1323" s="1">
        <v>28101.333050000001</v>
      </c>
    </row>
    <row r="1324" spans="1:2" x14ac:dyDescent="0.25">
      <c r="A1324" s="3" t="s">
        <v>1402</v>
      </c>
      <c r="B1324" s="1">
        <v>12981.3457</v>
      </c>
    </row>
    <row r="1325" spans="1:2" x14ac:dyDescent="0.25">
      <c r="A1325" s="3" t="s">
        <v>1340</v>
      </c>
      <c r="B1325" s="1">
        <v>43896.376300000004</v>
      </c>
    </row>
    <row r="1326" spans="1:2" x14ac:dyDescent="0.25">
      <c r="A1326" s="3" t="s">
        <v>1402</v>
      </c>
      <c r="B1326" s="1">
        <v>4239.8926499999998</v>
      </c>
    </row>
    <row r="1327" spans="1:2" x14ac:dyDescent="0.25">
      <c r="A1327" s="3" t="s">
        <v>1402</v>
      </c>
      <c r="B1327" s="1">
        <v>13143.336649999999</v>
      </c>
    </row>
    <row r="1328" spans="1:2" x14ac:dyDescent="0.25">
      <c r="A1328" s="3" t="s">
        <v>1402</v>
      </c>
      <c r="B1328" s="1">
        <v>7050.0213000000003</v>
      </c>
    </row>
    <row r="1329" spans="1:2" x14ac:dyDescent="0.25">
      <c r="A1329" s="3" t="s">
        <v>1402</v>
      </c>
      <c r="B1329" s="1">
        <v>9377.9046999999991</v>
      </c>
    </row>
    <row r="1330" spans="1:2" x14ac:dyDescent="0.25">
      <c r="A1330" s="3" t="s">
        <v>1402</v>
      </c>
      <c r="B1330" s="1">
        <v>22395.74424</v>
      </c>
    </row>
    <row r="1331" spans="1:2" x14ac:dyDescent="0.25">
      <c r="A1331" s="3" t="s">
        <v>1402</v>
      </c>
      <c r="B1331" s="1">
        <v>10325.206</v>
      </c>
    </row>
    <row r="1332" spans="1:2" x14ac:dyDescent="0.25">
      <c r="A1332" s="3" t="s">
        <v>1402</v>
      </c>
      <c r="B1332" s="1">
        <v>12629.1656</v>
      </c>
    </row>
    <row r="1333" spans="1:2" x14ac:dyDescent="0.25">
      <c r="A1333" s="3" t="s">
        <v>1402</v>
      </c>
      <c r="B1333" s="1">
        <v>10795.937330000001</v>
      </c>
    </row>
    <row r="1334" spans="1:2" x14ac:dyDescent="0.25">
      <c r="A1334" s="3" t="s">
        <v>1402</v>
      </c>
      <c r="B1334" s="1">
        <v>11411.684999999999</v>
      </c>
    </row>
    <row r="1335" spans="1:2" x14ac:dyDescent="0.25">
      <c r="A1335" s="3" t="s">
        <v>1402</v>
      </c>
      <c r="B1335" s="1">
        <v>10600.5483</v>
      </c>
    </row>
    <row r="1336" spans="1:2" x14ac:dyDescent="0.25">
      <c r="A1336" s="3" t="s">
        <v>1402</v>
      </c>
      <c r="B1336" s="1">
        <v>2205.9807999999998</v>
      </c>
    </row>
    <row r="1337" spans="1:2" x14ac:dyDescent="0.25">
      <c r="A1337" s="3" t="s">
        <v>1402</v>
      </c>
      <c r="B1337" s="1">
        <v>1629.8335</v>
      </c>
    </row>
    <row r="1338" spans="1:2" x14ac:dyDescent="0.25">
      <c r="A1338" s="3" t="s">
        <v>1402</v>
      </c>
      <c r="B1338" s="1">
        <v>2007.9449999999999</v>
      </c>
    </row>
    <row r="1339" spans="1:2" x14ac:dyDescent="0.25">
      <c r="A1339" s="3" t="s">
        <v>1340</v>
      </c>
      <c r="B1339" s="1">
        <v>29141.3603</v>
      </c>
    </row>
  </sheetData>
  <autoFilter ref="A1:B1" xr:uid="{092F9EDD-10F8-496B-83EB-BCD13E7DE5C7}"/>
  <mergeCells count="2">
    <mergeCell ref="F1:M3"/>
    <mergeCell ref="E30:N34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7E52-4DF0-4700-812B-4DAB736A2930}">
  <dimension ref="A1:AB1339"/>
  <sheetViews>
    <sheetView topLeftCell="D1" zoomScale="91" workbookViewId="0">
      <selection activeCell="Q32" sqref="Q32"/>
    </sheetView>
  </sheetViews>
  <sheetFormatPr defaultRowHeight="13.2" x14ac:dyDescent="0.25"/>
  <cols>
    <col min="1" max="1" width="6.21875" customWidth="1"/>
    <col min="2" max="2" width="15.6640625" bestFit="1" customWidth="1"/>
    <col min="3" max="3" width="20" bestFit="1" customWidth="1"/>
    <col min="4" max="4" width="10.44140625" customWidth="1"/>
    <col min="5" max="5" width="7.5546875" customWidth="1"/>
    <col min="27" max="27" width="12.6640625" bestFit="1" customWidth="1"/>
    <col min="28" max="28" width="15.6640625" customWidth="1"/>
  </cols>
  <sheetData>
    <row r="1" spans="1:28" x14ac:dyDescent="0.25">
      <c r="A1" s="30" t="s">
        <v>1345</v>
      </c>
      <c r="B1" s="30" t="s">
        <v>1404</v>
      </c>
      <c r="C1" s="30" t="s">
        <v>1405</v>
      </c>
      <c r="D1" s="32"/>
      <c r="E1" s="32"/>
      <c r="F1" s="71" t="s">
        <v>1403</v>
      </c>
      <c r="G1" s="71"/>
      <c r="H1" s="71"/>
      <c r="I1" s="71"/>
      <c r="J1" s="71"/>
      <c r="K1" s="71"/>
      <c r="L1" s="71"/>
      <c r="M1" s="71"/>
      <c r="AA1" s="20" t="s">
        <v>1416</v>
      </c>
      <c r="AB1" s="29" t="s">
        <v>1353</v>
      </c>
    </row>
    <row r="2" spans="1:28" x14ac:dyDescent="0.25">
      <c r="A2" s="31">
        <v>19</v>
      </c>
      <c r="B2" s="14">
        <v>16884.923999999999</v>
      </c>
      <c r="C2" s="31" t="e">
        <v>#N/A</v>
      </c>
      <c r="D2" s="31"/>
      <c r="E2" s="31"/>
      <c r="F2" s="71"/>
      <c r="G2" s="71"/>
      <c r="H2" s="71"/>
      <c r="I2" s="71"/>
      <c r="J2" s="71"/>
      <c r="K2" s="71"/>
      <c r="L2" s="71"/>
      <c r="M2" s="71"/>
      <c r="AA2" t="str" cm="1">
        <f t="array" ref="AA2">_xlfn.IFS(Table8[[#This Row],[Age]]&lt;30,"18 - 29",Table8[[#This Row],[Age]]&lt;40,"30 - 39",Table8[[#This Row],[Age]]&lt;50,"40 - 49",Table8[[#This Row],[Age]]&gt;49,"50 - 64")</f>
        <v>18 - 29</v>
      </c>
      <c r="AB2" s="1">
        <v>16884.923999999999</v>
      </c>
    </row>
    <row r="3" spans="1:28" x14ac:dyDescent="0.25">
      <c r="A3" s="31">
        <v>18</v>
      </c>
      <c r="B3" s="31" t="e">
        <v>#N/A</v>
      </c>
      <c r="C3" s="31">
        <v>1725.5523000000001</v>
      </c>
      <c r="D3" s="31"/>
      <c r="E3" s="31"/>
      <c r="F3" s="71"/>
      <c r="G3" s="71"/>
      <c r="H3" s="71"/>
      <c r="I3" s="71"/>
      <c r="J3" s="71"/>
      <c r="K3" s="71"/>
      <c r="L3" s="71"/>
      <c r="M3" s="71"/>
      <c r="AA3" t="str" cm="1">
        <f t="array" ref="AA3">_xlfn.IFS(Table8[[#This Row],[Age]]&lt;30,"18 - 29",Table8[[#This Row],[Age]]&lt;40,"30 - 39",Table8[[#This Row],[Age]]&lt;50,"40 - 49",Table8[[#This Row],[Age]]&gt;49," 50 - 64")</f>
        <v>18 - 29</v>
      </c>
      <c r="AB3" s="1">
        <v>1725.5523000000001</v>
      </c>
    </row>
    <row r="4" spans="1:28" x14ac:dyDescent="0.25">
      <c r="A4" s="31">
        <v>28</v>
      </c>
      <c r="B4" s="31" t="e">
        <v>#N/A</v>
      </c>
      <c r="C4" s="31">
        <v>4449.4620000000004</v>
      </c>
      <c r="D4" s="31"/>
      <c r="E4" s="31"/>
      <c r="AA4" t="str" cm="1">
        <f t="array" ref="AA4">_xlfn.IFS(Table8[[#This Row],[Age]]&lt;30,"18 - 29",Table8[[#This Row],[Age]]&lt;40,"30 - 39",Table8[[#This Row],[Age]]&lt;50,"40 - 49",Table8[[#This Row],[Age]]&gt;49," 50 - 64")</f>
        <v>18 - 29</v>
      </c>
      <c r="AB4" s="1">
        <v>4449.4620000000004</v>
      </c>
    </row>
    <row r="5" spans="1:28" x14ac:dyDescent="0.25">
      <c r="A5" s="31">
        <v>33</v>
      </c>
      <c r="B5" s="31" t="e">
        <v>#N/A</v>
      </c>
      <c r="C5" s="31">
        <v>21984.47061</v>
      </c>
      <c r="D5" s="31"/>
      <c r="E5" s="31"/>
      <c r="AA5" t="str" cm="1">
        <f t="array" ref="AA5">_xlfn.IFS(Table8[[#This Row],[Age]]&lt;30,"18 - 29",Table8[[#This Row],[Age]]&lt;40,"30 - 39",Table8[[#This Row],[Age]]&lt;50,"40 - 49",Table8[[#This Row],[Age]]&gt;49," 50 - 64")</f>
        <v>30 - 39</v>
      </c>
      <c r="AB5" s="1">
        <v>21984.47061</v>
      </c>
    </row>
    <row r="6" spans="1:28" x14ac:dyDescent="0.25">
      <c r="A6" s="31">
        <v>32</v>
      </c>
      <c r="B6" s="31" t="e">
        <v>#N/A</v>
      </c>
      <c r="C6" s="31">
        <v>3866.8552</v>
      </c>
      <c r="D6" s="31"/>
      <c r="E6" s="31"/>
      <c r="AA6" t="str" cm="1">
        <f t="array" ref="AA6">_xlfn.IFS(Table8[[#This Row],[Age]]&lt;30,"18 - 29",Table8[[#This Row],[Age]]&lt;40,"30 - 39",Table8[[#This Row],[Age]]&lt;50,"40 - 49",Table8[[#This Row],[Age]]&gt;49," 50 - 64")</f>
        <v>30 - 39</v>
      </c>
      <c r="AB6" s="1">
        <v>3866.8552</v>
      </c>
    </row>
    <row r="7" spans="1:28" x14ac:dyDescent="0.25">
      <c r="A7" s="31">
        <v>31</v>
      </c>
      <c r="B7" s="31" t="e">
        <v>#N/A</v>
      </c>
      <c r="C7" s="31">
        <v>3756.6215999999999</v>
      </c>
      <c r="D7" s="31"/>
      <c r="E7" s="31"/>
      <c r="AA7" t="str" cm="1">
        <f t="array" ref="AA7">_xlfn.IFS(Table8[[#This Row],[Age]]&lt;30,"18 - 29",Table8[[#This Row],[Age]]&lt;40,"30 - 39",Table8[[#This Row],[Age]]&lt;50,"40 - 49",Table8[[#This Row],[Age]]&gt;49," 50 - 64")</f>
        <v>30 - 39</v>
      </c>
      <c r="AB7" s="1">
        <v>3756.6215999999999</v>
      </c>
    </row>
    <row r="8" spans="1:28" x14ac:dyDescent="0.25">
      <c r="A8" s="31">
        <v>46</v>
      </c>
      <c r="B8" s="31" t="e">
        <v>#N/A</v>
      </c>
      <c r="C8" s="31">
        <v>8240.5895999999993</v>
      </c>
      <c r="D8" s="31"/>
      <c r="E8" s="31"/>
      <c r="AA8" t="str" cm="1">
        <f t="array" ref="AA8">_xlfn.IFS(Table8[[#This Row],[Age]]&lt;30,"18 - 29",Table8[[#This Row],[Age]]&lt;40,"30 - 39",Table8[[#This Row],[Age]]&lt;50,"40 - 49",Table8[[#This Row],[Age]]&gt;49," 50 - 64")</f>
        <v>40 - 49</v>
      </c>
      <c r="AB8" s="1">
        <v>8240.5895999999993</v>
      </c>
    </row>
    <row r="9" spans="1:28" x14ac:dyDescent="0.25">
      <c r="A9" s="31">
        <v>37</v>
      </c>
      <c r="B9" s="31" t="e">
        <v>#N/A</v>
      </c>
      <c r="C9" s="31">
        <v>7281.5056000000004</v>
      </c>
      <c r="D9" s="31"/>
      <c r="E9" s="31"/>
      <c r="AA9" t="str" cm="1">
        <f t="array" ref="AA9">_xlfn.IFS(Table8[[#This Row],[Age]]&lt;30,"18 - 29",Table8[[#This Row],[Age]]&lt;40,"30 - 39",Table8[[#This Row],[Age]]&lt;50,"40 - 49",Table8[[#This Row],[Age]]&gt;49," 50 - 64")</f>
        <v>30 - 39</v>
      </c>
      <c r="AB9" s="1">
        <v>7281.5056000000004</v>
      </c>
    </row>
    <row r="10" spans="1:28" x14ac:dyDescent="0.25">
      <c r="A10" s="31">
        <v>37</v>
      </c>
      <c r="B10" s="31" t="e">
        <v>#N/A</v>
      </c>
      <c r="C10" s="31">
        <v>6406.4107000000004</v>
      </c>
      <c r="D10" s="31"/>
      <c r="E10" s="31"/>
      <c r="AA10" t="str" cm="1">
        <f t="array" ref="AA10">_xlfn.IFS(Table8[[#This Row],[Age]]&lt;30,"18 - 29",Table8[[#This Row],[Age]]&lt;40,"30 - 39",Table8[[#This Row],[Age]]&lt;50,"40 - 49",Table8[[#This Row],[Age]]&gt;49," 50 - 64")</f>
        <v>30 - 39</v>
      </c>
      <c r="AB10" s="1">
        <v>6406.4107000000004</v>
      </c>
    </row>
    <row r="11" spans="1:28" x14ac:dyDescent="0.25">
      <c r="A11" s="31">
        <v>60</v>
      </c>
      <c r="B11" s="31" t="e">
        <v>#N/A</v>
      </c>
      <c r="C11" s="31">
        <v>28923.136920000001</v>
      </c>
      <c r="D11" s="31"/>
      <c r="E11" s="31"/>
      <c r="AA11" t="str" cm="1">
        <f t="array" ref="AA11">_xlfn.IFS(Table8[[#This Row],[Age]]&lt;30,"18 - 29",Table8[[#This Row],[Age]]&lt;40,"30 - 39",Table8[[#This Row],[Age]]&lt;50,"40 - 49",Table8[[#This Row],[Age]]&gt;49," 50 - 64")</f>
        <v xml:space="preserve"> 50 - 64</v>
      </c>
      <c r="AB11" s="1">
        <v>28923.136920000001</v>
      </c>
    </row>
    <row r="12" spans="1:28" x14ac:dyDescent="0.25">
      <c r="A12" s="31">
        <v>25</v>
      </c>
      <c r="B12" s="31" t="e">
        <v>#N/A</v>
      </c>
      <c r="C12" s="31">
        <v>2721.3208</v>
      </c>
      <c r="D12" s="31"/>
      <c r="E12" s="31"/>
      <c r="AA12" t="str" cm="1">
        <f t="array" ref="AA12">_xlfn.IFS(Table8[[#This Row],[Age]]&lt;30,"18 - 29",Table8[[#This Row],[Age]]&lt;40,"30 - 39",Table8[[#This Row],[Age]]&lt;50,"40 - 49",Table8[[#This Row],[Age]]&gt;49," 50 - 64")</f>
        <v>18 - 29</v>
      </c>
      <c r="AB12" s="1">
        <v>2721.3208</v>
      </c>
    </row>
    <row r="13" spans="1:28" x14ac:dyDescent="0.25">
      <c r="A13" s="31">
        <v>62</v>
      </c>
      <c r="B13" s="31">
        <v>27808.7251</v>
      </c>
      <c r="C13" s="31" t="e">
        <v>#N/A</v>
      </c>
      <c r="D13" s="31"/>
      <c r="E13" s="31"/>
      <c r="AA13" t="str" cm="1">
        <f t="array" ref="AA13">_xlfn.IFS(Table8[[#This Row],[Age]]&lt;30,"18 - 29",Table8[[#This Row],[Age]]&lt;40,"30 - 39",Table8[[#This Row],[Age]]&lt;50,"40 - 49",Table8[[#This Row],[Age]]&gt;49," 50 - 64")</f>
        <v xml:space="preserve"> 50 - 64</v>
      </c>
      <c r="AB13" s="1">
        <v>27808.7251</v>
      </c>
    </row>
    <row r="14" spans="1:28" x14ac:dyDescent="0.25">
      <c r="A14" s="31">
        <v>23</v>
      </c>
      <c r="B14" s="31" t="e">
        <v>#N/A</v>
      </c>
      <c r="C14" s="31">
        <v>1826.8430000000001</v>
      </c>
      <c r="D14" s="31"/>
      <c r="E14" s="31"/>
      <c r="AA14" t="str" cm="1">
        <f t="array" ref="AA14">_xlfn.IFS(Table8[[#This Row],[Age]]&lt;30,"18 - 29",Table8[[#This Row],[Age]]&lt;40,"30 - 39",Table8[[#This Row],[Age]]&lt;50,"40 - 49",Table8[[#This Row],[Age]]&gt;49," 50 - 64")</f>
        <v>18 - 29</v>
      </c>
      <c r="AB14" s="1">
        <v>1826.8430000000001</v>
      </c>
    </row>
    <row r="15" spans="1:28" x14ac:dyDescent="0.25">
      <c r="A15" s="31">
        <v>56</v>
      </c>
      <c r="B15" s="31" t="e">
        <v>#N/A</v>
      </c>
      <c r="C15" s="31">
        <v>11090.7178</v>
      </c>
      <c r="D15" s="31"/>
      <c r="E15" s="31"/>
      <c r="AA15" t="str" cm="1">
        <f t="array" ref="AA15">_xlfn.IFS(Table8[[#This Row],[Age]]&lt;30,"18 - 29",Table8[[#This Row],[Age]]&lt;40,"30 - 39",Table8[[#This Row],[Age]]&lt;50,"40 - 49",Table8[[#This Row],[Age]]&gt;49," 50 - 64")</f>
        <v xml:space="preserve"> 50 - 64</v>
      </c>
      <c r="AB15" s="1">
        <v>11090.7178</v>
      </c>
    </row>
    <row r="16" spans="1:28" x14ac:dyDescent="0.25">
      <c r="A16" s="31">
        <v>27</v>
      </c>
      <c r="B16" s="31">
        <v>39611.757700000002</v>
      </c>
      <c r="C16" s="31" t="e">
        <v>#N/A</v>
      </c>
      <c r="D16" s="31"/>
      <c r="E16" s="31"/>
      <c r="AA16" t="str" cm="1">
        <f t="array" ref="AA16">_xlfn.IFS(Table8[[#This Row],[Age]]&lt;30,"18 - 29",Table8[[#This Row],[Age]]&lt;40,"30 - 39",Table8[[#This Row],[Age]]&lt;50,"40 - 49",Table8[[#This Row],[Age]]&gt;49," 50 - 64")</f>
        <v>18 - 29</v>
      </c>
      <c r="AB16" s="1">
        <v>39611.757700000002</v>
      </c>
    </row>
    <row r="17" spans="1:28" x14ac:dyDescent="0.25">
      <c r="A17" s="31">
        <v>19</v>
      </c>
      <c r="B17" s="31" t="e">
        <v>#N/A</v>
      </c>
      <c r="C17" s="31">
        <v>1837.2370000000001</v>
      </c>
      <c r="D17" s="31"/>
      <c r="E17" s="31"/>
      <c r="AA17" t="str" cm="1">
        <f t="array" ref="AA17">_xlfn.IFS(Table8[[#This Row],[Age]]&lt;30,"18 - 29",Table8[[#This Row],[Age]]&lt;40,"30 - 39",Table8[[#This Row],[Age]]&lt;50,"40 - 49",Table8[[#This Row],[Age]]&gt;49," 50 - 64")</f>
        <v>18 - 29</v>
      </c>
      <c r="AB17" s="1">
        <v>1837.2370000000001</v>
      </c>
    </row>
    <row r="18" spans="1:28" x14ac:dyDescent="0.25">
      <c r="A18" s="31">
        <v>52</v>
      </c>
      <c r="B18" s="31" t="e">
        <v>#N/A</v>
      </c>
      <c r="C18" s="31">
        <v>10797.3362</v>
      </c>
      <c r="D18" s="31"/>
      <c r="E18" s="31"/>
      <c r="AA18" t="str" cm="1">
        <f t="array" ref="AA18">_xlfn.IFS(Table8[[#This Row],[Age]]&lt;30,"18 - 29",Table8[[#This Row],[Age]]&lt;40,"30 - 39",Table8[[#This Row],[Age]]&lt;50,"40 - 49",Table8[[#This Row],[Age]]&gt;49," 50 - 64")</f>
        <v xml:space="preserve"> 50 - 64</v>
      </c>
      <c r="AB18" s="1">
        <v>10797.3362</v>
      </c>
    </row>
    <row r="19" spans="1:28" x14ac:dyDescent="0.25">
      <c r="A19" s="31">
        <v>23</v>
      </c>
      <c r="B19" s="31" t="e">
        <v>#N/A</v>
      </c>
      <c r="C19" s="31">
        <v>2395.17155</v>
      </c>
      <c r="D19" s="31"/>
      <c r="E19" s="31"/>
      <c r="AA19" t="str" cm="1">
        <f t="array" ref="AA19">_xlfn.IFS(Table8[[#This Row],[Age]]&lt;30,"18 - 29",Table8[[#This Row],[Age]]&lt;40,"30 - 39",Table8[[#This Row],[Age]]&lt;50,"40 - 49",Table8[[#This Row],[Age]]&gt;49," 50 - 64")</f>
        <v>18 - 29</v>
      </c>
      <c r="AB19" s="1">
        <v>2395.17155</v>
      </c>
    </row>
    <row r="20" spans="1:28" x14ac:dyDescent="0.25">
      <c r="A20" s="31">
        <v>56</v>
      </c>
      <c r="B20" s="31" t="e">
        <v>#N/A</v>
      </c>
      <c r="C20" s="31">
        <v>10602.385</v>
      </c>
      <c r="D20" s="31"/>
      <c r="E20" s="31"/>
      <c r="AA20" t="str" cm="1">
        <f t="array" ref="AA20">_xlfn.IFS(Table8[[#This Row],[Age]]&lt;30,"18 - 29",Table8[[#This Row],[Age]]&lt;40,"30 - 39",Table8[[#This Row],[Age]]&lt;50,"40 - 49",Table8[[#This Row],[Age]]&gt;49," 50 - 64")</f>
        <v xml:space="preserve"> 50 - 64</v>
      </c>
      <c r="AB20" s="1">
        <v>10602.385</v>
      </c>
    </row>
    <row r="21" spans="1:28" x14ac:dyDescent="0.25">
      <c r="A21" s="31">
        <v>30</v>
      </c>
      <c r="B21" s="31">
        <v>36837.466999999997</v>
      </c>
      <c r="C21" s="31" t="e">
        <v>#N/A</v>
      </c>
      <c r="D21" s="31"/>
      <c r="E21" s="31"/>
      <c r="AA21" t="str" cm="1">
        <f t="array" ref="AA21">_xlfn.IFS(Table8[[#This Row],[Age]]&lt;30,"18 - 29",Table8[[#This Row],[Age]]&lt;40,"30 - 39",Table8[[#This Row],[Age]]&lt;50,"40 - 49",Table8[[#This Row],[Age]]&gt;49," 50 - 64")</f>
        <v>30 - 39</v>
      </c>
      <c r="AB21" s="1">
        <v>36837.466999999997</v>
      </c>
    </row>
    <row r="22" spans="1:28" x14ac:dyDescent="0.25">
      <c r="A22" s="31">
        <v>60</v>
      </c>
      <c r="B22" s="31" t="e">
        <v>#N/A</v>
      </c>
      <c r="C22" s="31">
        <v>13228.846949999999</v>
      </c>
      <c r="D22" s="31"/>
      <c r="E22" s="31"/>
      <c r="AA22" t="str" cm="1">
        <f t="array" ref="AA22">_xlfn.IFS(Table8[[#This Row],[Age]]&lt;30,"18 - 29",Table8[[#This Row],[Age]]&lt;40,"30 - 39",Table8[[#This Row],[Age]]&lt;50,"40 - 49",Table8[[#This Row],[Age]]&gt;49," 50 - 64")</f>
        <v xml:space="preserve"> 50 - 64</v>
      </c>
      <c r="AB22" s="1">
        <v>13228.846949999999</v>
      </c>
    </row>
    <row r="23" spans="1:28" x14ac:dyDescent="0.25">
      <c r="A23" s="31">
        <v>30</v>
      </c>
      <c r="B23" s="31" t="e">
        <v>#N/A</v>
      </c>
      <c r="C23" s="31">
        <v>4149.7359999999999</v>
      </c>
      <c r="D23" s="31"/>
      <c r="E23" s="31"/>
      <c r="AA23" t="str" cm="1">
        <f t="array" ref="AA23">_xlfn.IFS(Table8[[#This Row],[Age]]&lt;30,"18 - 29",Table8[[#This Row],[Age]]&lt;40,"30 - 39",Table8[[#This Row],[Age]]&lt;50,"40 - 49",Table8[[#This Row],[Age]]&gt;49," 50 - 64")</f>
        <v>30 - 39</v>
      </c>
      <c r="AB23" s="1">
        <v>4149.7359999999999</v>
      </c>
    </row>
    <row r="24" spans="1:28" x14ac:dyDescent="0.25">
      <c r="A24" s="31">
        <v>18</v>
      </c>
      <c r="B24" s="31" t="e">
        <v>#N/A</v>
      </c>
      <c r="C24" s="31">
        <v>1137.011</v>
      </c>
      <c r="D24" s="31"/>
      <c r="E24" s="31"/>
      <c r="AA24" t="str" cm="1">
        <f t="array" ref="AA24">_xlfn.IFS(Table8[[#This Row],[Age]]&lt;30,"18 - 29",Table8[[#This Row],[Age]]&lt;40,"30 - 39",Table8[[#This Row],[Age]]&lt;50,"40 - 49",Table8[[#This Row],[Age]]&gt;49," 50 - 64")</f>
        <v>18 - 29</v>
      </c>
      <c r="AB24" s="1">
        <v>1137.011</v>
      </c>
    </row>
    <row r="25" spans="1:28" x14ac:dyDescent="0.25">
      <c r="A25" s="31">
        <v>34</v>
      </c>
      <c r="B25" s="31">
        <v>37701.876799999998</v>
      </c>
      <c r="C25" s="31" t="e">
        <v>#N/A</v>
      </c>
      <c r="D25" s="31"/>
      <c r="E25" s="31"/>
      <c r="AA25" t="str" cm="1">
        <f t="array" ref="AA25">_xlfn.IFS(Table8[[#This Row],[Age]]&lt;30,"18 - 29",Table8[[#This Row],[Age]]&lt;40,"30 - 39",Table8[[#This Row],[Age]]&lt;50,"40 - 49",Table8[[#This Row],[Age]]&gt;49," 50 - 64")</f>
        <v>30 - 39</v>
      </c>
      <c r="AB25" s="1">
        <v>37701.876799999998</v>
      </c>
    </row>
    <row r="26" spans="1:28" x14ac:dyDescent="0.25">
      <c r="A26" s="31">
        <v>37</v>
      </c>
      <c r="B26" s="31" t="e">
        <v>#N/A</v>
      </c>
      <c r="C26" s="31">
        <v>6203.90175</v>
      </c>
      <c r="D26" s="31"/>
      <c r="E26" s="31"/>
      <c r="AA26" t="str" cm="1">
        <f t="array" ref="AA26">_xlfn.IFS(Table8[[#This Row],[Age]]&lt;30,"18 - 29",Table8[[#This Row],[Age]]&lt;40,"30 - 39",Table8[[#This Row],[Age]]&lt;50,"40 - 49",Table8[[#This Row],[Age]]&gt;49," 50 - 64")</f>
        <v>30 - 39</v>
      </c>
      <c r="AB26" s="1">
        <v>6203.90175</v>
      </c>
    </row>
    <row r="27" spans="1:28" x14ac:dyDescent="0.25">
      <c r="A27" s="31">
        <v>59</v>
      </c>
      <c r="B27" s="31" t="e">
        <v>#N/A</v>
      </c>
      <c r="C27" s="31">
        <v>14001.1338</v>
      </c>
      <c r="D27" s="31"/>
      <c r="E27" s="31"/>
      <c r="AA27" t="str" cm="1">
        <f t="array" ref="AA27">_xlfn.IFS(Table8[[#This Row],[Age]]&lt;30,"18 - 29",Table8[[#This Row],[Age]]&lt;40,"30 - 39",Table8[[#This Row],[Age]]&lt;50,"40 - 49",Table8[[#This Row],[Age]]&gt;49," 50 - 64")</f>
        <v xml:space="preserve"> 50 - 64</v>
      </c>
      <c r="AB27" s="1">
        <v>14001.1338</v>
      </c>
    </row>
    <row r="28" spans="1:28" x14ac:dyDescent="0.25">
      <c r="A28" s="31">
        <v>63</v>
      </c>
      <c r="B28" s="31" t="e">
        <v>#N/A</v>
      </c>
      <c r="C28" s="31">
        <v>14451.835150000001</v>
      </c>
      <c r="D28" s="31"/>
      <c r="E28" s="31"/>
      <c r="AA28" t="str" cm="1">
        <f t="array" ref="AA28">_xlfn.IFS(Table8[[#This Row],[Age]]&lt;30,"18 - 29",Table8[[#This Row],[Age]]&lt;40,"30 - 39",Table8[[#This Row],[Age]]&lt;50,"40 - 49",Table8[[#This Row],[Age]]&gt;49," 50 - 64")</f>
        <v xml:space="preserve"> 50 - 64</v>
      </c>
      <c r="AB28" s="1">
        <v>14451.835150000001</v>
      </c>
    </row>
    <row r="29" spans="1:28" x14ac:dyDescent="0.25">
      <c r="A29" s="31">
        <v>55</v>
      </c>
      <c r="B29" s="31" t="e">
        <v>#N/A</v>
      </c>
      <c r="C29" s="31">
        <v>12268.632250000001</v>
      </c>
      <c r="D29" s="31"/>
      <c r="E29" s="72" t="s">
        <v>1423</v>
      </c>
      <c r="F29" s="72"/>
      <c r="G29" s="72"/>
      <c r="H29" s="72"/>
      <c r="I29" s="72"/>
      <c r="J29" s="72"/>
      <c r="K29" s="72"/>
      <c r="L29" s="72"/>
      <c r="M29" s="72"/>
      <c r="N29" s="72"/>
      <c r="AA29" t="str" cm="1">
        <f t="array" ref="AA29">_xlfn.IFS(Table8[[#This Row],[Age]]&lt;30,"18 - 29",Table8[[#This Row],[Age]]&lt;40,"30 - 39",Table8[[#This Row],[Age]]&lt;50,"40 - 49",Table8[[#This Row],[Age]]&gt;49," 50 - 64")</f>
        <v xml:space="preserve"> 50 - 64</v>
      </c>
      <c r="AB29" s="1">
        <v>12268.632250000001</v>
      </c>
    </row>
    <row r="30" spans="1:28" x14ac:dyDescent="0.25">
      <c r="A30" s="31">
        <v>23</v>
      </c>
      <c r="B30" s="31" t="e">
        <v>#N/A</v>
      </c>
      <c r="C30" s="31">
        <v>2775.1921499999999</v>
      </c>
      <c r="D30" s="31"/>
      <c r="E30" s="72"/>
      <c r="F30" s="72"/>
      <c r="G30" s="72"/>
      <c r="H30" s="72"/>
      <c r="I30" s="72"/>
      <c r="J30" s="72"/>
      <c r="K30" s="72"/>
      <c r="L30" s="72"/>
      <c r="M30" s="72"/>
      <c r="N30" s="72"/>
      <c r="AA30" t="str" cm="1">
        <f t="array" ref="AA30">_xlfn.IFS(Table8[[#This Row],[Age]]&lt;30,"18 - 29",Table8[[#This Row],[Age]]&lt;40,"30 - 39",Table8[[#This Row],[Age]]&lt;50,"40 - 49",Table8[[#This Row],[Age]]&gt;49," 50 - 64")</f>
        <v>18 - 29</v>
      </c>
      <c r="AB30" s="1">
        <v>2775.1921499999999</v>
      </c>
    </row>
    <row r="31" spans="1:28" x14ac:dyDescent="0.25">
      <c r="A31" s="31">
        <v>31</v>
      </c>
      <c r="B31" s="31">
        <v>38711</v>
      </c>
      <c r="C31" s="31" t="e">
        <v>#N/A</v>
      </c>
      <c r="D31" s="31"/>
      <c r="E31" s="72"/>
      <c r="F31" s="72"/>
      <c r="G31" s="72"/>
      <c r="H31" s="72"/>
      <c r="I31" s="72"/>
      <c r="J31" s="72"/>
      <c r="K31" s="72"/>
      <c r="L31" s="72"/>
      <c r="M31" s="72"/>
      <c r="N31" s="72"/>
      <c r="AA31" t="str" cm="1">
        <f t="array" ref="AA31">_xlfn.IFS(Table8[[#This Row],[Age]]&lt;30,"18 - 29",Table8[[#This Row],[Age]]&lt;40,"30 - 39",Table8[[#This Row],[Age]]&lt;50,"40 - 49",Table8[[#This Row],[Age]]&gt;49," 50 - 64")</f>
        <v>30 - 39</v>
      </c>
      <c r="AB31" s="1">
        <v>38711</v>
      </c>
    </row>
    <row r="32" spans="1:28" x14ac:dyDescent="0.25">
      <c r="A32" s="31">
        <v>22</v>
      </c>
      <c r="B32" s="31">
        <v>35585.576000000001</v>
      </c>
      <c r="C32" s="31" t="e">
        <v>#N/A</v>
      </c>
      <c r="D32" s="31"/>
      <c r="E32" s="72"/>
      <c r="F32" s="72"/>
      <c r="G32" s="72"/>
      <c r="H32" s="72"/>
      <c r="I32" s="72"/>
      <c r="J32" s="72"/>
      <c r="K32" s="72"/>
      <c r="L32" s="72"/>
      <c r="M32" s="72"/>
      <c r="N32" s="72"/>
      <c r="AA32" t="str" cm="1">
        <f t="array" ref="AA32">_xlfn.IFS(Table8[[#This Row],[Age]]&lt;30,"18 - 29",Table8[[#This Row],[Age]]&lt;40,"30 - 39",Table8[[#This Row],[Age]]&lt;50,"40 - 49",Table8[[#This Row],[Age]]&gt;49," 50 - 64")</f>
        <v>18 - 29</v>
      </c>
      <c r="AB32" s="1">
        <v>35585.576000000001</v>
      </c>
    </row>
    <row r="33" spans="1:28" x14ac:dyDescent="0.25">
      <c r="A33" s="31">
        <v>18</v>
      </c>
      <c r="B33" s="31" t="e">
        <v>#N/A</v>
      </c>
      <c r="C33" s="31">
        <v>2198.1898500000002</v>
      </c>
      <c r="D33" s="31"/>
      <c r="E33" s="72"/>
      <c r="F33" s="72"/>
      <c r="G33" s="72"/>
      <c r="H33" s="72"/>
      <c r="I33" s="72"/>
      <c r="J33" s="72"/>
      <c r="K33" s="72"/>
      <c r="L33" s="72"/>
      <c r="M33" s="72"/>
      <c r="N33" s="72"/>
      <c r="AA33" t="str" cm="1">
        <f t="array" ref="AA33">_xlfn.IFS(Table8[[#This Row],[Age]]&lt;30,"18 - 29",Table8[[#This Row],[Age]]&lt;40,"30 - 39",Table8[[#This Row],[Age]]&lt;50,"40 - 49",Table8[[#This Row],[Age]]&gt;49," 50 - 64")</f>
        <v>18 - 29</v>
      </c>
      <c r="AB33" s="1">
        <v>2198.1898500000002</v>
      </c>
    </row>
    <row r="34" spans="1:28" x14ac:dyDescent="0.25">
      <c r="A34" s="31">
        <v>19</v>
      </c>
      <c r="B34" s="31" t="e">
        <v>#N/A</v>
      </c>
      <c r="C34" s="31">
        <v>4687.7969999999996</v>
      </c>
      <c r="D34" s="31"/>
      <c r="E34" s="72"/>
      <c r="F34" s="72"/>
      <c r="G34" s="72"/>
      <c r="H34" s="72"/>
      <c r="I34" s="72"/>
      <c r="J34" s="72"/>
      <c r="K34" s="72"/>
      <c r="L34" s="72"/>
      <c r="M34" s="72"/>
      <c r="N34" s="72"/>
      <c r="AA34" t="str" cm="1">
        <f t="array" ref="AA34">_xlfn.IFS(Table8[[#This Row],[Age]]&lt;30,"18 - 29",Table8[[#This Row],[Age]]&lt;40,"30 - 39",Table8[[#This Row],[Age]]&lt;50,"40 - 49",Table8[[#This Row],[Age]]&gt;49," 50 - 64")</f>
        <v>18 - 29</v>
      </c>
      <c r="AB34" s="1">
        <v>4687.7969999999996</v>
      </c>
    </row>
    <row r="35" spans="1:28" x14ac:dyDescent="0.25">
      <c r="A35" s="31">
        <v>63</v>
      </c>
      <c r="B35" s="31" t="e">
        <v>#N/A</v>
      </c>
      <c r="C35" s="31">
        <v>13770.097900000001</v>
      </c>
      <c r="D35" s="31"/>
      <c r="E35" s="31"/>
      <c r="AA35" t="str" cm="1">
        <f t="array" ref="AA35">_xlfn.IFS(Table8[[#This Row],[Age]]&lt;30,"18 - 29",Table8[[#This Row],[Age]]&lt;40,"30 - 39",Table8[[#This Row],[Age]]&lt;50,"40 - 49",Table8[[#This Row],[Age]]&gt;49," 50 - 64")</f>
        <v xml:space="preserve"> 50 - 64</v>
      </c>
      <c r="AB35" s="1">
        <v>13770.097900000001</v>
      </c>
    </row>
    <row r="36" spans="1:28" x14ac:dyDescent="0.25">
      <c r="A36" s="31">
        <v>28</v>
      </c>
      <c r="B36" s="31">
        <v>51194.559139999998</v>
      </c>
      <c r="C36" s="31" t="e">
        <v>#N/A</v>
      </c>
      <c r="D36" s="31"/>
      <c r="E36" s="31"/>
      <c r="AA36" t="str" cm="1">
        <f t="array" ref="AA36">_xlfn.IFS(Table8[[#This Row],[Age]]&lt;30,"18 - 29",Table8[[#This Row],[Age]]&lt;40,"30 - 39",Table8[[#This Row],[Age]]&lt;50,"40 - 49",Table8[[#This Row],[Age]]&gt;49," 50 - 64")</f>
        <v>18 - 29</v>
      </c>
      <c r="AB36" s="1">
        <v>51194.559139999998</v>
      </c>
    </row>
    <row r="37" spans="1:28" x14ac:dyDescent="0.25">
      <c r="A37" s="31">
        <v>19</v>
      </c>
      <c r="B37" s="31" t="e">
        <v>#N/A</v>
      </c>
      <c r="C37" s="31">
        <v>1625.4337499999999</v>
      </c>
      <c r="D37" s="31"/>
      <c r="E37" s="31"/>
      <c r="AA37" t="str" cm="1">
        <f t="array" ref="AA37">_xlfn.IFS(Table8[[#This Row],[Age]]&lt;30,"18 - 29",Table8[[#This Row],[Age]]&lt;40,"30 - 39",Table8[[#This Row],[Age]]&lt;50,"40 - 49",Table8[[#This Row],[Age]]&gt;49," 50 - 64")</f>
        <v>18 - 29</v>
      </c>
      <c r="AB37" s="1">
        <v>1625.4337499999999</v>
      </c>
    </row>
    <row r="38" spans="1:28" x14ac:dyDescent="0.25">
      <c r="A38" s="31">
        <v>62</v>
      </c>
      <c r="B38" s="31" t="e">
        <v>#N/A</v>
      </c>
      <c r="C38" s="31">
        <v>15612.19335</v>
      </c>
      <c r="D38" s="31"/>
      <c r="E38" s="31"/>
      <c r="AA38" t="str" cm="1">
        <f t="array" ref="AA38">_xlfn.IFS(Table8[[#This Row],[Age]]&lt;30,"18 - 29",Table8[[#This Row],[Age]]&lt;40,"30 - 39",Table8[[#This Row],[Age]]&lt;50,"40 - 49",Table8[[#This Row],[Age]]&gt;49," 50 - 64")</f>
        <v xml:space="preserve"> 50 - 64</v>
      </c>
      <c r="AB38" s="1">
        <v>15612.19335</v>
      </c>
    </row>
    <row r="39" spans="1:28" x14ac:dyDescent="0.25">
      <c r="A39" s="31">
        <v>26</v>
      </c>
      <c r="B39" s="31" t="e">
        <v>#N/A</v>
      </c>
      <c r="C39" s="31">
        <v>2302.3000000000002</v>
      </c>
      <c r="D39" s="31"/>
      <c r="E39" s="31"/>
      <c r="AA39" t="str" cm="1">
        <f t="array" ref="AA39">_xlfn.IFS(Table8[[#This Row],[Age]]&lt;30,"18 - 29",Table8[[#This Row],[Age]]&lt;40,"30 - 39",Table8[[#This Row],[Age]]&lt;50,"40 - 49",Table8[[#This Row],[Age]]&gt;49," 50 - 64")</f>
        <v>18 - 29</v>
      </c>
      <c r="AB39" s="1">
        <v>2302.3000000000002</v>
      </c>
    </row>
    <row r="40" spans="1:28" x14ac:dyDescent="0.25">
      <c r="A40" s="31">
        <v>35</v>
      </c>
      <c r="B40" s="31">
        <v>39774.276299999998</v>
      </c>
      <c r="C40" s="31" t="e">
        <v>#N/A</v>
      </c>
      <c r="D40" s="31"/>
      <c r="E40" s="31"/>
      <c r="AA40" t="str" cm="1">
        <f t="array" ref="AA40">_xlfn.IFS(Table8[[#This Row],[Age]]&lt;30,"18 - 29",Table8[[#This Row],[Age]]&lt;40,"30 - 39",Table8[[#This Row],[Age]]&lt;50,"40 - 49",Table8[[#This Row],[Age]]&gt;49," 50 - 64")</f>
        <v>30 - 39</v>
      </c>
      <c r="AB40" s="1">
        <v>39774.276299999998</v>
      </c>
    </row>
    <row r="41" spans="1:28" x14ac:dyDescent="0.25">
      <c r="A41" s="31">
        <v>60</v>
      </c>
      <c r="B41" s="31">
        <v>48173.360999999997</v>
      </c>
      <c r="C41" s="31" t="e">
        <v>#N/A</v>
      </c>
      <c r="D41" s="31"/>
      <c r="E41" s="31"/>
      <c r="AA41" t="str" cm="1">
        <f t="array" ref="AA41">_xlfn.IFS(Table8[[#This Row],[Age]]&lt;30,"18 - 29",Table8[[#This Row],[Age]]&lt;40,"30 - 39",Table8[[#This Row],[Age]]&lt;50,"40 - 49",Table8[[#This Row],[Age]]&gt;49," 50 - 64")</f>
        <v xml:space="preserve"> 50 - 64</v>
      </c>
      <c r="AB41" s="1">
        <v>48173.360999999997</v>
      </c>
    </row>
    <row r="42" spans="1:28" x14ac:dyDescent="0.25">
      <c r="A42" s="31">
        <v>24</v>
      </c>
      <c r="B42" s="31" t="e">
        <v>#N/A</v>
      </c>
      <c r="C42" s="31">
        <v>3046.0619999999999</v>
      </c>
      <c r="D42" s="31"/>
      <c r="E42" s="31"/>
      <c r="AA42" t="str" cm="1">
        <f t="array" ref="AA42">_xlfn.IFS(Table8[[#This Row],[Age]]&lt;30,"18 - 29",Table8[[#This Row],[Age]]&lt;40,"30 - 39",Table8[[#This Row],[Age]]&lt;50,"40 - 49",Table8[[#This Row],[Age]]&gt;49," 50 - 64")</f>
        <v>18 - 29</v>
      </c>
      <c r="AB42" s="1">
        <v>3046.0619999999999</v>
      </c>
    </row>
    <row r="43" spans="1:28" x14ac:dyDescent="0.25">
      <c r="A43" s="31">
        <v>31</v>
      </c>
      <c r="B43" s="31" t="e">
        <v>#N/A</v>
      </c>
      <c r="C43" s="31">
        <v>4949.7587000000003</v>
      </c>
      <c r="D43" s="31"/>
      <c r="E43" s="31"/>
      <c r="AA43" t="str" cm="1">
        <f t="array" ref="AA43">_xlfn.IFS(Table8[[#This Row],[Age]]&lt;30,"18 - 29",Table8[[#This Row],[Age]]&lt;40,"30 - 39",Table8[[#This Row],[Age]]&lt;50,"40 - 49",Table8[[#This Row],[Age]]&gt;49," 50 - 64")</f>
        <v>30 - 39</v>
      </c>
      <c r="AB43" s="1">
        <v>4949.7587000000003</v>
      </c>
    </row>
    <row r="44" spans="1:28" x14ac:dyDescent="0.25">
      <c r="A44" s="31">
        <v>41</v>
      </c>
      <c r="B44" s="31" t="e">
        <v>#N/A</v>
      </c>
      <c r="C44" s="31">
        <v>6272.4772000000003</v>
      </c>
      <c r="D44" s="31"/>
      <c r="E44" s="31"/>
      <c r="AA44" t="str" cm="1">
        <f t="array" ref="AA44">_xlfn.IFS(Table8[[#This Row],[Age]]&lt;30,"18 - 29",Table8[[#This Row],[Age]]&lt;40,"30 - 39",Table8[[#This Row],[Age]]&lt;50,"40 - 49",Table8[[#This Row],[Age]]&gt;49," 50 - 64")</f>
        <v>40 - 49</v>
      </c>
      <c r="AB44" s="1">
        <v>6272.4772000000003</v>
      </c>
    </row>
    <row r="45" spans="1:28" x14ac:dyDescent="0.25">
      <c r="A45" s="31">
        <v>37</v>
      </c>
      <c r="B45" s="31" t="e">
        <v>#N/A</v>
      </c>
      <c r="C45" s="31">
        <v>6313.759</v>
      </c>
      <c r="D45" s="31"/>
      <c r="E45" s="31"/>
      <c r="AA45" t="str" cm="1">
        <f t="array" ref="AA45">_xlfn.IFS(Table8[[#This Row],[Age]]&lt;30,"18 - 29",Table8[[#This Row],[Age]]&lt;40,"30 - 39",Table8[[#This Row],[Age]]&lt;50,"40 - 49",Table8[[#This Row],[Age]]&gt;49," 50 - 64")</f>
        <v>30 - 39</v>
      </c>
      <c r="AB45" s="1">
        <v>6313.759</v>
      </c>
    </row>
    <row r="46" spans="1:28" x14ac:dyDescent="0.25">
      <c r="A46" s="31">
        <v>38</v>
      </c>
      <c r="B46" s="31" t="e">
        <v>#N/A</v>
      </c>
      <c r="C46" s="31">
        <v>6079.6715000000004</v>
      </c>
      <c r="D46" s="31"/>
      <c r="E46" s="31"/>
      <c r="AA46" t="str" cm="1">
        <f t="array" ref="AA46">_xlfn.IFS(Table8[[#This Row],[Age]]&lt;30,"18 - 29",Table8[[#This Row],[Age]]&lt;40,"30 - 39",Table8[[#This Row],[Age]]&lt;50,"40 - 49",Table8[[#This Row],[Age]]&gt;49," 50 - 64")</f>
        <v>30 - 39</v>
      </c>
      <c r="AB46" s="1">
        <v>6079.6715000000004</v>
      </c>
    </row>
    <row r="47" spans="1:28" x14ac:dyDescent="0.25">
      <c r="A47" s="31">
        <v>55</v>
      </c>
      <c r="B47" s="31" t="e">
        <v>#N/A</v>
      </c>
      <c r="C47" s="31">
        <v>20630.283510000001</v>
      </c>
      <c r="D47" s="31"/>
      <c r="E47" s="31"/>
      <c r="AA47" t="str" cm="1">
        <f t="array" ref="AA47">_xlfn.IFS(Table8[[#This Row],[Age]]&lt;30,"18 - 29",Table8[[#This Row],[Age]]&lt;40,"30 - 39",Table8[[#This Row],[Age]]&lt;50,"40 - 49",Table8[[#This Row],[Age]]&gt;49," 50 - 64")</f>
        <v xml:space="preserve"> 50 - 64</v>
      </c>
      <c r="AB47" s="1">
        <v>20630.283510000001</v>
      </c>
    </row>
    <row r="48" spans="1:28" x14ac:dyDescent="0.25">
      <c r="A48" s="31">
        <v>18</v>
      </c>
      <c r="B48" s="31" t="e">
        <v>#N/A</v>
      </c>
      <c r="C48" s="31">
        <v>3393.35635</v>
      </c>
      <c r="D48" s="31"/>
      <c r="E48" s="31"/>
      <c r="AA48" t="str" cm="1">
        <f t="array" ref="AA48">_xlfn.IFS(Table8[[#This Row],[Age]]&lt;30,"18 - 29",Table8[[#This Row],[Age]]&lt;40,"30 - 39",Table8[[#This Row],[Age]]&lt;50,"40 - 49",Table8[[#This Row],[Age]]&gt;49," 50 - 64")</f>
        <v>18 - 29</v>
      </c>
      <c r="AB48" s="1">
        <v>3393.35635</v>
      </c>
    </row>
    <row r="49" spans="1:28" x14ac:dyDescent="0.25">
      <c r="A49" s="31">
        <v>28</v>
      </c>
      <c r="B49" s="31" t="e">
        <v>#N/A</v>
      </c>
      <c r="C49" s="31">
        <v>3556.9223000000002</v>
      </c>
      <c r="D49" s="31"/>
      <c r="E49" s="31"/>
      <c r="AA49" t="str" cm="1">
        <f t="array" ref="AA49">_xlfn.IFS(Table8[[#This Row],[Age]]&lt;30,"18 - 29",Table8[[#This Row],[Age]]&lt;40,"30 - 39",Table8[[#This Row],[Age]]&lt;50,"40 - 49",Table8[[#This Row],[Age]]&gt;49," 50 - 64")</f>
        <v>18 - 29</v>
      </c>
      <c r="AB49" s="1">
        <v>3556.9223000000002</v>
      </c>
    </row>
    <row r="50" spans="1:28" x14ac:dyDescent="0.25">
      <c r="A50" s="31">
        <v>60</v>
      </c>
      <c r="B50" s="31" t="e">
        <v>#N/A</v>
      </c>
      <c r="C50" s="31">
        <v>12629.896699999999</v>
      </c>
      <c r="D50" s="31"/>
      <c r="E50" s="31"/>
      <c r="AA50" t="str" cm="1">
        <f t="array" ref="AA50">_xlfn.IFS(Table8[[#This Row],[Age]]&lt;30,"18 - 29",Table8[[#This Row],[Age]]&lt;40,"30 - 39",Table8[[#This Row],[Age]]&lt;50,"40 - 49",Table8[[#This Row],[Age]]&gt;49," 50 - 64")</f>
        <v xml:space="preserve"> 50 - 64</v>
      </c>
      <c r="AB50" s="1">
        <v>12629.896699999999</v>
      </c>
    </row>
    <row r="51" spans="1:28" x14ac:dyDescent="0.25">
      <c r="A51" s="31">
        <v>36</v>
      </c>
      <c r="B51" s="31">
        <v>38709.175999999999</v>
      </c>
      <c r="C51" s="31" t="e">
        <v>#N/A</v>
      </c>
      <c r="D51" s="31"/>
      <c r="E51" s="31"/>
      <c r="AA51" t="str" cm="1">
        <f t="array" ref="AA51">_xlfn.IFS(Table8[[#This Row],[Age]]&lt;30,"18 - 29",Table8[[#This Row],[Age]]&lt;40,"30 - 39",Table8[[#This Row],[Age]]&lt;50,"40 - 49",Table8[[#This Row],[Age]]&gt;49," 50 - 64")</f>
        <v>30 - 39</v>
      </c>
      <c r="AB51" s="1">
        <v>38709.175999999999</v>
      </c>
    </row>
    <row r="52" spans="1:28" x14ac:dyDescent="0.25">
      <c r="A52" s="31">
        <v>18</v>
      </c>
      <c r="B52" s="31" t="e">
        <v>#N/A</v>
      </c>
      <c r="C52" s="31">
        <v>2211.1307499999998</v>
      </c>
      <c r="D52" s="31"/>
      <c r="E52" s="31"/>
      <c r="AA52" t="str" cm="1">
        <f t="array" ref="AA52">_xlfn.IFS(Table8[[#This Row],[Age]]&lt;30,"18 - 29",Table8[[#This Row],[Age]]&lt;40,"30 - 39",Table8[[#This Row],[Age]]&lt;50,"40 - 49",Table8[[#This Row],[Age]]&gt;49," 50 - 64")</f>
        <v>18 - 29</v>
      </c>
      <c r="AB52" s="1">
        <v>2211.1307499999998</v>
      </c>
    </row>
    <row r="53" spans="1:28" x14ac:dyDescent="0.25">
      <c r="A53" s="31">
        <v>21</v>
      </c>
      <c r="B53" s="31" t="e">
        <v>#N/A</v>
      </c>
      <c r="C53" s="31">
        <v>3579.8287</v>
      </c>
      <c r="D53" s="31"/>
      <c r="E53" s="31"/>
      <c r="AA53" t="str" cm="1">
        <f t="array" ref="AA53">_xlfn.IFS(Table8[[#This Row],[Age]]&lt;30,"18 - 29",Table8[[#This Row],[Age]]&lt;40,"30 - 39",Table8[[#This Row],[Age]]&lt;50,"40 - 49",Table8[[#This Row],[Age]]&gt;49," 50 - 64")</f>
        <v>18 - 29</v>
      </c>
      <c r="AB53" s="1">
        <v>3579.8287</v>
      </c>
    </row>
    <row r="54" spans="1:28" x14ac:dyDescent="0.25">
      <c r="A54" s="31">
        <v>48</v>
      </c>
      <c r="B54" s="31">
        <v>23568.272000000001</v>
      </c>
      <c r="C54" s="31" t="e">
        <v>#N/A</v>
      </c>
      <c r="D54" s="31"/>
      <c r="E54" s="31"/>
      <c r="AA54" t="str" cm="1">
        <f t="array" ref="AA54">_xlfn.IFS(Table8[[#This Row],[Age]]&lt;30,"18 - 29",Table8[[#This Row],[Age]]&lt;40,"30 - 39",Table8[[#This Row],[Age]]&lt;50,"40 - 49",Table8[[#This Row],[Age]]&gt;49," 50 - 64")</f>
        <v>40 - 49</v>
      </c>
      <c r="AB54" s="1">
        <v>23568.272000000001</v>
      </c>
    </row>
    <row r="55" spans="1:28" x14ac:dyDescent="0.25">
      <c r="A55" s="31">
        <v>36</v>
      </c>
      <c r="B55" s="31">
        <v>37742.575700000001</v>
      </c>
      <c r="C55" s="31" t="e">
        <v>#N/A</v>
      </c>
      <c r="D55" s="31"/>
      <c r="E55" s="31"/>
      <c r="AA55" t="str" cm="1">
        <f t="array" ref="AA55">_xlfn.IFS(Table8[[#This Row],[Age]]&lt;30,"18 - 29",Table8[[#This Row],[Age]]&lt;40,"30 - 39",Table8[[#This Row],[Age]]&lt;50,"40 - 49",Table8[[#This Row],[Age]]&gt;49," 50 - 64")</f>
        <v>30 - 39</v>
      </c>
      <c r="AB55" s="1">
        <v>37742.575700000001</v>
      </c>
    </row>
    <row r="56" spans="1:28" x14ac:dyDescent="0.25">
      <c r="A56" s="31">
        <v>40</v>
      </c>
      <c r="B56" s="31" t="e">
        <v>#N/A</v>
      </c>
      <c r="C56" s="31">
        <v>8059.6791000000003</v>
      </c>
      <c r="D56" s="31"/>
      <c r="E56" s="31"/>
      <c r="AA56" t="str" cm="1">
        <f t="array" ref="AA56">_xlfn.IFS(Table8[[#This Row],[Age]]&lt;30,"18 - 29",Table8[[#This Row],[Age]]&lt;40,"30 - 39",Table8[[#This Row],[Age]]&lt;50,"40 - 49",Table8[[#This Row],[Age]]&gt;49," 50 - 64")</f>
        <v>40 - 49</v>
      </c>
      <c r="AB56" s="1">
        <v>8059.6791000000003</v>
      </c>
    </row>
    <row r="57" spans="1:28" x14ac:dyDescent="0.25">
      <c r="A57" s="31">
        <v>58</v>
      </c>
      <c r="B57" s="31">
        <v>47496.494449999998</v>
      </c>
      <c r="C57" s="31" t="e">
        <v>#N/A</v>
      </c>
      <c r="D57" s="31"/>
      <c r="E57" s="31"/>
      <c r="AA57" t="str" cm="1">
        <f t="array" ref="AA57">_xlfn.IFS(Table8[[#This Row],[Age]]&lt;30,"18 - 29",Table8[[#This Row],[Age]]&lt;40,"30 - 39",Table8[[#This Row],[Age]]&lt;50,"40 - 49",Table8[[#This Row],[Age]]&gt;49," 50 - 64")</f>
        <v xml:space="preserve"> 50 - 64</v>
      </c>
      <c r="AB57" s="1">
        <v>47496.494449999998</v>
      </c>
    </row>
    <row r="58" spans="1:28" x14ac:dyDescent="0.25">
      <c r="A58" s="31">
        <v>58</v>
      </c>
      <c r="B58" s="31" t="e">
        <v>#N/A</v>
      </c>
      <c r="C58" s="31">
        <v>13607.36875</v>
      </c>
      <c r="D58" s="31"/>
      <c r="E58" s="31"/>
      <c r="AA58" t="str" cm="1">
        <f t="array" ref="AA58">_xlfn.IFS(Table8[[#This Row],[Age]]&lt;30,"18 - 29",Table8[[#This Row],[Age]]&lt;40,"30 - 39",Table8[[#This Row],[Age]]&lt;50,"40 - 49",Table8[[#This Row],[Age]]&gt;49," 50 - 64")</f>
        <v xml:space="preserve"> 50 - 64</v>
      </c>
      <c r="AB58" s="1">
        <v>13607.36875</v>
      </c>
    </row>
    <row r="59" spans="1:28" x14ac:dyDescent="0.25">
      <c r="A59" s="31">
        <v>18</v>
      </c>
      <c r="B59" s="31">
        <v>34303.167200000004</v>
      </c>
      <c r="C59" s="31" t="e">
        <v>#N/A</v>
      </c>
      <c r="D59" s="31"/>
      <c r="E59" s="31"/>
      <c r="AA59" t="str" cm="1">
        <f t="array" ref="AA59">_xlfn.IFS(Table8[[#This Row],[Age]]&lt;30,"18 - 29",Table8[[#This Row],[Age]]&lt;40,"30 - 39",Table8[[#This Row],[Age]]&lt;50,"40 - 49",Table8[[#This Row],[Age]]&gt;49," 50 - 64")</f>
        <v>18 - 29</v>
      </c>
      <c r="AB59" s="1">
        <v>34303.167200000004</v>
      </c>
    </row>
    <row r="60" spans="1:28" x14ac:dyDescent="0.25">
      <c r="A60" s="31">
        <v>53</v>
      </c>
      <c r="B60" s="31">
        <v>23244.790199999999</v>
      </c>
      <c r="C60" s="31" t="e">
        <v>#N/A</v>
      </c>
      <c r="D60" s="31"/>
      <c r="E60" s="31"/>
      <c r="AA60" t="str" cm="1">
        <f t="array" ref="AA60">_xlfn.IFS(Table8[[#This Row],[Age]]&lt;30,"18 - 29",Table8[[#This Row],[Age]]&lt;40,"30 - 39",Table8[[#This Row],[Age]]&lt;50,"40 - 49",Table8[[#This Row],[Age]]&gt;49," 50 - 64")</f>
        <v xml:space="preserve"> 50 - 64</v>
      </c>
      <c r="AB60" s="1">
        <v>23244.790199999999</v>
      </c>
    </row>
    <row r="61" spans="1:28" x14ac:dyDescent="0.25">
      <c r="A61" s="31">
        <v>34</v>
      </c>
      <c r="B61" s="31" t="e">
        <v>#N/A</v>
      </c>
      <c r="C61" s="31">
        <v>5989.5236500000001</v>
      </c>
      <c r="D61" s="31"/>
      <c r="E61" s="31"/>
      <c r="AA61" t="str" cm="1">
        <f t="array" ref="AA61">_xlfn.IFS(Table8[[#This Row],[Age]]&lt;30,"18 - 29",Table8[[#This Row],[Age]]&lt;40,"30 - 39",Table8[[#This Row],[Age]]&lt;50,"40 - 49",Table8[[#This Row],[Age]]&gt;49," 50 - 64")</f>
        <v>30 - 39</v>
      </c>
      <c r="AB61" s="1">
        <v>5989.5236500000001</v>
      </c>
    </row>
    <row r="62" spans="1:28" x14ac:dyDescent="0.25">
      <c r="A62" s="31">
        <v>43</v>
      </c>
      <c r="B62" s="31" t="e">
        <v>#N/A</v>
      </c>
      <c r="C62" s="31">
        <v>8606.2173999999995</v>
      </c>
      <c r="D62" s="31"/>
      <c r="E62" s="31"/>
      <c r="AA62" t="str" cm="1">
        <f t="array" ref="AA62">_xlfn.IFS(Table8[[#This Row],[Age]]&lt;30,"18 - 29",Table8[[#This Row],[Age]]&lt;40,"30 - 39",Table8[[#This Row],[Age]]&lt;50,"40 - 49",Table8[[#This Row],[Age]]&gt;49," 50 - 64")</f>
        <v>40 - 49</v>
      </c>
      <c r="AB62" s="1">
        <v>8606.2173999999995</v>
      </c>
    </row>
    <row r="63" spans="1:28" x14ac:dyDescent="0.25">
      <c r="A63" s="31">
        <v>25</v>
      </c>
      <c r="B63" s="31" t="e">
        <v>#N/A</v>
      </c>
      <c r="C63" s="31">
        <v>4504.6624000000002</v>
      </c>
      <c r="D63" s="31"/>
      <c r="E63" s="31"/>
      <c r="AA63" t="str" cm="1">
        <f t="array" ref="AA63">_xlfn.IFS(Table8[[#This Row],[Age]]&lt;30,"18 - 29",Table8[[#This Row],[Age]]&lt;40,"30 - 39",Table8[[#This Row],[Age]]&lt;50,"40 - 49",Table8[[#This Row],[Age]]&gt;49," 50 - 64")</f>
        <v>18 - 29</v>
      </c>
      <c r="AB63" s="1">
        <v>4504.6624000000002</v>
      </c>
    </row>
    <row r="64" spans="1:28" x14ac:dyDescent="0.25">
      <c r="A64" s="31">
        <v>64</v>
      </c>
      <c r="B64" s="31" t="e">
        <v>#N/A</v>
      </c>
      <c r="C64" s="31">
        <v>30166.618170000002</v>
      </c>
      <c r="D64" s="31"/>
      <c r="E64" s="31"/>
      <c r="AA64" t="str" cm="1">
        <f t="array" ref="AA64">_xlfn.IFS(Table8[[#This Row],[Age]]&lt;30,"18 - 29",Table8[[#This Row],[Age]]&lt;40,"30 - 39",Table8[[#This Row],[Age]]&lt;50,"40 - 49",Table8[[#This Row],[Age]]&gt;49," 50 - 64")</f>
        <v xml:space="preserve"> 50 - 64</v>
      </c>
      <c r="AB64" s="1">
        <v>30166.618170000002</v>
      </c>
    </row>
    <row r="65" spans="1:28" x14ac:dyDescent="0.25">
      <c r="A65" s="31">
        <v>28</v>
      </c>
      <c r="B65" s="31" t="e">
        <v>#N/A</v>
      </c>
      <c r="C65" s="31">
        <v>4133.6416499999996</v>
      </c>
      <c r="D65" s="31"/>
      <c r="E65" s="31"/>
      <c r="AA65" t="str" cm="1">
        <f t="array" ref="AA65">_xlfn.IFS(Table8[[#This Row],[Age]]&lt;30,"18 - 29",Table8[[#This Row],[Age]]&lt;40,"30 - 39",Table8[[#This Row],[Age]]&lt;50,"40 - 49",Table8[[#This Row],[Age]]&gt;49," 50 - 64")</f>
        <v>18 - 29</v>
      </c>
      <c r="AB65" s="1">
        <v>4133.6416499999996</v>
      </c>
    </row>
    <row r="66" spans="1:28" x14ac:dyDescent="0.25">
      <c r="A66" s="31">
        <v>20</v>
      </c>
      <c r="B66" s="31">
        <v>14711.7438</v>
      </c>
      <c r="C66" s="31" t="e">
        <v>#N/A</v>
      </c>
      <c r="D66" s="31"/>
      <c r="E66" s="31"/>
      <c r="AA66" t="str" cm="1">
        <f t="array" ref="AA66">_xlfn.IFS(Table8[[#This Row],[Age]]&lt;30,"18 - 29",Table8[[#This Row],[Age]]&lt;40,"30 - 39",Table8[[#This Row],[Age]]&lt;50,"40 - 49",Table8[[#This Row],[Age]]&gt;49," 50 - 64")</f>
        <v>18 - 29</v>
      </c>
      <c r="AB66" s="1">
        <v>14711.7438</v>
      </c>
    </row>
    <row r="67" spans="1:28" x14ac:dyDescent="0.25">
      <c r="A67" s="31">
        <v>19</v>
      </c>
      <c r="B67" s="31" t="e">
        <v>#N/A</v>
      </c>
      <c r="C67" s="31">
        <v>1743.2139999999999</v>
      </c>
      <c r="D67" s="31"/>
      <c r="E67" s="31"/>
      <c r="AA67" t="str" cm="1">
        <f t="array" ref="AA67">_xlfn.IFS(Table8[[#This Row],[Age]]&lt;30,"18 - 29",Table8[[#This Row],[Age]]&lt;40,"30 - 39",Table8[[#This Row],[Age]]&lt;50,"40 - 49",Table8[[#This Row],[Age]]&gt;49," 50 - 64")</f>
        <v>18 - 29</v>
      </c>
      <c r="AB67" s="1">
        <v>1743.2139999999999</v>
      </c>
    </row>
    <row r="68" spans="1:28" x14ac:dyDescent="0.25">
      <c r="A68" s="31">
        <v>61</v>
      </c>
      <c r="B68" s="31" t="e">
        <v>#N/A</v>
      </c>
      <c r="C68" s="31">
        <v>14235.072</v>
      </c>
      <c r="D68" s="31"/>
      <c r="E68" s="31"/>
      <c r="AA68" t="str" cm="1">
        <f t="array" ref="AA68">_xlfn.IFS(Table8[[#This Row],[Age]]&lt;30,"18 - 29",Table8[[#This Row],[Age]]&lt;40,"30 - 39",Table8[[#This Row],[Age]]&lt;50,"40 - 49",Table8[[#This Row],[Age]]&gt;49," 50 - 64")</f>
        <v xml:space="preserve"> 50 - 64</v>
      </c>
      <c r="AB68" s="1">
        <v>14235.072</v>
      </c>
    </row>
    <row r="69" spans="1:28" x14ac:dyDescent="0.25">
      <c r="A69" s="31">
        <v>40</v>
      </c>
      <c r="B69" s="31" t="e">
        <v>#N/A</v>
      </c>
      <c r="C69" s="31">
        <v>6389.3778499999999</v>
      </c>
      <c r="D69" s="31"/>
      <c r="E69" s="31"/>
      <c r="AA69" t="str" cm="1">
        <f t="array" ref="AA69">_xlfn.IFS(Table8[[#This Row],[Age]]&lt;30,"18 - 29",Table8[[#This Row],[Age]]&lt;40,"30 - 39",Table8[[#This Row],[Age]]&lt;50,"40 - 49",Table8[[#This Row],[Age]]&gt;49," 50 - 64")</f>
        <v>40 - 49</v>
      </c>
      <c r="AB69" s="1">
        <v>6389.3778499999999</v>
      </c>
    </row>
    <row r="70" spans="1:28" x14ac:dyDescent="0.25">
      <c r="A70" s="31">
        <v>40</v>
      </c>
      <c r="B70" s="31" t="e">
        <v>#N/A</v>
      </c>
      <c r="C70" s="31">
        <v>5920.1040999999996</v>
      </c>
      <c r="D70" s="31"/>
      <c r="E70" s="31"/>
      <c r="AA70" t="str" cm="1">
        <f t="array" ref="AA70">_xlfn.IFS(Table8[[#This Row],[Age]]&lt;30,"18 - 29",Table8[[#This Row],[Age]]&lt;40,"30 - 39",Table8[[#This Row],[Age]]&lt;50,"40 - 49",Table8[[#This Row],[Age]]&gt;49," 50 - 64")</f>
        <v>40 - 49</v>
      </c>
      <c r="AB70" s="1">
        <v>5920.1040999999996</v>
      </c>
    </row>
    <row r="71" spans="1:28" x14ac:dyDescent="0.25">
      <c r="A71" s="31">
        <v>28</v>
      </c>
      <c r="B71" s="31">
        <v>17663.144199999999</v>
      </c>
      <c r="C71" s="31" t="e">
        <v>#N/A</v>
      </c>
      <c r="D71" s="31"/>
      <c r="E71" s="31"/>
      <c r="AA71" t="str" cm="1">
        <f t="array" ref="AA71">_xlfn.IFS(Table8[[#This Row],[Age]]&lt;30,"18 - 29",Table8[[#This Row],[Age]]&lt;40,"30 - 39",Table8[[#This Row],[Age]]&lt;50,"40 - 49",Table8[[#This Row],[Age]]&gt;49," 50 - 64")</f>
        <v>18 - 29</v>
      </c>
      <c r="AB71" s="1">
        <v>17663.144199999999</v>
      </c>
    </row>
    <row r="72" spans="1:28" x14ac:dyDescent="0.25">
      <c r="A72" s="31">
        <v>27</v>
      </c>
      <c r="B72" s="31">
        <v>16577.779500000001</v>
      </c>
      <c r="C72" s="31" t="e">
        <v>#N/A</v>
      </c>
      <c r="D72" s="31"/>
      <c r="E72" s="31"/>
      <c r="AA72" t="str" cm="1">
        <f t="array" ref="AA72">_xlfn.IFS(Table8[[#This Row],[Age]]&lt;30,"18 - 29",Table8[[#This Row],[Age]]&lt;40,"30 - 39",Table8[[#This Row],[Age]]&lt;50,"40 - 49",Table8[[#This Row],[Age]]&gt;49," 50 - 64")</f>
        <v>18 - 29</v>
      </c>
      <c r="AB72" s="1">
        <v>16577.779500000001</v>
      </c>
    </row>
    <row r="73" spans="1:28" x14ac:dyDescent="0.25">
      <c r="A73" s="31">
        <v>31</v>
      </c>
      <c r="B73" s="31" t="e">
        <v>#N/A</v>
      </c>
      <c r="C73" s="31">
        <v>6799.4579999999996</v>
      </c>
      <c r="D73" s="31"/>
      <c r="E73" s="31"/>
      <c r="AA73" t="str" cm="1">
        <f t="array" ref="AA73">_xlfn.IFS(Table8[[#This Row],[Age]]&lt;30,"18 - 29",Table8[[#This Row],[Age]]&lt;40,"30 - 39",Table8[[#This Row],[Age]]&lt;50,"40 - 49",Table8[[#This Row],[Age]]&gt;49," 50 - 64")</f>
        <v>30 - 39</v>
      </c>
      <c r="AB73" s="1">
        <v>6799.4579999999996</v>
      </c>
    </row>
    <row r="74" spans="1:28" x14ac:dyDescent="0.25">
      <c r="A74" s="31">
        <v>53</v>
      </c>
      <c r="B74" s="31" t="e">
        <v>#N/A</v>
      </c>
      <c r="C74" s="31">
        <v>11741.726000000001</v>
      </c>
      <c r="D74" s="31"/>
      <c r="E74" s="31"/>
      <c r="AA74" t="str" cm="1">
        <f t="array" ref="AA74">_xlfn.IFS(Table8[[#This Row],[Age]]&lt;30,"18 - 29",Table8[[#This Row],[Age]]&lt;40,"30 - 39",Table8[[#This Row],[Age]]&lt;50,"40 - 49",Table8[[#This Row],[Age]]&gt;49," 50 - 64")</f>
        <v xml:space="preserve"> 50 - 64</v>
      </c>
      <c r="AB74" s="1">
        <v>11741.726000000001</v>
      </c>
    </row>
    <row r="75" spans="1:28" x14ac:dyDescent="0.25">
      <c r="A75" s="31">
        <v>58</v>
      </c>
      <c r="B75" s="31" t="e">
        <v>#N/A</v>
      </c>
      <c r="C75" s="31">
        <v>11946.625899999999</v>
      </c>
      <c r="D75" s="31"/>
      <c r="E75" s="31"/>
      <c r="AA75" t="str" cm="1">
        <f t="array" ref="AA75">_xlfn.IFS(Table8[[#This Row],[Age]]&lt;30,"18 - 29",Table8[[#This Row],[Age]]&lt;40,"30 - 39",Table8[[#This Row],[Age]]&lt;50,"40 - 49",Table8[[#This Row],[Age]]&gt;49," 50 - 64")</f>
        <v xml:space="preserve"> 50 - 64</v>
      </c>
      <c r="AB75" s="1">
        <v>11946.625899999999</v>
      </c>
    </row>
    <row r="76" spans="1:28" x14ac:dyDescent="0.25">
      <c r="A76" s="31">
        <v>44</v>
      </c>
      <c r="B76" s="31" t="e">
        <v>#N/A</v>
      </c>
      <c r="C76" s="31">
        <v>7726.8540000000003</v>
      </c>
      <c r="D76" s="31"/>
      <c r="E76" s="31"/>
      <c r="AA76" t="str" cm="1">
        <f t="array" ref="AA76">_xlfn.IFS(Table8[[#This Row],[Age]]&lt;30,"18 - 29",Table8[[#This Row],[Age]]&lt;40,"30 - 39",Table8[[#This Row],[Age]]&lt;50,"40 - 49",Table8[[#This Row],[Age]]&gt;49," 50 - 64")</f>
        <v>40 - 49</v>
      </c>
      <c r="AB76" s="1">
        <v>7726.8540000000003</v>
      </c>
    </row>
    <row r="77" spans="1:28" x14ac:dyDescent="0.25">
      <c r="A77" s="31">
        <v>57</v>
      </c>
      <c r="B77" s="31" t="e">
        <v>#N/A</v>
      </c>
      <c r="C77" s="31">
        <v>11356.660900000001</v>
      </c>
      <c r="D77" s="31"/>
      <c r="E77" s="31"/>
      <c r="AA77" t="str" cm="1">
        <f t="array" ref="AA77">_xlfn.IFS(Table8[[#This Row],[Age]]&lt;30,"18 - 29",Table8[[#This Row],[Age]]&lt;40,"30 - 39",Table8[[#This Row],[Age]]&lt;50,"40 - 49",Table8[[#This Row],[Age]]&gt;49," 50 - 64")</f>
        <v xml:space="preserve"> 50 - 64</v>
      </c>
      <c r="AB77" s="1">
        <v>11356.660900000001</v>
      </c>
    </row>
    <row r="78" spans="1:28" x14ac:dyDescent="0.25">
      <c r="A78" s="31">
        <v>29</v>
      </c>
      <c r="B78" s="31" t="e">
        <v>#N/A</v>
      </c>
      <c r="C78" s="31">
        <v>3947.4131000000002</v>
      </c>
      <c r="D78" s="31"/>
      <c r="E78" s="31"/>
      <c r="AA78" t="str" cm="1">
        <f t="array" ref="AA78">_xlfn.IFS(Table8[[#This Row],[Age]]&lt;30,"18 - 29",Table8[[#This Row],[Age]]&lt;40,"30 - 39",Table8[[#This Row],[Age]]&lt;50,"40 - 49",Table8[[#This Row],[Age]]&gt;49," 50 - 64")</f>
        <v>18 - 29</v>
      </c>
      <c r="AB78" s="1">
        <v>3947.4131000000002</v>
      </c>
    </row>
    <row r="79" spans="1:28" x14ac:dyDescent="0.25">
      <c r="A79" s="31">
        <v>21</v>
      </c>
      <c r="B79" s="31" t="e">
        <v>#N/A</v>
      </c>
      <c r="C79" s="31">
        <v>1532.4697000000001</v>
      </c>
      <c r="D79" s="31"/>
      <c r="E79" s="31"/>
      <c r="AA79" t="str" cm="1">
        <f t="array" ref="AA79">_xlfn.IFS(Table8[[#This Row],[Age]]&lt;30,"18 - 29",Table8[[#This Row],[Age]]&lt;40,"30 - 39",Table8[[#This Row],[Age]]&lt;50,"40 - 49",Table8[[#This Row],[Age]]&gt;49," 50 - 64")</f>
        <v>18 - 29</v>
      </c>
      <c r="AB79" s="1">
        <v>1532.4697000000001</v>
      </c>
    </row>
    <row r="80" spans="1:28" x14ac:dyDescent="0.25">
      <c r="A80" s="31">
        <v>22</v>
      </c>
      <c r="B80" s="31" t="e">
        <v>#N/A</v>
      </c>
      <c r="C80" s="31">
        <v>2755.0209500000001</v>
      </c>
      <c r="D80" s="31"/>
      <c r="E80" s="31"/>
      <c r="AA80" t="str" cm="1">
        <f t="array" ref="AA80">_xlfn.IFS(Table8[[#This Row],[Age]]&lt;30,"18 - 29",Table8[[#This Row],[Age]]&lt;40,"30 - 39",Table8[[#This Row],[Age]]&lt;50,"40 - 49",Table8[[#This Row],[Age]]&gt;49," 50 - 64")</f>
        <v>18 - 29</v>
      </c>
      <c r="AB80" s="1">
        <v>2755.0209500000001</v>
      </c>
    </row>
    <row r="81" spans="1:28" x14ac:dyDescent="0.25">
      <c r="A81" s="31">
        <v>41</v>
      </c>
      <c r="B81" s="31" t="e">
        <v>#N/A</v>
      </c>
      <c r="C81" s="31">
        <v>6571.0243499999997</v>
      </c>
      <c r="D81" s="31"/>
      <c r="E81" s="31"/>
      <c r="AA81" t="str" cm="1">
        <f t="array" ref="AA81">_xlfn.IFS(Table8[[#This Row],[Age]]&lt;30,"18 - 29",Table8[[#This Row],[Age]]&lt;40,"30 - 39",Table8[[#This Row],[Age]]&lt;50,"40 - 49",Table8[[#This Row],[Age]]&gt;49," 50 - 64")</f>
        <v>40 - 49</v>
      </c>
      <c r="AB81" s="1">
        <v>6571.0243499999997</v>
      </c>
    </row>
    <row r="82" spans="1:28" x14ac:dyDescent="0.25">
      <c r="A82" s="31">
        <v>31</v>
      </c>
      <c r="B82" s="31" t="e">
        <v>#N/A</v>
      </c>
      <c r="C82" s="31">
        <v>4441.2131499999996</v>
      </c>
      <c r="D82" s="31"/>
      <c r="E82" s="31"/>
      <c r="AA82" t="str" cm="1">
        <f t="array" ref="AA82">_xlfn.IFS(Table8[[#This Row],[Age]]&lt;30,"18 - 29",Table8[[#This Row],[Age]]&lt;40,"30 - 39",Table8[[#This Row],[Age]]&lt;50,"40 - 49",Table8[[#This Row],[Age]]&gt;49," 50 - 64")</f>
        <v>30 - 39</v>
      </c>
      <c r="AB82" s="1">
        <v>4441.2131499999996</v>
      </c>
    </row>
    <row r="83" spans="1:28" x14ac:dyDescent="0.25">
      <c r="A83" s="31">
        <v>45</v>
      </c>
      <c r="B83" s="31" t="e">
        <v>#N/A</v>
      </c>
      <c r="C83" s="31">
        <v>7935.29115</v>
      </c>
      <c r="D83" s="31"/>
      <c r="E83" s="31"/>
      <c r="AA83" t="str" cm="1">
        <f t="array" ref="AA83">_xlfn.IFS(Table8[[#This Row],[Age]]&lt;30,"18 - 29",Table8[[#This Row],[Age]]&lt;40,"30 - 39",Table8[[#This Row],[Age]]&lt;50,"40 - 49",Table8[[#This Row],[Age]]&gt;49," 50 - 64")</f>
        <v>40 - 49</v>
      </c>
      <c r="AB83" s="1">
        <v>7935.29115</v>
      </c>
    </row>
    <row r="84" spans="1:28" x14ac:dyDescent="0.25">
      <c r="A84" s="31">
        <v>22</v>
      </c>
      <c r="B84" s="31">
        <v>37165.163800000002</v>
      </c>
      <c r="C84" s="31" t="e">
        <v>#N/A</v>
      </c>
      <c r="D84" s="31"/>
      <c r="E84" s="31"/>
      <c r="AA84" t="str" cm="1">
        <f t="array" ref="AA84">_xlfn.IFS(Table8[[#This Row],[Age]]&lt;30,"18 - 29",Table8[[#This Row],[Age]]&lt;40,"30 - 39",Table8[[#This Row],[Age]]&lt;50,"40 - 49",Table8[[#This Row],[Age]]&gt;49," 50 - 64")</f>
        <v>18 - 29</v>
      </c>
      <c r="AB84" s="1">
        <v>37165.163800000002</v>
      </c>
    </row>
    <row r="85" spans="1:28" x14ac:dyDescent="0.25">
      <c r="A85" s="31">
        <v>48</v>
      </c>
      <c r="B85" s="31" t="e">
        <v>#N/A</v>
      </c>
      <c r="C85" s="31">
        <v>11033.661700000001</v>
      </c>
      <c r="D85" s="31"/>
      <c r="E85" s="31"/>
      <c r="AA85" t="str" cm="1">
        <f t="array" ref="AA85">_xlfn.IFS(Table8[[#This Row],[Age]]&lt;30,"18 - 29",Table8[[#This Row],[Age]]&lt;40,"30 - 39",Table8[[#This Row],[Age]]&lt;50,"40 - 49",Table8[[#This Row],[Age]]&gt;49," 50 - 64")</f>
        <v>40 - 49</v>
      </c>
      <c r="AB85" s="1">
        <v>11033.661700000001</v>
      </c>
    </row>
    <row r="86" spans="1:28" x14ac:dyDescent="0.25">
      <c r="A86" s="31">
        <v>37</v>
      </c>
      <c r="B86" s="31">
        <v>39836.519</v>
      </c>
      <c r="C86" s="31" t="e">
        <v>#N/A</v>
      </c>
      <c r="D86" s="31"/>
      <c r="E86" s="31"/>
      <c r="AA86" t="str" cm="1">
        <f t="array" ref="AA86">_xlfn.IFS(Table8[[#This Row],[Age]]&lt;30,"18 - 29",Table8[[#This Row],[Age]]&lt;40,"30 - 39",Table8[[#This Row],[Age]]&lt;50,"40 - 49",Table8[[#This Row],[Age]]&gt;49," 50 - 64")</f>
        <v>30 - 39</v>
      </c>
      <c r="AB86" s="1">
        <v>39836.519</v>
      </c>
    </row>
    <row r="87" spans="1:28" x14ac:dyDescent="0.25">
      <c r="A87" s="31">
        <v>45</v>
      </c>
      <c r="B87" s="31">
        <v>21098.554049999999</v>
      </c>
      <c r="C87" s="31" t="e">
        <v>#N/A</v>
      </c>
      <c r="D87" s="31"/>
      <c r="E87" s="31"/>
      <c r="AA87" t="str" cm="1">
        <f t="array" ref="AA87">_xlfn.IFS(Table8[[#This Row],[Age]]&lt;30,"18 - 29",Table8[[#This Row],[Age]]&lt;40,"30 - 39",Table8[[#This Row],[Age]]&lt;50,"40 - 49",Table8[[#This Row],[Age]]&gt;49," 50 - 64")</f>
        <v>40 - 49</v>
      </c>
      <c r="AB87" s="1">
        <v>21098.554049999999</v>
      </c>
    </row>
    <row r="88" spans="1:28" x14ac:dyDescent="0.25">
      <c r="A88" s="31">
        <v>57</v>
      </c>
      <c r="B88" s="31">
        <v>43578.939400000003</v>
      </c>
      <c r="C88" s="31" t="e">
        <v>#N/A</v>
      </c>
      <c r="D88" s="31"/>
      <c r="E88" s="31"/>
      <c r="AA88" t="str" cm="1">
        <f t="array" ref="AA88">_xlfn.IFS(Table8[[#This Row],[Age]]&lt;30,"18 - 29",Table8[[#This Row],[Age]]&lt;40,"30 - 39",Table8[[#This Row],[Age]]&lt;50,"40 - 49",Table8[[#This Row],[Age]]&gt;49," 50 - 64")</f>
        <v xml:space="preserve"> 50 - 64</v>
      </c>
      <c r="AB88" s="1">
        <v>43578.939400000003</v>
      </c>
    </row>
    <row r="89" spans="1:28" x14ac:dyDescent="0.25">
      <c r="A89" s="31">
        <v>56</v>
      </c>
      <c r="B89" s="31" t="e">
        <v>#N/A</v>
      </c>
      <c r="C89" s="31">
        <v>11073.175999999999</v>
      </c>
      <c r="D89" s="31"/>
      <c r="E89" s="31"/>
      <c r="AA89" t="str" cm="1">
        <f t="array" ref="AA89">_xlfn.IFS(Table8[[#This Row],[Age]]&lt;30,"18 - 29",Table8[[#This Row],[Age]]&lt;40,"30 - 39",Table8[[#This Row],[Age]]&lt;50,"40 - 49",Table8[[#This Row],[Age]]&gt;49," 50 - 64")</f>
        <v xml:space="preserve"> 50 - 64</v>
      </c>
      <c r="AB89" s="1">
        <v>11073.175999999999</v>
      </c>
    </row>
    <row r="90" spans="1:28" x14ac:dyDescent="0.25">
      <c r="A90" s="31">
        <v>46</v>
      </c>
      <c r="B90" s="31" t="e">
        <v>#N/A</v>
      </c>
      <c r="C90" s="31">
        <v>8026.6665999999996</v>
      </c>
      <c r="D90" s="31"/>
      <c r="E90" s="31"/>
      <c r="AA90" t="str" cm="1">
        <f t="array" ref="AA90">_xlfn.IFS(Table8[[#This Row],[Age]]&lt;30,"18 - 29",Table8[[#This Row],[Age]]&lt;40,"30 - 39",Table8[[#This Row],[Age]]&lt;50,"40 - 49",Table8[[#This Row],[Age]]&gt;49," 50 - 64")</f>
        <v>40 - 49</v>
      </c>
      <c r="AB90" s="1">
        <v>8026.6665999999996</v>
      </c>
    </row>
    <row r="91" spans="1:28" x14ac:dyDescent="0.25">
      <c r="A91" s="31">
        <v>55</v>
      </c>
      <c r="B91" s="31" t="e">
        <v>#N/A</v>
      </c>
      <c r="C91" s="31">
        <v>11082.5772</v>
      </c>
      <c r="D91" s="31"/>
      <c r="E91" s="31"/>
      <c r="AA91" t="str" cm="1">
        <f t="array" ref="AA91">_xlfn.IFS(Table8[[#This Row],[Age]]&lt;30,"18 - 29",Table8[[#This Row],[Age]]&lt;40,"30 - 39",Table8[[#This Row],[Age]]&lt;50,"40 - 49",Table8[[#This Row],[Age]]&gt;49," 50 - 64")</f>
        <v xml:space="preserve"> 50 - 64</v>
      </c>
      <c r="AB91" s="1">
        <v>11082.5772</v>
      </c>
    </row>
    <row r="92" spans="1:28" x14ac:dyDescent="0.25">
      <c r="A92" s="31">
        <v>21</v>
      </c>
      <c r="B92" s="31" t="e">
        <v>#N/A</v>
      </c>
      <c r="C92" s="31">
        <v>2026.9740999999999</v>
      </c>
      <c r="D92" s="31"/>
      <c r="E92" s="31"/>
      <c r="AA92" t="str" cm="1">
        <f t="array" ref="AA92">_xlfn.IFS(Table8[[#This Row],[Age]]&lt;30,"18 - 29",Table8[[#This Row],[Age]]&lt;40,"30 - 39",Table8[[#This Row],[Age]]&lt;50,"40 - 49",Table8[[#This Row],[Age]]&gt;49," 50 - 64")</f>
        <v>18 - 29</v>
      </c>
      <c r="AB92" s="1">
        <v>2026.9740999999999</v>
      </c>
    </row>
    <row r="93" spans="1:28" x14ac:dyDescent="0.25">
      <c r="A93" s="31">
        <v>53</v>
      </c>
      <c r="B93" s="31" t="e">
        <v>#N/A</v>
      </c>
      <c r="C93" s="31">
        <v>10942.13205</v>
      </c>
      <c r="D93" s="31"/>
      <c r="E93" s="31"/>
      <c r="AA93" t="str" cm="1">
        <f t="array" ref="AA93">_xlfn.IFS(Table8[[#This Row],[Age]]&lt;30,"18 - 29",Table8[[#This Row],[Age]]&lt;40,"30 - 39",Table8[[#This Row],[Age]]&lt;50,"40 - 49",Table8[[#This Row],[Age]]&gt;49," 50 - 64")</f>
        <v xml:space="preserve"> 50 - 64</v>
      </c>
      <c r="AB93" s="1">
        <v>10942.13205</v>
      </c>
    </row>
    <row r="94" spans="1:28" x14ac:dyDescent="0.25">
      <c r="A94" s="31">
        <v>59</v>
      </c>
      <c r="B94" s="31">
        <v>30184.936699999998</v>
      </c>
      <c r="C94" s="31" t="e">
        <v>#N/A</v>
      </c>
      <c r="D94" s="31"/>
      <c r="E94" s="31"/>
      <c r="AA94" t="str" cm="1">
        <f t="array" ref="AA94">_xlfn.IFS(Table8[[#This Row],[Age]]&lt;30,"18 - 29",Table8[[#This Row],[Age]]&lt;40,"30 - 39",Table8[[#This Row],[Age]]&lt;50,"40 - 49",Table8[[#This Row],[Age]]&gt;49," 50 - 64")</f>
        <v xml:space="preserve"> 50 - 64</v>
      </c>
      <c r="AB94" s="1">
        <v>30184.936699999998</v>
      </c>
    </row>
    <row r="95" spans="1:28" x14ac:dyDescent="0.25">
      <c r="A95" s="31">
        <v>35</v>
      </c>
      <c r="B95" s="31" t="e">
        <v>#N/A</v>
      </c>
      <c r="C95" s="31">
        <v>5729.0052999999998</v>
      </c>
      <c r="D95" s="31"/>
      <c r="E95" s="31"/>
      <c r="AA95" t="str" cm="1">
        <f t="array" ref="AA95">_xlfn.IFS(Table8[[#This Row],[Age]]&lt;30,"18 - 29",Table8[[#This Row],[Age]]&lt;40,"30 - 39",Table8[[#This Row],[Age]]&lt;50,"40 - 49",Table8[[#This Row],[Age]]&gt;49," 50 - 64")</f>
        <v>30 - 39</v>
      </c>
      <c r="AB95" s="1">
        <v>5729.0052999999998</v>
      </c>
    </row>
    <row r="96" spans="1:28" x14ac:dyDescent="0.25">
      <c r="A96" s="31">
        <v>64</v>
      </c>
      <c r="B96" s="31">
        <v>47291.055</v>
      </c>
      <c r="C96" s="31" t="e">
        <v>#N/A</v>
      </c>
      <c r="D96" s="31"/>
      <c r="E96" s="31"/>
      <c r="AA96" t="str" cm="1">
        <f t="array" ref="AA96">_xlfn.IFS(Table8[[#This Row],[Age]]&lt;30,"18 - 29",Table8[[#This Row],[Age]]&lt;40,"30 - 39",Table8[[#This Row],[Age]]&lt;50,"40 - 49",Table8[[#This Row],[Age]]&gt;49," 50 - 64")</f>
        <v xml:space="preserve"> 50 - 64</v>
      </c>
      <c r="AB96" s="1">
        <v>47291.055</v>
      </c>
    </row>
    <row r="97" spans="1:28" x14ac:dyDescent="0.25">
      <c r="A97" s="31">
        <v>28</v>
      </c>
      <c r="B97" s="31" t="e">
        <v>#N/A</v>
      </c>
      <c r="C97" s="31">
        <v>3766.8838000000001</v>
      </c>
      <c r="D97" s="31"/>
      <c r="E97" s="31"/>
      <c r="AA97" t="str" cm="1">
        <f t="array" ref="AA97">_xlfn.IFS(Table8[[#This Row],[Age]]&lt;30,"18 - 29",Table8[[#This Row],[Age]]&lt;40,"30 - 39",Table8[[#This Row],[Age]]&lt;50,"40 - 49",Table8[[#This Row],[Age]]&gt;49," 50 - 64")</f>
        <v>18 - 29</v>
      </c>
      <c r="AB97" s="1">
        <v>3766.8838000000001</v>
      </c>
    </row>
    <row r="98" spans="1:28" x14ac:dyDescent="0.25">
      <c r="A98" s="31">
        <v>54</v>
      </c>
      <c r="B98" s="31" t="e">
        <v>#N/A</v>
      </c>
      <c r="C98" s="31">
        <v>12105.32</v>
      </c>
      <c r="D98" s="31"/>
      <c r="E98" s="31"/>
      <c r="AA98" t="str" cm="1">
        <f t="array" ref="AA98">_xlfn.IFS(Table8[[#This Row],[Age]]&lt;30,"18 - 29",Table8[[#This Row],[Age]]&lt;40,"30 - 39",Table8[[#This Row],[Age]]&lt;50,"40 - 49",Table8[[#This Row],[Age]]&gt;49," 50 - 64")</f>
        <v xml:space="preserve"> 50 - 64</v>
      </c>
      <c r="AB98" s="1">
        <v>12105.32</v>
      </c>
    </row>
    <row r="99" spans="1:28" x14ac:dyDescent="0.25">
      <c r="A99" s="31">
        <v>55</v>
      </c>
      <c r="B99" s="31" t="e">
        <v>#N/A</v>
      </c>
      <c r="C99" s="31">
        <v>10226.2842</v>
      </c>
      <c r="D99" s="31"/>
      <c r="E99" s="31"/>
      <c r="AA99" t="str" cm="1">
        <f t="array" ref="AA99">_xlfn.IFS(Table8[[#This Row],[Age]]&lt;30,"18 - 29",Table8[[#This Row],[Age]]&lt;40,"30 - 39",Table8[[#This Row],[Age]]&lt;50,"40 - 49",Table8[[#This Row],[Age]]&gt;49," 50 - 64")</f>
        <v xml:space="preserve"> 50 - 64</v>
      </c>
      <c r="AB99" s="1">
        <v>10226.2842</v>
      </c>
    </row>
    <row r="100" spans="1:28" x14ac:dyDescent="0.25">
      <c r="A100" s="31">
        <v>56</v>
      </c>
      <c r="B100" s="31">
        <v>22412.648499999999</v>
      </c>
      <c r="C100" s="31" t="e">
        <v>#N/A</v>
      </c>
      <c r="D100" s="31"/>
      <c r="E100" s="31"/>
      <c r="AA100" t="str" cm="1">
        <f t="array" ref="AA100">_xlfn.IFS(Table8[[#This Row],[Age]]&lt;30,"18 - 29",Table8[[#This Row],[Age]]&lt;40,"30 - 39",Table8[[#This Row],[Age]]&lt;50,"40 - 49",Table8[[#This Row],[Age]]&gt;49," 50 - 64")</f>
        <v xml:space="preserve"> 50 - 64</v>
      </c>
      <c r="AB100" s="1">
        <v>22412.648499999999</v>
      </c>
    </row>
    <row r="101" spans="1:28" x14ac:dyDescent="0.25">
      <c r="A101" s="31">
        <v>38</v>
      </c>
      <c r="B101" s="31">
        <v>15820.699000000001</v>
      </c>
      <c r="C101" s="31" t="e">
        <v>#N/A</v>
      </c>
      <c r="D101" s="31"/>
      <c r="E101" s="31"/>
      <c r="AA101" t="str" cm="1">
        <f t="array" ref="AA101">_xlfn.IFS(Table8[[#This Row],[Age]]&lt;30,"18 - 29",Table8[[#This Row],[Age]]&lt;40,"30 - 39",Table8[[#This Row],[Age]]&lt;50,"40 - 49",Table8[[#This Row],[Age]]&gt;49," 50 - 64")</f>
        <v>30 - 39</v>
      </c>
      <c r="AB101" s="1">
        <v>15820.699000000001</v>
      </c>
    </row>
    <row r="102" spans="1:28" x14ac:dyDescent="0.25">
      <c r="A102" s="31">
        <v>41</v>
      </c>
      <c r="B102" s="31" t="e">
        <v>#N/A</v>
      </c>
      <c r="C102" s="31">
        <v>6186.1270000000004</v>
      </c>
      <c r="D102" s="31"/>
      <c r="E102" s="31"/>
      <c r="AA102" t="str" cm="1">
        <f t="array" ref="AA102">_xlfn.IFS(Table8[[#This Row],[Age]]&lt;30,"18 - 29",Table8[[#This Row],[Age]]&lt;40,"30 - 39",Table8[[#This Row],[Age]]&lt;50,"40 - 49",Table8[[#This Row],[Age]]&gt;49," 50 - 64")</f>
        <v>40 - 49</v>
      </c>
      <c r="AB102" s="1">
        <v>6186.1270000000004</v>
      </c>
    </row>
    <row r="103" spans="1:28" x14ac:dyDescent="0.25">
      <c r="A103" s="31">
        <v>30</v>
      </c>
      <c r="B103" s="31" t="e">
        <v>#N/A</v>
      </c>
      <c r="C103" s="31">
        <v>3645.0893999999998</v>
      </c>
      <c r="D103" s="31"/>
      <c r="E103" s="31"/>
      <c r="AA103" t="str" cm="1">
        <f t="array" ref="AA103">_xlfn.IFS(Table8[[#This Row],[Age]]&lt;30,"18 - 29",Table8[[#This Row],[Age]]&lt;40,"30 - 39",Table8[[#This Row],[Age]]&lt;50,"40 - 49",Table8[[#This Row],[Age]]&gt;49," 50 - 64")</f>
        <v>30 - 39</v>
      </c>
      <c r="AB103" s="1">
        <v>3645.0893999999998</v>
      </c>
    </row>
    <row r="104" spans="1:28" x14ac:dyDescent="0.25">
      <c r="A104" s="31">
        <v>18</v>
      </c>
      <c r="B104" s="31" t="e">
        <v>#N/A</v>
      </c>
      <c r="C104" s="31">
        <v>21344.846699999998</v>
      </c>
      <c r="D104" s="31"/>
      <c r="E104" s="31"/>
      <c r="AA104" t="str" cm="1">
        <f t="array" ref="AA104">_xlfn.IFS(Table8[[#This Row],[Age]]&lt;30,"18 - 29",Table8[[#This Row],[Age]]&lt;40,"30 - 39",Table8[[#This Row],[Age]]&lt;50,"40 - 49",Table8[[#This Row],[Age]]&gt;49," 50 - 64")</f>
        <v>18 - 29</v>
      </c>
      <c r="AB104" s="1">
        <v>21344.846699999998</v>
      </c>
    </row>
    <row r="105" spans="1:28" x14ac:dyDescent="0.25">
      <c r="A105" s="31">
        <v>61</v>
      </c>
      <c r="B105" s="31">
        <v>30942.191800000001</v>
      </c>
      <c r="C105" s="31" t="e">
        <v>#N/A</v>
      </c>
      <c r="D105" s="31"/>
      <c r="E105" s="31"/>
      <c r="AA105" t="str" cm="1">
        <f t="array" ref="AA105">_xlfn.IFS(Table8[[#This Row],[Age]]&lt;30,"18 - 29",Table8[[#This Row],[Age]]&lt;40,"30 - 39",Table8[[#This Row],[Age]]&lt;50,"40 - 49",Table8[[#This Row],[Age]]&gt;49," 50 - 64")</f>
        <v xml:space="preserve"> 50 - 64</v>
      </c>
      <c r="AB105" s="1">
        <v>30942.191800000001</v>
      </c>
    </row>
    <row r="106" spans="1:28" x14ac:dyDescent="0.25">
      <c r="A106" s="31">
        <v>34</v>
      </c>
      <c r="B106" s="31" t="e">
        <v>#N/A</v>
      </c>
      <c r="C106" s="31">
        <v>5003.8530000000001</v>
      </c>
      <c r="D106" s="31"/>
      <c r="E106" s="31"/>
      <c r="AA106" t="str" cm="1">
        <f t="array" ref="AA106">_xlfn.IFS(Table8[[#This Row],[Age]]&lt;30,"18 - 29",Table8[[#This Row],[Age]]&lt;40,"30 - 39",Table8[[#This Row],[Age]]&lt;50,"40 - 49",Table8[[#This Row],[Age]]&gt;49," 50 - 64")</f>
        <v>30 - 39</v>
      </c>
      <c r="AB106" s="1">
        <v>5003.8530000000001</v>
      </c>
    </row>
    <row r="107" spans="1:28" x14ac:dyDescent="0.25">
      <c r="A107" s="31">
        <v>20</v>
      </c>
      <c r="B107" s="31">
        <v>17560.37975</v>
      </c>
      <c r="C107" s="31" t="e">
        <v>#N/A</v>
      </c>
      <c r="D107" s="31"/>
      <c r="E107" s="31"/>
      <c r="AA107" t="str" cm="1">
        <f t="array" ref="AA107">_xlfn.IFS(Table8[[#This Row],[Age]]&lt;30,"18 - 29",Table8[[#This Row],[Age]]&lt;40,"30 - 39",Table8[[#This Row],[Age]]&lt;50,"40 - 49",Table8[[#This Row],[Age]]&gt;49," 50 - 64")</f>
        <v>18 - 29</v>
      </c>
      <c r="AB107" s="1">
        <v>17560.37975</v>
      </c>
    </row>
    <row r="108" spans="1:28" x14ac:dyDescent="0.25">
      <c r="A108" s="31">
        <v>19</v>
      </c>
      <c r="B108" s="31" t="e">
        <v>#N/A</v>
      </c>
      <c r="C108" s="31">
        <v>2331.5189999999998</v>
      </c>
      <c r="D108" s="31"/>
      <c r="E108" s="31"/>
      <c r="AA108" t="str" cm="1">
        <f t="array" ref="AA108">_xlfn.IFS(Table8[[#This Row],[Age]]&lt;30,"18 - 29",Table8[[#This Row],[Age]]&lt;40,"30 - 39",Table8[[#This Row],[Age]]&lt;50,"40 - 49",Table8[[#This Row],[Age]]&gt;49," 50 - 64")</f>
        <v>18 - 29</v>
      </c>
      <c r="AB108" s="1">
        <v>2331.5189999999998</v>
      </c>
    </row>
    <row r="109" spans="1:28" x14ac:dyDescent="0.25">
      <c r="A109" s="31">
        <v>26</v>
      </c>
      <c r="B109" s="31" t="e">
        <v>#N/A</v>
      </c>
      <c r="C109" s="31">
        <v>3877.3042500000001</v>
      </c>
      <c r="D109" s="31"/>
      <c r="E109" s="31"/>
      <c r="AA109" t="str" cm="1">
        <f t="array" ref="AA109">_xlfn.IFS(Table8[[#This Row],[Age]]&lt;30,"18 - 29",Table8[[#This Row],[Age]]&lt;40,"30 - 39",Table8[[#This Row],[Age]]&lt;50,"40 - 49",Table8[[#This Row],[Age]]&gt;49," 50 - 64")</f>
        <v>18 - 29</v>
      </c>
      <c r="AB109" s="1">
        <v>3877.3042500000001</v>
      </c>
    </row>
    <row r="110" spans="1:28" x14ac:dyDescent="0.25">
      <c r="A110" s="31">
        <v>29</v>
      </c>
      <c r="B110" s="31" t="e">
        <v>#N/A</v>
      </c>
      <c r="C110" s="31">
        <v>2867.1196</v>
      </c>
      <c r="D110" s="31"/>
      <c r="E110" s="31"/>
      <c r="AA110" t="str" cm="1">
        <f t="array" ref="AA110">_xlfn.IFS(Table8[[#This Row],[Age]]&lt;30,"18 - 29",Table8[[#This Row],[Age]]&lt;40,"30 - 39",Table8[[#This Row],[Age]]&lt;50,"40 - 49",Table8[[#This Row],[Age]]&gt;49," 50 - 64")</f>
        <v>18 - 29</v>
      </c>
      <c r="AB110" s="1">
        <v>2867.1196</v>
      </c>
    </row>
    <row r="111" spans="1:28" x14ac:dyDescent="0.25">
      <c r="A111" s="31">
        <v>63</v>
      </c>
      <c r="B111" s="31">
        <v>47055.532099999997</v>
      </c>
      <c r="C111" s="31" t="e">
        <v>#N/A</v>
      </c>
      <c r="D111" s="31"/>
      <c r="E111" s="31"/>
      <c r="AA111" t="str" cm="1">
        <f t="array" ref="AA111">_xlfn.IFS(Table8[[#This Row],[Age]]&lt;30,"18 - 29",Table8[[#This Row],[Age]]&lt;40,"30 - 39",Table8[[#This Row],[Age]]&lt;50,"40 - 49",Table8[[#This Row],[Age]]&gt;49," 50 - 64")</f>
        <v xml:space="preserve"> 50 - 64</v>
      </c>
      <c r="AB111" s="1">
        <v>47055.532099999997</v>
      </c>
    </row>
    <row r="112" spans="1:28" x14ac:dyDescent="0.25">
      <c r="A112" s="31">
        <v>54</v>
      </c>
      <c r="B112" s="31" t="e">
        <v>#N/A</v>
      </c>
      <c r="C112" s="31">
        <v>10825.253699999999</v>
      </c>
      <c r="D112" s="31"/>
      <c r="E112" s="31"/>
      <c r="AA112" t="str" cm="1">
        <f t="array" ref="AA112">_xlfn.IFS(Table8[[#This Row],[Age]]&lt;30,"18 - 29",Table8[[#This Row],[Age]]&lt;40,"30 - 39",Table8[[#This Row],[Age]]&lt;50,"40 - 49",Table8[[#This Row],[Age]]&gt;49," 50 - 64")</f>
        <v xml:space="preserve"> 50 - 64</v>
      </c>
      <c r="AB112" s="1">
        <v>10825.253699999999</v>
      </c>
    </row>
    <row r="113" spans="1:28" x14ac:dyDescent="0.25">
      <c r="A113" s="31">
        <v>55</v>
      </c>
      <c r="B113" s="31" t="e">
        <v>#N/A</v>
      </c>
      <c r="C113" s="31">
        <v>11881.358</v>
      </c>
      <c r="D113" s="31"/>
      <c r="E113" s="31"/>
      <c r="AA113" t="str" cm="1">
        <f t="array" ref="AA113">_xlfn.IFS(Table8[[#This Row],[Age]]&lt;30,"18 - 29",Table8[[#This Row],[Age]]&lt;40,"30 - 39",Table8[[#This Row],[Age]]&lt;50,"40 - 49",Table8[[#This Row],[Age]]&gt;49," 50 - 64")</f>
        <v xml:space="preserve"> 50 - 64</v>
      </c>
      <c r="AB113" s="1">
        <v>11881.358</v>
      </c>
    </row>
    <row r="114" spans="1:28" x14ac:dyDescent="0.25">
      <c r="A114" s="31">
        <v>37</v>
      </c>
      <c r="B114" s="31" t="e">
        <v>#N/A</v>
      </c>
      <c r="C114" s="31">
        <v>4646.759</v>
      </c>
      <c r="D114" s="31"/>
      <c r="E114" s="31"/>
      <c r="AA114" t="str" cm="1">
        <f t="array" ref="AA114">_xlfn.IFS(Table8[[#This Row],[Age]]&lt;30,"18 - 29",Table8[[#This Row],[Age]]&lt;40,"30 - 39",Table8[[#This Row],[Age]]&lt;50,"40 - 49",Table8[[#This Row],[Age]]&gt;49," 50 - 64")</f>
        <v>30 - 39</v>
      </c>
      <c r="AB114" s="1">
        <v>4646.759</v>
      </c>
    </row>
    <row r="115" spans="1:28" x14ac:dyDescent="0.25">
      <c r="A115" s="31">
        <v>21</v>
      </c>
      <c r="B115" s="31" t="e">
        <v>#N/A</v>
      </c>
      <c r="C115" s="31">
        <v>2404.7338</v>
      </c>
      <c r="D115" s="31"/>
      <c r="E115" s="31"/>
      <c r="AA115" t="str" cm="1">
        <f t="array" ref="AA115">_xlfn.IFS(Table8[[#This Row],[Age]]&lt;30,"18 - 29",Table8[[#This Row],[Age]]&lt;40,"30 - 39",Table8[[#This Row],[Age]]&lt;50,"40 - 49",Table8[[#This Row],[Age]]&gt;49," 50 - 64")</f>
        <v>18 - 29</v>
      </c>
      <c r="AB115" s="1">
        <v>2404.7338</v>
      </c>
    </row>
    <row r="116" spans="1:28" x14ac:dyDescent="0.25">
      <c r="A116" s="31">
        <v>52</v>
      </c>
      <c r="B116" s="31" t="e">
        <v>#N/A</v>
      </c>
      <c r="C116" s="31">
        <v>11488.31695</v>
      </c>
      <c r="D116" s="31"/>
      <c r="E116" s="31"/>
      <c r="AA116" t="str" cm="1">
        <f t="array" ref="AA116">_xlfn.IFS(Table8[[#This Row],[Age]]&lt;30,"18 - 29",Table8[[#This Row],[Age]]&lt;40,"30 - 39",Table8[[#This Row],[Age]]&lt;50,"40 - 49",Table8[[#This Row],[Age]]&gt;49," 50 - 64")</f>
        <v xml:space="preserve"> 50 - 64</v>
      </c>
      <c r="AB116" s="1">
        <v>11488.31695</v>
      </c>
    </row>
    <row r="117" spans="1:28" x14ac:dyDescent="0.25">
      <c r="A117" s="31">
        <v>60</v>
      </c>
      <c r="B117" s="31" t="e">
        <v>#N/A</v>
      </c>
      <c r="C117" s="31">
        <v>30259.995559999999</v>
      </c>
      <c r="D117" s="31"/>
      <c r="E117" s="31"/>
      <c r="AA117" t="str" cm="1">
        <f t="array" ref="AA117">_xlfn.IFS(Table8[[#This Row],[Age]]&lt;30,"18 - 29",Table8[[#This Row],[Age]]&lt;40,"30 - 39",Table8[[#This Row],[Age]]&lt;50,"40 - 49",Table8[[#This Row],[Age]]&gt;49," 50 - 64")</f>
        <v xml:space="preserve"> 50 - 64</v>
      </c>
      <c r="AB117" s="1">
        <v>30259.995559999999</v>
      </c>
    </row>
    <row r="118" spans="1:28" x14ac:dyDescent="0.25">
      <c r="A118" s="31">
        <v>58</v>
      </c>
      <c r="B118" s="31" t="e">
        <v>#N/A</v>
      </c>
      <c r="C118" s="31">
        <v>11381.3254</v>
      </c>
      <c r="D118" s="31"/>
      <c r="E118" s="31"/>
      <c r="AA118" t="str" cm="1">
        <f t="array" ref="AA118">_xlfn.IFS(Table8[[#This Row],[Age]]&lt;30,"18 - 29",Table8[[#This Row],[Age]]&lt;40,"30 - 39",Table8[[#This Row],[Age]]&lt;50,"40 - 49",Table8[[#This Row],[Age]]&gt;49," 50 - 64")</f>
        <v xml:space="preserve"> 50 - 64</v>
      </c>
      <c r="AB118" s="1">
        <v>11381.3254</v>
      </c>
    </row>
    <row r="119" spans="1:28" x14ac:dyDescent="0.25">
      <c r="A119" s="31">
        <v>29</v>
      </c>
      <c r="B119" s="31">
        <v>19107.779600000002</v>
      </c>
      <c r="C119" s="31" t="e">
        <v>#N/A</v>
      </c>
      <c r="D119" s="31"/>
      <c r="E119" s="31"/>
      <c r="AA119" t="str" cm="1">
        <f t="array" ref="AA119">_xlfn.IFS(Table8[[#This Row],[Age]]&lt;30,"18 - 29",Table8[[#This Row],[Age]]&lt;40,"30 - 39",Table8[[#This Row],[Age]]&lt;50,"40 - 49",Table8[[#This Row],[Age]]&gt;49," 50 - 64")</f>
        <v>18 - 29</v>
      </c>
      <c r="AB119" s="1">
        <v>19107.779600000002</v>
      </c>
    </row>
    <row r="120" spans="1:28" x14ac:dyDescent="0.25">
      <c r="A120" s="31">
        <v>49</v>
      </c>
      <c r="B120" s="31" t="e">
        <v>#N/A</v>
      </c>
      <c r="C120" s="31">
        <v>8601.3292999999994</v>
      </c>
      <c r="D120" s="31"/>
      <c r="E120" s="31"/>
      <c r="AA120" t="str" cm="1">
        <f t="array" ref="AA120">_xlfn.IFS(Table8[[#This Row],[Age]]&lt;30,"18 - 29",Table8[[#This Row],[Age]]&lt;40,"30 - 39",Table8[[#This Row],[Age]]&lt;50,"40 - 49",Table8[[#This Row],[Age]]&gt;49," 50 - 64")</f>
        <v>40 - 49</v>
      </c>
      <c r="AB120" s="1">
        <v>8601.3292999999994</v>
      </c>
    </row>
    <row r="121" spans="1:28" x14ac:dyDescent="0.25">
      <c r="A121" s="31">
        <v>37</v>
      </c>
      <c r="B121" s="31" t="e">
        <v>#N/A</v>
      </c>
      <c r="C121" s="31">
        <v>6686.4313000000002</v>
      </c>
      <c r="D121" s="31"/>
      <c r="E121" s="31"/>
      <c r="AA121" t="str" cm="1">
        <f t="array" ref="AA121">_xlfn.IFS(Table8[[#This Row],[Age]]&lt;30,"18 - 29",Table8[[#This Row],[Age]]&lt;40,"30 - 39",Table8[[#This Row],[Age]]&lt;50,"40 - 49",Table8[[#This Row],[Age]]&gt;49," 50 - 64")</f>
        <v>30 - 39</v>
      </c>
      <c r="AB121" s="1">
        <v>6686.4313000000002</v>
      </c>
    </row>
    <row r="122" spans="1:28" x14ac:dyDescent="0.25">
      <c r="A122" s="31">
        <v>44</v>
      </c>
      <c r="B122" s="31" t="e">
        <v>#N/A</v>
      </c>
      <c r="C122" s="31">
        <v>7740.3370000000004</v>
      </c>
      <c r="D122" s="31"/>
      <c r="E122" s="31"/>
      <c r="AA122" t="str" cm="1">
        <f t="array" ref="AA122">_xlfn.IFS(Table8[[#This Row],[Age]]&lt;30,"18 - 29",Table8[[#This Row],[Age]]&lt;40,"30 - 39",Table8[[#This Row],[Age]]&lt;50,"40 - 49",Table8[[#This Row],[Age]]&gt;49," 50 - 64")</f>
        <v>40 - 49</v>
      </c>
      <c r="AB122" s="1">
        <v>7740.3370000000004</v>
      </c>
    </row>
    <row r="123" spans="1:28" x14ac:dyDescent="0.25">
      <c r="A123" s="31">
        <v>18</v>
      </c>
      <c r="B123" s="31" t="e">
        <v>#N/A</v>
      </c>
      <c r="C123" s="31">
        <v>1705.6244999999999</v>
      </c>
      <c r="D123" s="31"/>
      <c r="E123" s="31"/>
      <c r="AA123" t="str" cm="1">
        <f t="array" ref="AA123">_xlfn.IFS(Table8[[#This Row],[Age]]&lt;30,"18 - 29",Table8[[#This Row],[Age]]&lt;40,"30 - 39",Table8[[#This Row],[Age]]&lt;50,"40 - 49",Table8[[#This Row],[Age]]&gt;49," 50 - 64")</f>
        <v>18 - 29</v>
      </c>
      <c r="AB123" s="1">
        <v>1705.6244999999999</v>
      </c>
    </row>
    <row r="124" spans="1:28" x14ac:dyDescent="0.25">
      <c r="A124" s="31">
        <v>20</v>
      </c>
      <c r="B124" s="31" t="e">
        <v>#N/A</v>
      </c>
      <c r="C124" s="31">
        <v>2257.47525</v>
      </c>
      <c r="D124" s="31"/>
      <c r="E124" s="31"/>
      <c r="AA124" t="str" cm="1">
        <f t="array" ref="AA124">_xlfn.IFS(Table8[[#This Row],[Age]]&lt;30,"18 - 29",Table8[[#This Row],[Age]]&lt;40,"30 - 39",Table8[[#This Row],[Age]]&lt;50,"40 - 49",Table8[[#This Row],[Age]]&gt;49," 50 - 64")</f>
        <v>18 - 29</v>
      </c>
      <c r="AB124" s="1">
        <v>2257.47525</v>
      </c>
    </row>
    <row r="125" spans="1:28" x14ac:dyDescent="0.25">
      <c r="A125" s="31">
        <v>44</v>
      </c>
      <c r="B125" s="31">
        <v>39556.494500000001</v>
      </c>
      <c r="C125" s="31" t="e">
        <v>#N/A</v>
      </c>
      <c r="D125" s="31"/>
      <c r="E125" s="31"/>
      <c r="AA125" t="str" cm="1">
        <f t="array" ref="AA125">_xlfn.IFS(Table8[[#This Row],[Age]]&lt;30,"18 - 29",Table8[[#This Row],[Age]]&lt;40,"30 - 39",Table8[[#This Row],[Age]]&lt;50,"40 - 49",Table8[[#This Row],[Age]]&gt;49," 50 - 64")</f>
        <v>40 - 49</v>
      </c>
      <c r="AB125" s="1">
        <v>39556.494500000001</v>
      </c>
    </row>
    <row r="126" spans="1:28" x14ac:dyDescent="0.25">
      <c r="A126" s="31">
        <v>47</v>
      </c>
      <c r="B126" s="31" t="e">
        <v>#N/A</v>
      </c>
      <c r="C126" s="31">
        <v>10115.00885</v>
      </c>
      <c r="D126" s="31"/>
      <c r="E126" s="31"/>
      <c r="AA126" t="str" cm="1">
        <f t="array" ref="AA126">_xlfn.IFS(Table8[[#This Row],[Age]]&lt;30,"18 - 29",Table8[[#This Row],[Age]]&lt;40,"30 - 39",Table8[[#This Row],[Age]]&lt;50,"40 - 49",Table8[[#This Row],[Age]]&gt;49," 50 - 64")</f>
        <v>40 - 49</v>
      </c>
      <c r="AB126" s="1">
        <v>10115.00885</v>
      </c>
    </row>
    <row r="127" spans="1:28" x14ac:dyDescent="0.25">
      <c r="A127" s="31">
        <v>26</v>
      </c>
      <c r="B127" s="31" t="e">
        <v>#N/A</v>
      </c>
      <c r="C127" s="31">
        <v>3385.3991500000002</v>
      </c>
      <c r="D127" s="31"/>
      <c r="E127" s="31"/>
      <c r="AA127" t="str" cm="1">
        <f t="array" ref="AA127">_xlfn.IFS(Table8[[#This Row],[Age]]&lt;30,"18 - 29",Table8[[#This Row],[Age]]&lt;40,"30 - 39",Table8[[#This Row],[Age]]&lt;50,"40 - 49",Table8[[#This Row],[Age]]&gt;49," 50 - 64")</f>
        <v>18 - 29</v>
      </c>
      <c r="AB127" s="1">
        <v>3385.3991500000002</v>
      </c>
    </row>
    <row r="128" spans="1:28" x14ac:dyDescent="0.25">
      <c r="A128" s="31">
        <v>19</v>
      </c>
      <c r="B128" s="31">
        <v>17081.080000000002</v>
      </c>
      <c r="C128" s="31" t="e">
        <v>#N/A</v>
      </c>
      <c r="D128" s="31"/>
      <c r="E128" s="31"/>
      <c r="AA128" t="str" cm="1">
        <f t="array" ref="AA128">_xlfn.IFS(Table8[[#This Row],[Age]]&lt;30,"18 - 29",Table8[[#This Row],[Age]]&lt;40,"30 - 39",Table8[[#This Row],[Age]]&lt;50,"40 - 49",Table8[[#This Row],[Age]]&gt;49," 50 - 64")</f>
        <v>18 - 29</v>
      </c>
      <c r="AB128" s="1">
        <v>17081.080000000002</v>
      </c>
    </row>
    <row r="129" spans="1:28" x14ac:dyDescent="0.25">
      <c r="A129" s="31">
        <v>52</v>
      </c>
      <c r="B129" s="31" t="e">
        <v>#N/A</v>
      </c>
      <c r="C129" s="31">
        <v>9634.5380000000005</v>
      </c>
      <c r="D129" s="31"/>
      <c r="E129" s="31"/>
      <c r="AA129" t="str" cm="1">
        <f t="array" ref="AA129">_xlfn.IFS(Table8[[#This Row],[Age]]&lt;30,"18 - 29",Table8[[#This Row],[Age]]&lt;40,"30 - 39",Table8[[#This Row],[Age]]&lt;50,"40 - 49",Table8[[#This Row],[Age]]&gt;49," 50 - 64")</f>
        <v xml:space="preserve"> 50 - 64</v>
      </c>
      <c r="AB129" s="1">
        <v>9634.5380000000005</v>
      </c>
    </row>
    <row r="130" spans="1:28" x14ac:dyDescent="0.25">
      <c r="A130" s="31">
        <v>32</v>
      </c>
      <c r="B130" s="31">
        <v>32734.186300000001</v>
      </c>
      <c r="C130" s="31" t="e">
        <v>#N/A</v>
      </c>
      <c r="D130" s="31"/>
      <c r="E130" s="31"/>
      <c r="AA130" t="str" cm="1">
        <f t="array" ref="AA130">_xlfn.IFS(Table8[[#This Row],[Age]]&lt;30,"18 - 29",Table8[[#This Row],[Age]]&lt;40,"30 - 39",Table8[[#This Row],[Age]]&lt;50,"40 - 49",Table8[[#This Row],[Age]]&gt;49," 50 - 64")</f>
        <v>30 - 39</v>
      </c>
      <c r="AB130" s="1">
        <v>32734.186300000001</v>
      </c>
    </row>
    <row r="131" spans="1:28" x14ac:dyDescent="0.25">
      <c r="A131" s="31">
        <v>38</v>
      </c>
      <c r="B131" s="31" t="e">
        <v>#N/A</v>
      </c>
      <c r="C131" s="31">
        <v>6082.4049999999997</v>
      </c>
      <c r="D131" s="31"/>
      <c r="E131" s="31"/>
      <c r="AA131" t="str" cm="1">
        <f t="array" ref="AA131">_xlfn.IFS(Table8[[#This Row],[Age]]&lt;30,"18 - 29",Table8[[#This Row],[Age]]&lt;40,"30 - 39",Table8[[#This Row],[Age]]&lt;50,"40 - 49",Table8[[#This Row],[Age]]&gt;49," 50 - 64")</f>
        <v>30 - 39</v>
      </c>
      <c r="AB131" s="1">
        <v>6082.4049999999997</v>
      </c>
    </row>
    <row r="132" spans="1:28" x14ac:dyDescent="0.25">
      <c r="A132" s="31">
        <v>59</v>
      </c>
      <c r="B132" s="31" t="e">
        <v>#N/A</v>
      </c>
      <c r="C132" s="31">
        <v>12815.444949999999</v>
      </c>
      <c r="D132" s="31"/>
      <c r="E132" s="31"/>
      <c r="AA132" t="str" cm="1">
        <f t="array" ref="AA132">_xlfn.IFS(Table8[[#This Row],[Age]]&lt;30,"18 - 29",Table8[[#This Row],[Age]]&lt;40,"30 - 39",Table8[[#This Row],[Age]]&lt;50,"40 - 49",Table8[[#This Row],[Age]]&gt;49," 50 - 64")</f>
        <v xml:space="preserve"> 50 - 64</v>
      </c>
      <c r="AB132" s="1">
        <v>12815.444949999999</v>
      </c>
    </row>
    <row r="133" spans="1:28" x14ac:dyDescent="0.25">
      <c r="A133" s="31">
        <v>61</v>
      </c>
      <c r="B133" s="31" t="e">
        <v>#N/A</v>
      </c>
      <c r="C133" s="31">
        <v>13616.3586</v>
      </c>
      <c r="D133" s="31"/>
      <c r="E133" s="31"/>
      <c r="AA133" t="str" cm="1">
        <f t="array" ref="AA133">_xlfn.IFS(Table8[[#This Row],[Age]]&lt;30,"18 - 29",Table8[[#This Row],[Age]]&lt;40,"30 - 39",Table8[[#This Row],[Age]]&lt;50,"40 - 49",Table8[[#This Row],[Age]]&gt;49," 50 - 64")</f>
        <v xml:space="preserve"> 50 - 64</v>
      </c>
      <c r="AB133" s="1">
        <v>13616.3586</v>
      </c>
    </row>
    <row r="134" spans="1:28" x14ac:dyDescent="0.25">
      <c r="A134" s="31">
        <v>53</v>
      </c>
      <c r="B134" s="31" t="e">
        <v>#N/A</v>
      </c>
      <c r="C134" s="31">
        <v>11163.567999999999</v>
      </c>
      <c r="D134" s="31"/>
      <c r="E134" s="31"/>
      <c r="AA134" t="str" cm="1">
        <f t="array" ref="AA134">_xlfn.IFS(Table8[[#This Row],[Age]]&lt;30,"18 - 29",Table8[[#This Row],[Age]]&lt;40,"30 - 39",Table8[[#This Row],[Age]]&lt;50,"40 - 49",Table8[[#This Row],[Age]]&gt;49," 50 - 64")</f>
        <v xml:space="preserve"> 50 - 64</v>
      </c>
      <c r="AB134" s="1">
        <v>11163.567999999999</v>
      </c>
    </row>
    <row r="135" spans="1:28" x14ac:dyDescent="0.25">
      <c r="A135" s="31">
        <v>19</v>
      </c>
      <c r="B135" s="31" t="e">
        <v>#N/A</v>
      </c>
      <c r="C135" s="31">
        <v>1632.5644500000001</v>
      </c>
      <c r="D135" s="31"/>
      <c r="E135" s="31"/>
      <c r="AA135" t="str" cm="1">
        <f t="array" ref="AA135">_xlfn.IFS(Table8[[#This Row],[Age]]&lt;30,"18 - 29",Table8[[#This Row],[Age]]&lt;40,"30 - 39",Table8[[#This Row],[Age]]&lt;50,"40 - 49",Table8[[#This Row],[Age]]&gt;49," 50 - 64")</f>
        <v>18 - 29</v>
      </c>
      <c r="AB135" s="1">
        <v>1632.5644500000001</v>
      </c>
    </row>
    <row r="136" spans="1:28" x14ac:dyDescent="0.25">
      <c r="A136" s="31">
        <v>20</v>
      </c>
      <c r="B136" s="31" t="e">
        <v>#N/A</v>
      </c>
      <c r="C136" s="31">
        <v>2457.2111500000001</v>
      </c>
      <c r="D136" s="31"/>
      <c r="E136" s="31"/>
      <c r="AA136" t="str" cm="1">
        <f t="array" ref="AA136">_xlfn.IFS(Table8[[#This Row],[Age]]&lt;30,"18 - 29",Table8[[#This Row],[Age]]&lt;40,"30 - 39",Table8[[#This Row],[Age]]&lt;50,"40 - 49",Table8[[#This Row],[Age]]&gt;49," 50 - 64")</f>
        <v>18 - 29</v>
      </c>
      <c r="AB136" s="1">
        <v>2457.2111500000001</v>
      </c>
    </row>
    <row r="137" spans="1:28" x14ac:dyDescent="0.25">
      <c r="A137" s="31">
        <v>22</v>
      </c>
      <c r="B137" s="31" t="e">
        <v>#N/A</v>
      </c>
      <c r="C137" s="31">
        <v>2155.6815000000001</v>
      </c>
      <c r="D137" s="31"/>
      <c r="E137" s="31"/>
      <c r="AA137" t="str" cm="1">
        <f t="array" ref="AA137">_xlfn.IFS(Table8[[#This Row],[Age]]&lt;30,"18 - 29",Table8[[#This Row],[Age]]&lt;40,"30 - 39",Table8[[#This Row],[Age]]&lt;50,"40 - 49",Table8[[#This Row],[Age]]&gt;49," 50 - 64")</f>
        <v>18 - 29</v>
      </c>
      <c r="AB137" s="1">
        <v>2155.6815000000001</v>
      </c>
    </row>
    <row r="138" spans="1:28" x14ac:dyDescent="0.25">
      <c r="A138" s="31">
        <v>19</v>
      </c>
      <c r="B138" s="31" t="e">
        <v>#N/A</v>
      </c>
      <c r="C138" s="31">
        <v>1261.442</v>
      </c>
      <c r="D138" s="31"/>
      <c r="E138" s="31"/>
      <c r="AA138" t="str" cm="1">
        <f t="array" ref="AA138">_xlfn.IFS(Table8[[#This Row],[Age]]&lt;30,"18 - 29",Table8[[#This Row],[Age]]&lt;40,"30 - 39",Table8[[#This Row],[Age]]&lt;50,"40 - 49",Table8[[#This Row],[Age]]&gt;49," 50 - 64")</f>
        <v>18 - 29</v>
      </c>
      <c r="AB138" s="1">
        <v>1261.442</v>
      </c>
    </row>
    <row r="139" spans="1:28" x14ac:dyDescent="0.25">
      <c r="A139" s="31">
        <v>22</v>
      </c>
      <c r="B139" s="31" t="e">
        <v>#N/A</v>
      </c>
      <c r="C139" s="31">
        <v>2045.68525</v>
      </c>
      <c r="D139" s="31"/>
      <c r="E139" s="31"/>
      <c r="AA139" t="str" cm="1">
        <f t="array" ref="AA139">_xlfn.IFS(Table8[[#This Row],[Age]]&lt;30,"18 - 29",Table8[[#This Row],[Age]]&lt;40,"30 - 39",Table8[[#This Row],[Age]]&lt;50,"40 - 49",Table8[[#This Row],[Age]]&gt;49," 50 - 64")</f>
        <v>18 - 29</v>
      </c>
      <c r="AB139" s="1">
        <v>2045.68525</v>
      </c>
    </row>
    <row r="140" spans="1:28" x14ac:dyDescent="0.25">
      <c r="A140" s="31">
        <v>54</v>
      </c>
      <c r="B140" s="31" t="e">
        <v>#N/A</v>
      </c>
      <c r="C140" s="31">
        <v>27322.73386</v>
      </c>
      <c r="D140" s="31"/>
      <c r="E140" s="31"/>
      <c r="AA140" t="str" cm="1">
        <f t="array" ref="AA140">_xlfn.IFS(Table8[[#This Row],[Age]]&lt;30,"18 - 29",Table8[[#This Row],[Age]]&lt;40,"30 - 39",Table8[[#This Row],[Age]]&lt;50,"40 - 49",Table8[[#This Row],[Age]]&gt;49," 50 - 64")</f>
        <v xml:space="preserve"> 50 - 64</v>
      </c>
      <c r="AB140" s="1">
        <v>27322.73386</v>
      </c>
    </row>
    <row r="141" spans="1:28" x14ac:dyDescent="0.25">
      <c r="A141" s="31">
        <v>22</v>
      </c>
      <c r="B141" s="31" t="e">
        <v>#N/A</v>
      </c>
      <c r="C141" s="31">
        <v>2166.732</v>
      </c>
      <c r="D141" s="31"/>
      <c r="E141" s="31"/>
      <c r="AA141" t="str" cm="1">
        <f t="array" ref="AA141">_xlfn.IFS(Table8[[#This Row],[Age]]&lt;30,"18 - 29",Table8[[#This Row],[Age]]&lt;40,"30 - 39",Table8[[#This Row],[Age]]&lt;50,"40 - 49",Table8[[#This Row],[Age]]&gt;49," 50 - 64")</f>
        <v>18 - 29</v>
      </c>
      <c r="AB141" s="1">
        <v>2166.732</v>
      </c>
    </row>
    <row r="142" spans="1:28" x14ac:dyDescent="0.25">
      <c r="A142" s="31">
        <v>34</v>
      </c>
      <c r="B142" s="31" t="e">
        <v>#N/A</v>
      </c>
      <c r="C142" s="31">
        <v>27375.904780000001</v>
      </c>
      <c r="D142" s="31"/>
      <c r="E142" s="31"/>
      <c r="AA142" t="str" cm="1">
        <f t="array" ref="AA142">_xlfn.IFS(Table8[[#This Row],[Age]]&lt;30,"18 - 29",Table8[[#This Row],[Age]]&lt;40,"30 - 39",Table8[[#This Row],[Age]]&lt;50,"40 - 49",Table8[[#This Row],[Age]]&gt;49," 50 - 64")</f>
        <v>30 - 39</v>
      </c>
      <c r="AB142" s="1">
        <v>27375.904780000001</v>
      </c>
    </row>
    <row r="143" spans="1:28" x14ac:dyDescent="0.25">
      <c r="A143" s="31">
        <v>26</v>
      </c>
      <c r="B143" s="31" t="e">
        <v>#N/A</v>
      </c>
      <c r="C143" s="31">
        <v>3490.5491000000002</v>
      </c>
      <c r="D143" s="31"/>
      <c r="E143" s="31"/>
      <c r="AA143" t="str" cm="1">
        <f t="array" ref="AA143">_xlfn.IFS(Table8[[#This Row],[Age]]&lt;30,"18 - 29",Table8[[#This Row],[Age]]&lt;40,"30 - 39",Table8[[#This Row],[Age]]&lt;50,"40 - 49",Table8[[#This Row],[Age]]&gt;49," 50 - 64")</f>
        <v>18 - 29</v>
      </c>
      <c r="AB143" s="1">
        <v>3490.5491000000002</v>
      </c>
    </row>
    <row r="144" spans="1:28" x14ac:dyDescent="0.25">
      <c r="A144" s="31">
        <v>34</v>
      </c>
      <c r="B144" s="31">
        <v>18972.494999999999</v>
      </c>
      <c r="C144" s="31" t="e">
        <v>#N/A</v>
      </c>
      <c r="D144" s="31"/>
      <c r="E144" s="31"/>
      <c r="AA144" t="str" cm="1">
        <f t="array" ref="AA144">_xlfn.IFS(Table8[[#This Row],[Age]]&lt;30,"18 - 29",Table8[[#This Row],[Age]]&lt;40,"30 - 39",Table8[[#This Row],[Age]]&lt;50,"40 - 49",Table8[[#This Row],[Age]]&gt;49," 50 - 64")</f>
        <v>30 - 39</v>
      </c>
      <c r="AB144" s="1">
        <v>18972.494999999999</v>
      </c>
    </row>
    <row r="145" spans="1:28" x14ac:dyDescent="0.25">
      <c r="A145" s="31">
        <v>29</v>
      </c>
      <c r="B145" s="31" t="e">
        <v>#N/A</v>
      </c>
      <c r="C145" s="31">
        <v>18157.876</v>
      </c>
      <c r="D145" s="31"/>
      <c r="E145" s="31"/>
      <c r="AA145" t="str" cm="1">
        <f t="array" ref="AA145">_xlfn.IFS(Table8[[#This Row],[Age]]&lt;30,"18 - 29",Table8[[#This Row],[Age]]&lt;40,"30 - 39",Table8[[#This Row],[Age]]&lt;50,"40 - 49",Table8[[#This Row],[Age]]&gt;49," 50 - 64")</f>
        <v>18 - 29</v>
      </c>
      <c r="AB145" s="1">
        <v>18157.876</v>
      </c>
    </row>
    <row r="146" spans="1:28" x14ac:dyDescent="0.25">
      <c r="A146" s="31">
        <v>30</v>
      </c>
      <c r="B146" s="31">
        <v>20745.989099999999</v>
      </c>
      <c r="C146" s="31" t="e">
        <v>#N/A</v>
      </c>
      <c r="D146" s="31"/>
      <c r="E146" s="31"/>
      <c r="AA146" t="str" cm="1">
        <f t="array" ref="AA146">_xlfn.IFS(Table8[[#This Row],[Age]]&lt;30,"18 - 29",Table8[[#This Row],[Age]]&lt;40,"30 - 39",Table8[[#This Row],[Age]]&lt;50,"40 - 49",Table8[[#This Row],[Age]]&gt;49," 50 - 64")</f>
        <v>30 - 39</v>
      </c>
      <c r="AB146" s="1">
        <v>20745.989099999999</v>
      </c>
    </row>
    <row r="147" spans="1:28" x14ac:dyDescent="0.25">
      <c r="A147" s="31">
        <v>29</v>
      </c>
      <c r="B147" s="31" t="e">
        <v>#N/A</v>
      </c>
      <c r="C147" s="31">
        <v>5138.2566999999999</v>
      </c>
      <c r="D147" s="31"/>
      <c r="E147" s="31"/>
      <c r="AA147" t="str" cm="1">
        <f t="array" ref="AA147">_xlfn.IFS(Table8[[#This Row],[Age]]&lt;30,"18 - 29",Table8[[#This Row],[Age]]&lt;40,"30 - 39",Table8[[#This Row],[Age]]&lt;50,"40 - 49",Table8[[#This Row],[Age]]&gt;49," 50 - 64")</f>
        <v>18 - 29</v>
      </c>
      <c r="AB147" s="1">
        <v>5138.2566999999999</v>
      </c>
    </row>
    <row r="148" spans="1:28" x14ac:dyDescent="0.25">
      <c r="A148" s="31">
        <v>46</v>
      </c>
      <c r="B148" s="31">
        <v>40720.551050000002</v>
      </c>
      <c r="C148" s="31" t="e">
        <v>#N/A</v>
      </c>
      <c r="D148" s="31"/>
      <c r="E148" s="31"/>
      <c r="AA148" t="str" cm="1">
        <f t="array" ref="AA148">_xlfn.IFS(Table8[[#This Row],[Age]]&lt;30,"18 - 29",Table8[[#This Row],[Age]]&lt;40,"30 - 39",Table8[[#This Row],[Age]]&lt;50,"40 - 49",Table8[[#This Row],[Age]]&gt;49," 50 - 64")</f>
        <v>40 - 49</v>
      </c>
      <c r="AB148" s="1">
        <v>40720.551050000002</v>
      </c>
    </row>
    <row r="149" spans="1:28" x14ac:dyDescent="0.25">
      <c r="A149" s="31">
        <v>51</v>
      </c>
      <c r="B149" s="31" t="e">
        <v>#N/A</v>
      </c>
      <c r="C149" s="31">
        <v>9877.6077000000005</v>
      </c>
      <c r="D149" s="31"/>
      <c r="E149" s="31"/>
      <c r="AA149" t="str" cm="1">
        <f t="array" ref="AA149">_xlfn.IFS(Table8[[#This Row],[Age]]&lt;30,"18 - 29",Table8[[#This Row],[Age]]&lt;40,"30 - 39",Table8[[#This Row],[Age]]&lt;50,"40 - 49",Table8[[#This Row],[Age]]&gt;49," 50 - 64")</f>
        <v xml:space="preserve"> 50 - 64</v>
      </c>
      <c r="AB149" s="1">
        <v>9877.6077000000005</v>
      </c>
    </row>
    <row r="150" spans="1:28" x14ac:dyDescent="0.25">
      <c r="A150" s="31">
        <v>53</v>
      </c>
      <c r="B150" s="31" t="e">
        <v>#N/A</v>
      </c>
      <c r="C150" s="31">
        <v>10959.6947</v>
      </c>
      <c r="D150" s="31"/>
      <c r="E150" s="31"/>
      <c r="AA150" t="str" cm="1">
        <f t="array" ref="AA150">_xlfn.IFS(Table8[[#This Row],[Age]]&lt;30,"18 - 29",Table8[[#This Row],[Age]]&lt;40,"30 - 39",Table8[[#This Row],[Age]]&lt;50,"40 - 49",Table8[[#This Row],[Age]]&gt;49," 50 - 64")</f>
        <v xml:space="preserve"> 50 - 64</v>
      </c>
      <c r="AB150" s="1">
        <v>10959.6947</v>
      </c>
    </row>
    <row r="151" spans="1:28" x14ac:dyDescent="0.25">
      <c r="A151" s="31">
        <v>19</v>
      </c>
      <c r="B151" s="31" t="e">
        <v>#N/A</v>
      </c>
      <c r="C151" s="31">
        <v>1842.519</v>
      </c>
      <c r="D151" s="31"/>
      <c r="E151" s="31"/>
      <c r="AA151" t="str" cm="1">
        <f t="array" ref="AA151">_xlfn.IFS(Table8[[#This Row],[Age]]&lt;30,"18 - 29",Table8[[#This Row],[Age]]&lt;40,"30 - 39",Table8[[#This Row],[Age]]&lt;50,"40 - 49",Table8[[#This Row],[Age]]&gt;49," 50 - 64")</f>
        <v>18 - 29</v>
      </c>
      <c r="AB151" s="1">
        <v>1842.519</v>
      </c>
    </row>
    <row r="152" spans="1:28" x14ac:dyDescent="0.25">
      <c r="A152" s="31">
        <v>35</v>
      </c>
      <c r="B152" s="31" t="e">
        <v>#N/A</v>
      </c>
      <c r="C152" s="31">
        <v>5125.2156999999997</v>
      </c>
      <c r="D152" s="31"/>
      <c r="E152" s="31"/>
      <c r="AA152" t="str" cm="1">
        <f t="array" ref="AA152">_xlfn.IFS(Table8[[#This Row],[Age]]&lt;30,"18 - 29",Table8[[#This Row],[Age]]&lt;40,"30 - 39",Table8[[#This Row],[Age]]&lt;50,"40 - 49",Table8[[#This Row],[Age]]&gt;49," 50 - 64")</f>
        <v>30 - 39</v>
      </c>
      <c r="AB152" s="1">
        <v>5125.2156999999997</v>
      </c>
    </row>
    <row r="153" spans="1:28" x14ac:dyDescent="0.25">
      <c r="A153" s="31">
        <v>48</v>
      </c>
      <c r="B153" s="31" t="e">
        <v>#N/A</v>
      </c>
      <c r="C153" s="31">
        <v>7789.6350000000002</v>
      </c>
      <c r="D153" s="31"/>
      <c r="E153" s="31"/>
      <c r="AA153" t="str" cm="1">
        <f t="array" ref="AA153">_xlfn.IFS(Table8[[#This Row],[Age]]&lt;30,"18 - 29",Table8[[#This Row],[Age]]&lt;40,"30 - 39",Table8[[#This Row],[Age]]&lt;50,"40 - 49",Table8[[#This Row],[Age]]&gt;49," 50 - 64")</f>
        <v>40 - 49</v>
      </c>
      <c r="AB153" s="1">
        <v>7789.6350000000002</v>
      </c>
    </row>
    <row r="154" spans="1:28" x14ac:dyDescent="0.25">
      <c r="A154" s="31">
        <v>32</v>
      </c>
      <c r="B154" s="31" t="e">
        <v>#N/A</v>
      </c>
      <c r="C154" s="31">
        <v>6334.3435499999996</v>
      </c>
      <c r="D154" s="31"/>
      <c r="E154" s="31"/>
      <c r="AA154" t="str" cm="1">
        <f t="array" ref="AA154">_xlfn.IFS(Table8[[#This Row],[Age]]&lt;30,"18 - 29",Table8[[#This Row],[Age]]&lt;40,"30 - 39",Table8[[#This Row],[Age]]&lt;50,"40 - 49",Table8[[#This Row],[Age]]&gt;49," 50 - 64")</f>
        <v>30 - 39</v>
      </c>
      <c r="AB154" s="1">
        <v>6334.3435499999996</v>
      </c>
    </row>
    <row r="155" spans="1:28" x14ac:dyDescent="0.25">
      <c r="A155" s="31">
        <v>42</v>
      </c>
      <c r="B155" s="31">
        <v>19964.746299999999</v>
      </c>
      <c r="C155" s="31" t="e">
        <v>#N/A</v>
      </c>
      <c r="D155" s="31"/>
      <c r="E155" s="31"/>
      <c r="AA155" t="str" cm="1">
        <f t="array" ref="AA155">_xlfn.IFS(Table8[[#This Row],[Age]]&lt;30,"18 - 29",Table8[[#This Row],[Age]]&lt;40,"30 - 39",Table8[[#This Row],[Age]]&lt;50,"40 - 49",Table8[[#This Row],[Age]]&gt;49," 50 - 64")</f>
        <v>40 - 49</v>
      </c>
      <c r="AB155" s="1">
        <v>19964.746299999999</v>
      </c>
    </row>
    <row r="156" spans="1:28" x14ac:dyDescent="0.25">
      <c r="A156" s="31">
        <v>40</v>
      </c>
      <c r="B156" s="31" t="e">
        <v>#N/A</v>
      </c>
      <c r="C156" s="31">
        <v>7077.1894000000002</v>
      </c>
      <c r="D156" s="31"/>
      <c r="E156" s="31"/>
      <c r="AA156" t="str" cm="1">
        <f t="array" ref="AA156">_xlfn.IFS(Table8[[#This Row],[Age]]&lt;30,"18 - 29",Table8[[#This Row],[Age]]&lt;40,"30 - 39",Table8[[#This Row],[Age]]&lt;50,"40 - 49",Table8[[#This Row],[Age]]&gt;49," 50 - 64")</f>
        <v>40 - 49</v>
      </c>
      <c r="AB156" s="1">
        <v>7077.1894000000002</v>
      </c>
    </row>
    <row r="157" spans="1:28" x14ac:dyDescent="0.25">
      <c r="A157" s="31">
        <v>44</v>
      </c>
      <c r="B157" s="31" t="e">
        <v>#N/A</v>
      </c>
      <c r="C157" s="31">
        <v>6948.7007999999996</v>
      </c>
      <c r="D157" s="31"/>
      <c r="E157" s="31"/>
      <c r="AA157" t="str" cm="1">
        <f t="array" ref="AA157">_xlfn.IFS(Table8[[#This Row],[Age]]&lt;30,"18 - 29",Table8[[#This Row],[Age]]&lt;40,"30 - 39",Table8[[#This Row],[Age]]&lt;50,"40 - 49",Table8[[#This Row],[Age]]&gt;49," 50 - 64")</f>
        <v>40 - 49</v>
      </c>
      <c r="AB157" s="1">
        <v>6948.7007999999996</v>
      </c>
    </row>
    <row r="158" spans="1:28" x14ac:dyDescent="0.25">
      <c r="A158" s="31">
        <v>48</v>
      </c>
      <c r="B158" s="31">
        <v>21223.675800000001</v>
      </c>
      <c r="C158" s="31" t="e">
        <v>#N/A</v>
      </c>
      <c r="D158" s="31"/>
      <c r="E158" s="31"/>
      <c r="AA158" t="str" cm="1">
        <f t="array" ref="AA158">_xlfn.IFS(Table8[[#This Row],[Age]]&lt;30,"18 - 29",Table8[[#This Row],[Age]]&lt;40,"30 - 39",Table8[[#This Row],[Age]]&lt;50,"40 - 49",Table8[[#This Row],[Age]]&gt;49," 50 - 64")</f>
        <v>40 - 49</v>
      </c>
      <c r="AB158" s="1">
        <v>21223.675800000001</v>
      </c>
    </row>
    <row r="159" spans="1:28" x14ac:dyDescent="0.25">
      <c r="A159" s="31">
        <v>18</v>
      </c>
      <c r="B159" s="31">
        <v>15518.180249999999</v>
      </c>
      <c r="C159" s="31" t="e">
        <v>#N/A</v>
      </c>
      <c r="D159" s="31"/>
      <c r="E159" s="31"/>
      <c r="AA159" t="str" cm="1">
        <f t="array" ref="AA159">_xlfn.IFS(Table8[[#This Row],[Age]]&lt;30,"18 - 29",Table8[[#This Row],[Age]]&lt;40,"30 - 39",Table8[[#This Row],[Age]]&lt;50,"40 - 49",Table8[[#This Row],[Age]]&gt;49," 50 - 64")</f>
        <v>18 - 29</v>
      </c>
      <c r="AB159" s="1">
        <v>15518.180249999999</v>
      </c>
    </row>
    <row r="160" spans="1:28" x14ac:dyDescent="0.25">
      <c r="A160" s="31">
        <v>30</v>
      </c>
      <c r="B160" s="31">
        <v>36950.256699999998</v>
      </c>
      <c r="C160" s="31" t="e">
        <v>#N/A</v>
      </c>
      <c r="D160" s="31"/>
      <c r="E160" s="31"/>
      <c r="AA160" t="str" cm="1">
        <f t="array" ref="AA160">_xlfn.IFS(Table8[[#This Row],[Age]]&lt;30,"18 - 29",Table8[[#This Row],[Age]]&lt;40,"30 - 39",Table8[[#This Row],[Age]]&lt;50,"40 - 49",Table8[[#This Row],[Age]]&gt;49," 50 - 64")</f>
        <v>30 - 39</v>
      </c>
      <c r="AB160" s="1">
        <v>36950.256699999998</v>
      </c>
    </row>
    <row r="161" spans="1:28" x14ac:dyDescent="0.25">
      <c r="A161" s="31">
        <v>50</v>
      </c>
      <c r="B161" s="31" t="e">
        <v>#N/A</v>
      </c>
      <c r="C161" s="31">
        <v>19749.383379999999</v>
      </c>
      <c r="D161" s="31"/>
      <c r="E161" s="31"/>
      <c r="AA161" t="str" cm="1">
        <f t="array" ref="AA161">_xlfn.IFS(Table8[[#This Row],[Age]]&lt;30,"18 - 29",Table8[[#This Row],[Age]]&lt;40,"30 - 39",Table8[[#This Row],[Age]]&lt;50,"40 - 49",Table8[[#This Row],[Age]]&gt;49," 50 - 64")</f>
        <v xml:space="preserve"> 50 - 64</v>
      </c>
      <c r="AB161" s="1">
        <v>19749.383379999999</v>
      </c>
    </row>
    <row r="162" spans="1:28" x14ac:dyDescent="0.25">
      <c r="A162" s="31">
        <v>42</v>
      </c>
      <c r="B162" s="31">
        <v>21348.705999999998</v>
      </c>
      <c r="C162" s="31" t="e">
        <v>#N/A</v>
      </c>
      <c r="D162" s="31"/>
      <c r="E162" s="31"/>
      <c r="AA162" t="str" cm="1">
        <f t="array" ref="AA162">_xlfn.IFS(Table8[[#This Row],[Age]]&lt;30,"18 - 29",Table8[[#This Row],[Age]]&lt;40,"30 - 39",Table8[[#This Row],[Age]]&lt;50,"40 - 49",Table8[[#This Row],[Age]]&gt;49," 50 - 64")</f>
        <v>40 - 49</v>
      </c>
      <c r="AB162" s="1">
        <v>21348.705999999998</v>
      </c>
    </row>
    <row r="163" spans="1:28" x14ac:dyDescent="0.25">
      <c r="A163" s="31">
        <v>18</v>
      </c>
      <c r="B163" s="31">
        <v>36149.483500000002</v>
      </c>
      <c r="C163" s="31" t="e">
        <v>#N/A</v>
      </c>
      <c r="D163" s="31"/>
      <c r="E163" s="31"/>
      <c r="AA163" t="str" cm="1">
        <f t="array" ref="AA163">_xlfn.IFS(Table8[[#This Row],[Age]]&lt;30,"18 - 29",Table8[[#This Row],[Age]]&lt;40,"30 - 39",Table8[[#This Row],[Age]]&lt;50,"40 - 49",Table8[[#This Row],[Age]]&gt;49," 50 - 64")</f>
        <v>18 - 29</v>
      </c>
      <c r="AB163" s="1">
        <v>36149.483500000002</v>
      </c>
    </row>
    <row r="164" spans="1:28" x14ac:dyDescent="0.25">
      <c r="A164" s="31">
        <v>54</v>
      </c>
      <c r="B164" s="31" t="e">
        <v>#N/A</v>
      </c>
      <c r="C164" s="31">
        <v>10450.552</v>
      </c>
      <c r="D164" s="31"/>
      <c r="E164" s="31"/>
      <c r="AA164" t="str" cm="1">
        <f t="array" ref="AA164">_xlfn.IFS(Table8[[#This Row],[Age]]&lt;30,"18 - 29",Table8[[#This Row],[Age]]&lt;40,"30 - 39",Table8[[#This Row],[Age]]&lt;50,"40 - 49",Table8[[#This Row],[Age]]&gt;49," 50 - 64")</f>
        <v xml:space="preserve"> 50 - 64</v>
      </c>
      <c r="AB164" s="1">
        <v>10450.552</v>
      </c>
    </row>
    <row r="165" spans="1:28" x14ac:dyDescent="0.25">
      <c r="A165" s="31">
        <v>32</v>
      </c>
      <c r="B165" s="31" t="e">
        <v>#N/A</v>
      </c>
      <c r="C165" s="31">
        <v>5152.134</v>
      </c>
      <c r="D165" s="31"/>
      <c r="E165" s="31"/>
      <c r="AA165" t="str" cm="1">
        <f t="array" ref="AA165">_xlfn.IFS(Table8[[#This Row],[Age]]&lt;30,"18 - 29",Table8[[#This Row],[Age]]&lt;40,"30 - 39",Table8[[#This Row],[Age]]&lt;50,"40 - 49",Table8[[#This Row],[Age]]&gt;49," 50 - 64")</f>
        <v>30 - 39</v>
      </c>
      <c r="AB165" s="1">
        <v>5152.134</v>
      </c>
    </row>
    <row r="166" spans="1:28" x14ac:dyDescent="0.25">
      <c r="A166" s="31">
        <v>37</v>
      </c>
      <c r="B166" s="31" t="e">
        <v>#N/A</v>
      </c>
      <c r="C166" s="31">
        <v>5028.1466</v>
      </c>
      <c r="D166" s="31"/>
      <c r="E166" s="31"/>
      <c r="AA166" t="str" cm="1">
        <f t="array" ref="AA166">_xlfn.IFS(Table8[[#This Row],[Age]]&lt;30,"18 - 29",Table8[[#This Row],[Age]]&lt;40,"30 - 39",Table8[[#This Row],[Age]]&lt;50,"40 - 49",Table8[[#This Row],[Age]]&gt;49," 50 - 64")</f>
        <v>30 - 39</v>
      </c>
      <c r="AB166" s="1">
        <v>5028.1466</v>
      </c>
    </row>
    <row r="167" spans="1:28" x14ac:dyDescent="0.25">
      <c r="A167" s="31">
        <v>47</v>
      </c>
      <c r="B167" s="31" t="e">
        <v>#N/A</v>
      </c>
      <c r="C167" s="31">
        <v>10407.085849999999</v>
      </c>
      <c r="D167" s="31"/>
      <c r="E167" s="31"/>
      <c r="AA167" t="str" cm="1">
        <f t="array" ref="AA167">_xlfn.IFS(Table8[[#This Row],[Age]]&lt;30,"18 - 29",Table8[[#This Row],[Age]]&lt;40,"30 - 39",Table8[[#This Row],[Age]]&lt;50,"40 - 49",Table8[[#This Row],[Age]]&gt;49," 50 - 64")</f>
        <v>40 - 49</v>
      </c>
      <c r="AB167" s="1">
        <v>10407.085849999999</v>
      </c>
    </row>
    <row r="168" spans="1:28" x14ac:dyDescent="0.25">
      <c r="A168" s="31">
        <v>20</v>
      </c>
      <c r="B168" s="31" t="e">
        <v>#N/A</v>
      </c>
      <c r="C168" s="31">
        <v>4830.63</v>
      </c>
      <c r="D168" s="31"/>
      <c r="E168" s="31"/>
      <c r="AA168" t="str" cm="1">
        <f t="array" ref="AA168">_xlfn.IFS(Table8[[#This Row],[Age]]&lt;30,"18 - 29",Table8[[#This Row],[Age]]&lt;40,"30 - 39",Table8[[#This Row],[Age]]&lt;50,"40 - 49",Table8[[#This Row],[Age]]&gt;49," 50 - 64")</f>
        <v>18 - 29</v>
      </c>
      <c r="AB168" s="1">
        <v>4830.63</v>
      </c>
    </row>
    <row r="169" spans="1:28" x14ac:dyDescent="0.25">
      <c r="A169" s="31">
        <v>32</v>
      </c>
      <c r="B169" s="31" t="e">
        <v>#N/A</v>
      </c>
      <c r="C169" s="31">
        <v>6128.79745</v>
      </c>
      <c r="D169" s="31"/>
      <c r="E169" s="31"/>
      <c r="AA169" t="str" cm="1">
        <f t="array" ref="AA169">_xlfn.IFS(Table8[[#This Row],[Age]]&lt;30,"18 - 29",Table8[[#This Row],[Age]]&lt;40,"30 - 39",Table8[[#This Row],[Age]]&lt;50,"40 - 49",Table8[[#This Row],[Age]]&gt;49," 50 - 64")</f>
        <v>30 - 39</v>
      </c>
      <c r="AB169" s="1">
        <v>6128.79745</v>
      </c>
    </row>
    <row r="170" spans="1:28" x14ac:dyDescent="0.25">
      <c r="A170" s="31">
        <v>19</v>
      </c>
      <c r="B170" s="31" t="e">
        <v>#N/A</v>
      </c>
      <c r="C170" s="31">
        <v>2719.2797500000001</v>
      </c>
      <c r="D170" s="31"/>
      <c r="E170" s="31"/>
      <c r="AA170" t="str" cm="1">
        <f t="array" ref="AA170">_xlfn.IFS(Table8[[#This Row],[Age]]&lt;30,"18 - 29",Table8[[#This Row],[Age]]&lt;40,"30 - 39",Table8[[#This Row],[Age]]&lt;50,"40 - 49",Table8[[#This Row],[Age]]&gt;49," 50 - 64")</f>
        <v>18 - 29</v>
      </c>
      <c r="AB170" s="1">
        <v>2719.2797500000001</v>
      </c>
    </row>
    <row r="171" spans="1:28" x14ac:dyDescent="0.25">
      <c r="A171" s="31">
        <v>27</v>
      </c>
      <c r="B171" s="31" t="e">
        <v>#N/A</v>
      </c>
      <c r="C171" s="31">
        <v>4827.9049500000001</v>
      </c>
      <c r="D171" s="31"/>
      <c r="E171" s="31"/>
      <c r="AA171" t="str" cm="1">
        <f t="array" ref="AA171">_xlfn.IFS(Table8[[#This Row],[Age]]&lt;30,"18 - 29",Table8[[#This Row],[Age]]&lt;40,"30 - 39",Table8[[#This Row],[Age]]&lt;50,"40 - 49",Table8[[#This Row],[Age]]&gt;49," 50 - 64")</f>
        <v>18 - 29</v>
      </c>
      <c r="AB171" s="1">
        <v>4827.9049500000001</v>
      </c>
    </row>
    <row r="172" spans="1:28" x14ac:dyDescent="0.25">
      <c r="A172" s="31">
        <v>63</v>
      </c>
      <c r="B172" s="31" t="e">
        <v>#N/A</v>
      </c>
      <c r="C172" s="31">
        <v>13405.390299999999</v>
      </c>
      <c r="D172" s="31"/>
      <c r="E172" s="31"/>
      <c r="AA172" t="str" cm="1">
        <f t="array" ref="AA172">_xlfn.IFS(Table8[[#This Row],[Age]]&lt;30,"18 - 29",Table8[[#This Row],[Age]]&lt;40,"30 - 39",Table8[[#This Row],[Age]]&lt;50,"40 - 49",Table8[[#This Row],[Age]]&gt;49," 50 - 64")</f>
        <v xml:space="preserve"> 50 - 64</v>
      </c>
      <c r="AB172" s="1">
        <v>13405.390299999999</v>
      </c>
    </row>
    <row r="173" spans="1:28" x14ac:dyDescent="0.25">
      <c r="A173" s="31">
        <v>49</v>
      </c>
      <c r="B173" s="31" t="e">
        <v>#N/A</v>
      </c>
      <c r="C173" s="31">
        <v>8116.68</v>
      </c>
      <c r="D173" s="31"/>
      <c r="E173" s="31"/>
      <c r="AA173" t="str" cm="1">
        <f t="array" ref="AA173">_xlfn.IFS(Table8[[#This Row],[Age]]&lt;30,"18 - 29",Table8[[#This Row],[Age]]&lt;40,"30 - 39",Table8[[#This Row],[Age]]&lt;50,"40 - 49",Table8[[#This Row],[Age]]&gt;49," 50 - 64")</f>
        <v>40 - 49</v>
      </c>
      <c r="AB173" s="1">
        <v>8116.68</v>
      </c>
    </row>
    <row r="174" spans="1:28" x14ac:dyDescent="0.25">
      <c r="A174" s="31">
        <v>18</v>
      </c>
      <c r="B174" s="31" t="e">
        <v>#N/A</v>
      </c>
      <c r="C174" s="31">
        <v>1694.7963999999999</v>
      </c>
      <c r="D174" s="31"/>
      <c r="E174" s="31"/>
      <c r="AA174" t="str" cm="1">
        <f t="array" ref="AA174">_xlfn.IFS(Table8[[#This Row],[Age]]&lt;30,"18 - 29",Table8[[#This Row],[Age]]&lt;40,"30 - 39",Table8[[#This Row],[Age]]&lt;50,"40 - 49",Table8[[#This Row],[Age]]&gt;49," 50 - 64")</f>
        <v>18 - 29</v>
      </c>
      <c r="AB174" s="1">
        <v>1694.7963999999999</v>
      </c>
    </row>
    <row r="175" spans="1:28" x14ac:dyDescent="0.25">
      <c r="A175" s="31">
        <v>35</v>
      </c>
      <c r="B175" s="31" t="e">
        <v>#N/A</v>
      </c>
      <c r="C175" s="31">
        <v>5246.0469999999996</v>
      </c>
      <c r="D175" s="31"/>
      <c r="E175" s="31"/>
      <c r="AA175" t="str" cm="1">
        <f t="array" ref="AA175">_xlfn.IFS(Table8[[#This Row],[Age]]&lt;30,"18 - 29",Table8[[#This Row],[Age]]&lt;40,"30 - 39",Table8[[#This Row],[Age]]&lt;50,"40 - 49",Table8[[#This Row],[Age]]&gt;49," 50 - 64")</f>
        <v>30 - 39</v>
      </c>
      <c r="AB175" s="1">
        <v>5246.0469999999996</v>
      </c>
    </row>
    <row r="176" spans="1:28" x14ac:dyDescent="0.25">
      <c r="A176" s="31">
        <v>24</v>
      </c>
      <c r="B176" s="31" t="e">
        <v>#N/A</v>
      </c>
      <c r="C176" s="31">
        <v>2855.4375500000001</v>
      </c>
      <c r="D176" s="31"/>
      <c r="E176" s="31"/>
      <c r="AA176" t="str" cm="1">
        <f t="array" ref="AA176">_xlfn.IFS(Table8[[#This Row],[Age]]&lt;30,"18 - 29",Table8[[#This Row],[Age]]&lt;40,"30 - 39",Table8[[#This Row],[Age]]&lt;50,"40 - 49",Table8[[#This Row],[Age]]&gt;49," 50 - 64")</f>
        <v>18 - 29</v>
      </c>
      <c r="AB176" s="1">
        <v>2855.4375500000001</v>
      </c>
    </row>
    <row r="177" spans="1:28" x14ac:dyDescent="0.25">
      <c r="A177" s="31">
        <v>63</v>
      </c>
      <c r="B177" s="31">
        <v>48824.45</v>
      </c>
      <c r="C177" s="31" t="e">
        <v>#N/A</v>
      </c>
      <c r="D177" s="31"/>
      <c r="E177" s="31"/>
      <c r="AA177" t="str" cm="1">
        <f t="array" ref="AA177">_xlfn.IFS(Table8[[#This Row],[Age]]&lt;30,"18 - 29",Table8[[#This Row],[Age]]&lt;40,"30 - 39",Table8[[#This Row],[Age]]&lt;50,"40 - 49",Table8[[#This Row],[Age]]&gt;49," 50 - 64")</f>
        <v xml:space="preserve"> 50 - 64</v>
      </c>
      <c r="AB177" s="1">
        <v>48824.45</v>
      </c>
    </row>
    <row r="178" spans="1:28" x14ac:dyDescent="0.25">
      <c r="A178" s="31">
        <v>38</v>
      </c>
      <c r="B178" s="31" t="e">
        <v>#N/A</v>
      </c>
      <c r="C178" s="31">
        <v>6455.86265</v>
      </c>
      <c r="D178" s="31"/>
      <c r="E178" s="31"/>
      <c r="AA178" t="str" cm="1">
        <f t="array" ref="AA178">_xlfn.IFS(Table8[[#This Row],[Age]]&lt;30,"18 - 29",Table8[[#This Row],[Age]]&lt;40,"30 - 39",Table8[[#This Row],[Age]]&lt;50,"40 - 49",Table8[[#This Row],[Age]]&gt;49," 50 - 64")</f>
        <v>30 - 39</v>
      </c>
      <c r="AB178" s="1">
        <v>6455.86265</v>
      </c>
    </row>
    <row r="179" spans="1:28" x14ac:dyDescent="0.25">
      <c r="A179" s="31">
        <v>54</v>
      </c>
      <c r="B179" s="31" t="e">
        <v>#N/A</v>
      </c>
      <c r="C179" s="31">
        <v>10436.096</v>
      </c>
      <c r="D179" s="31"/>
      <c r="E179" s="31"/>
      <c r="AA179" t="str" cm="1">
        <f t="array" ref="AA179">_xlfn.IFS(Table8[[#This Row],[Age]]&lt;30,"18 - 29",Table8[[#This Row],[Age]]&lt;40,"30 - 39",Table8[[#This Row],[Age]]&lt;50,"40 - 49",Table8[[#This Row],[Age]]&gt;49," 50 - 64")</f>
        <v xml:space="preserve"> 50 - 64</v>
      </c>
      <c r="AB179" s="1">
        <v>10436.096</v>
      </c>
    </row>
    <row r="180" spans="1:28" x14ac:dyDescent="0.25">
      <c r="A180" s="31">
        <v>46</v>
      </c>
      <c r="B180" s="31" t="e">
        <v>#N/A</v>
      </c>
      <c r="C180" s="31">
        <v>8823.2790000000005</v>
      </c>
      <c r="D180" s="31"/>
      <c r="E180" s="31"/>
      <c r="AA180" t="str" cm="1">
        <f t="array" ref="AA180">_xlfn.IFS(Table8[[#This Row],[Age]]&lt;30,"18 - 29",Table8[[#This Row],[Age]]&lt;40,"30 - 39",Table8[[#This Row],[Age]]&lt;50,"40 - 49",Table8[[#This Row],[Age]]&gt;49," 50 - 64")</f>
        <v>40 - 49</v>
      </c>
      <c r="AB180" s="1">
        <v>8823.2790000000005</v>
      </c>
    </row>
    <row r="181" spans="1:28" x14ac:dyDescent="0.25">
      <c r="A181" s="31">
        <v>41</v>
      </c>
      <c r="B181" s="31" t="e">
        <v>#N/A</v>
      </c>
      <c r="C181" s="31">
        <v>8538.28845</v>
      </c>
      <c r="D181" s="31"/>
      <c r="E181" s="31"/>
      <c r="AA181" t="str" cm="1">
        <f t="array" ref="AA181">_xlfn.IFS(Table8[[#This Row],[Age]]&lt;30,"18 - 29",Table8[[#This Row],[Age]]&lt;40,"30 - 39",Table8[[#This Row],[Age]]&lt;50,"40 - 49",Table8[[#This Row],[Age]]&gt;49," 50 - 64")</f>
        <v>40 - 49</v>
      </c>
      <c r="AB181" s="1">
        <v>8538.28845</v>
      </c>
    </row>
    <row r="182" spans="1:28" x14ac:dyDescent="0.25">
      <c r="A182" s="31">
        <v>58</v>
      </c>
      <c r="B182" s="31" t="e">
        <v>#N/A</v>
      </c>
      <c r="C182" s="31">
        <v>11735.87905</v>
      </c>
      <c r="D182" s="31"/>
      <c r="E182" s="31"/>
      <c r="AA182" t="str" cm="1">
        <f t="array" ref="AA182">_xlfn.IFS(Table8[[#This Row],[Age]]&lt;30,"18 - 29",Table8[[#This Row],[Age]]&lt;40,"30 - 39",Table8[[#This Row],[Age]]&lt;50,"40 - 49",Table8[[#This Row],[Age]]&gt;49," 50 - 64")</f>
        <v xml:space="preserve"> 50 - 64</v>
      </c>
      <c r="AB182" s="1">
        <v>11735.87905</v>
      </c>
    </row>
    <row r="183" spans="1:28" x14ac:dyDescent="0.25">
      <c r="A183" s="31">
        <v>18</v>
      </c>
      <c r="B183" s="31" t="e">
        <v>#N/A</v>
      </c>
      <c r="C183" s="31">
        <v>1631.8212000000001</v>
      </c>
      <c r="D183" s="31"/>
      <c r="E183" s="31"/>
      <c r="AA183" t="str" cm="1">
        <f t="array" ref="AA183">_xlfn.IFS(Table8[[#This Row],[Age]]&lt;30,"18 - 29",Table8[[#This Row],[Age]]&lt;40,"30 - 39",Table8[[#This Row],[Age]]&lt;50,"40 - 49",Table8[[#This Row],[Age]]&gt;49," 50 - 64")</f>
        <v>18 - 29</v>
      </c>
      <c r="AB183" s="1">
        <v>1631.8212000000001</v>
      </c>
    </row>
    <row r="184" spans="1:28" x14ac:dyDescent="0.25">
      <c r="A184" s="31">
        <v>22</v>
      </c>
      <c r="B184" s="31" t="e">
        <v>#N/A</v>
      </c>
      <c r="C184" s="31">
        <v>4005.4225000000001</v>
      </c>
      <c r="D184" s="31"/>
      <c r="E184" s="31"/>
      <c r="AA184" t="str" cm="1">
        <f t="array" ref="AA184">_xlfn.IFS(Table8[[#This Row],[Age]]&lt;30,"18 - 29",Table8[[#This Row],[Age]]&lt;40,"30 - 39",Table8[[#This Row],[Age]]&lt;50,"40 - 49",Table8[[#This Row],[Age]]&gt;49," 50 - 64")</f>
        <v>18 - 29</v>
      </c>
      <c r="AB184" s="1">
        <v>4005.4225000000001</v>
      </c>
    </row>
    <row r="185" spans="1:28" x14ac:dyDescent="0.25">
      <c r="A185" s="31">
        <v>44</v>
      </c>
      <c r="B185" s="31" t="e">
        <v>#N/A</v>
      </c>
      <c r="C185" s="31">
        <v>7419.4778999999999</v>
      </c>
      <c r="D185" s="31"/>
      <c r="E185" s="31"/>
      <c r="AA185" t="str" cm="1">
        <f t="array" ref="AA185">_xlfn.IFS(Table8[[#This Row],[Age]]&lt;30,"18 - 29",Table8[[#This Row],[Age]]&lt;40,"30 - 39",Table8[[#This Row],[Age]]&lt;50,"40 - 49",Table8[[#This Row],[Age]]&gt;49," 50 - 64")</f>
        <v>40 - 49</v>
      </c>
      <c r="AB185" s="1">
        <v>7419.4778999999999</v>
      </c>
    </row>
    <row r="186" spans="1:28" x14ac:dyDescent="0.25">
      <c r="A186" s="31">
        <v>44</v>
      </c>
      <c r="B186" s="31" t="e">
        <v>#N/A</v>
      </c>
      <c r="C186" s="31">
        <v>7731.4270999999999</v>
      </c>
      <c r="D186" s="31"/>
      <c r="E186" s="31"/>
      <c r="AA186" t="str" cm="1">
        <f t="array" ref="AA186">_xlfn.IFS(Table8[[#This Row],[Age]]&lt;30,"18 - 29",Table8[[#This Row],[Age]]&lt;40,"30 - 39",Table8[[#This Row],[Age]]&lt;50,"40 - 49",Table8[[#This Row],[Age]]&gt;49," 50 - 64")</f>
        <v>40 - 49</v>
      </c>
      <c r="AB186" s="1">
        <v>7731.4270999999999</v>
      </c>
    </row>
    <row r="187" spans="1:28" x14ac:dyDescent="0.25">
      <c r="A187" s="31">
        <v>36</v>
      </c>
      <c r="B187" s="31">
        <v>43753.337050000002</v>
      </c>
      <c r="C187" s="31" t="e">
        <v>#N/A</v>
      </c>
      <c r="D187" s="31"/>
      <c r="E187" s="31"/>
      <c r="AA187" t="str" cm="1">
        <f t="array" ref="AA187">_xlfn.IFS(Table8[[#This Row],[Age]]&lt;30,"18 - 29",Table8[[#This Row],[Age]]&lt;40,"30 - 39",Table8[[#This Row],[Age]]&lt;50,"40 - 49",Table8[[#This Row],[Age]]&gt;49," 50 - 64")</f>
        <v>30 - 39</v>
      </c>
      <c r="AB187" s="1">
        <v>43753.337050000002</v>
      </c>
    </row>
    <row r="188" spans="1:28" x14ac:dyDescent="0.25">
      <c r="A188" s="31">
        <v>26</v>
      </c>
      <c r="B188" s="31" t="e">
        <v>#N/A</v>
      </c>
      <c r="C188" s="31">
        <v>3981.9767999999999</v>
      </c>
      <c r="D188" s="31"/>
      <c r="E188" s="31"/>
      <c r="AA188" t="str" cm="1">
        <f t="array" ref="AA188">_xlfn.IFS(Table8[[#This Row],[Age]]&lt;30,"18 - 29",Table8[[#This Row],[Age]]&lt;40,"30 - 39",Table8[[#This Row],[Age]]&lt;50,"40 - 49",Table8[[#This Row],[Age]]&gt;49," 50 - 64")</f>
        <v>18 - 29</v>
      </c>
      <c r="AB188" s="1">
        <v>3981.9767999999999</v>
      </c>
    </row>
    <row r="189" spans="1:28" x14ac:dyDescent="0.25">
      <c r="A189" s="31">
        <v>30</v>
      </c>
      <c r="B189" s="31" t="e">
        <v>#N/A</v>
      </c>
      <c r="C189" s="31">
        <v>5325.6509999999998</v>
      </c>
      <c r="D189" s="31"/>
      <c r="E189" s="31"/>
      <c r="AA189" t="str" cm="1">
        <f t="array" ref="AA189">_xlfn.IFS(Table8[[#This Row],[Age]]&lt;30,"18 - 29",Table8[[#This Row],[Age]]&lt;40,"30 - 39",Table8[[#This Row],[Age]]&lt;50,"40 - 49",Table8[[#This Row],[Age]]&gt;49," 50 - 64")</f>
        <v>30 - 39</v>
      </c>
      <c r="AB189" s="1">
        <v>5325.6509999999998</v>
      </c>
    </row>
    <row r="190" spans="1:28" x14ac:dyDescent="0.25">
      <c r="A190" s="31">
        <v>41</v>
      </c>
      <c r="B190" s="31" t="e">
        <v>#N/A</v>
      </c>
      <c r="C190" s="31">
        <v>6775.9610000000002</v>
      </c>
      <c r="D190" s="31"/>
      <c r="E190" s="31"/>
      <c r="AA190" t="str" cm="1">
        <f t="array" ref="AA190">_xlfn.IFS(Table8[[#This Row],[Age]]&lt;30,"18 - 29",Table8[[#This Row],[Age]]&lt;40,"30 - 39",Table8[[#This Row],[Age]]&lt;50,"40 - 49",Table8[[#This Row],[Age]]&gt;49," 50 - 64")</f>
        <v>40 - 49</v>
      </c>
      <c r="AB190" s="1">
        <v>6775.9610000000002</v>
      </c>
    </row>
    <row r="191" spans="1:28" x14ac:dyDescent="0.25">
      <c r="A191" s="31">
        <v>29</v>
      </c>
      <c r="B191" s="31" t="e">
        <v>#N/A</v>
      </c>
      <c r="C191" s="31">
        <v>4922.9159</v>
      </c>
      <c r="D191" s="31"/>
      <c r="E191" s="31"/>
      <c r="AA191" t="str" cm="1">
        <f t="array" ref="AA191">_xlfn.IFS(Table8[[#This Row],[Age]]&lt;30,"18 - 29",Table8[[#This Row],[Age]]&lt;40,"30 - 39",Table8[[#This Row],[Age]]&lt;50,"40 - 49",Table8[[#This Row],[Age]]&gt;49," 50 - 64")</f>
        <v>18 - 29</v>
      </c>
      <c r="AB191" s="1">
        <v>4922.9159</v>
      </c>
    </row>
    <row r="192" spans="1:28" x14ac:dyDescent="0.25">
      <c r="A192" s="31">
        <v>61</v>
      </c>
      <c r="B192" s="31" t="e">
        <v>#N/A</v>
      </c>
      <c r="C192" s="31">
        <v>12557.605299999999</v>
      </c>
      <c r="D192" s="31"/>
      <c r="E192" s="31"/>
      <c r="AA192" t="str" cm="1">
        <f t="array" ref="AA192">_xlfn.IFS(Table8[[#This Row],[Age]]&lt;30,"18 - 29",Table8[[#This Row],[Age]]&lt;40,"30 - 39",Table8[[#This Row],[Age]]&lt;50,"40 - 49",Table8[[#This Row],[Age]]&gt;49," 50 - 64")</f>
        <v xml:space="preserve"> 50 - 64</v>
      </c>
      <c r="AB192" s="1">
        <v>12557.605299999999</v>
      </c>
    </row>
    <row r="193" spans="1:28" x14ac:dyDescent="0.25">
      <c r="A193" s="31">
        <v>36</v>
      </c>
      <c r="B193" s="31" t="e">
        <v>#N/A</v>
      </c>
      <c r="C193" s="31">
        <v>4883.866</v>
      </c>
      <c r="D193" s="31"/>
      <c r="E193" s="31"/>
      <c r="AA193" t="str" cm="1">
        <f t="array" ref="AA193">_xlfn.IFS(Table8[[#This Row],[Age]]&lt;30,"18 - 29",Table8[[#This Row],[Age]]&lt;40,"30 - 39",Table8[[#This Row],[Age]]&lt;50,"40 - 49",Table8[[#This Row],[Age]]&gt;49," 50 - 64")</f>
        <v>30 - 39</v>
      </c>
      <c r="AB193" s="1">
        <v>4883.866</v>
      </c>
    </row>
    <row r="194" spans="1:28" x14ac:dyDescent="0.25">
      <c r="A194" s="31">
        <v>25</v>
      </c>
      <c r="B194" s="31" t="e">
        <v>#N/A</v>
      </c>
      <c r="C194" s="31">
        <v>2137.6536000000001</v>
      </c>
      <c r="D194" s="31"/>
      <c r="E194" s="31"/>
      <c r="AA194" t="str" cm="1">
        <f t="array" ref="AA194">_xlfn.IFS(Table8[[#This Row],[Age]]&lt;30,"18 - 29",Table8[[#This Row],[Age]]&lt;40,"30 - 39",Table8[[#This Row],[Age]]&lt;50,"40 - 49",Table8[[#This Row],[Age]]&gt;49," 50 - 64")</f>
        <v>18 - 29</v>
      </c>
      <c r="AB194" s="1">
        <v>2137.6536000000001</v>
      </c>
    </row>
    <row r="195" spans="1:28" x14ac:dyDescent="0.25">
      <c r="A195" s="31">
        <v>56</v>
      </c>
      <c r="B195" s="31" t="e">
        <v>#N/A</v>
      </c>
      <c r="C195" s="31">
        <v>12044.342000000001</v>
      </c>
      <c r="D195" s="31"/>
      <c r="E195" s="31"/>
      <c r="AA195" t="str" cm="1">
        <f t="array" ref="AA195">_xlfn.IFS(Table8[[#This Row],[Age]]&lt;30,"18 - 29",Table8[[#This Row],[Age]]&lt;40,"30 - 39",Table8[[#This Row],[Age]]&lt;50,"40 - 49",Table8[[#This Row],[Age]]&gt;49," 50 - 64")</f>
        <v xml:space="preserve"> 50 - 64</v>
      </c>
      <c r="AB195" s="1">
        <v>12044.342000000001</v>
      </c>
    </row>
    <row r="196" spans="1:28" x14ac:dyDescent="0.25">
      <c r="A196" s="31">
        <v>18</v>
      </c>
      <c r="B196" s="31" t="e">
        <v>#N/A</v>
      </c>
      <c r="C196" s="31">
        <v>1137.4697000000001</v>
      </c>
      <c r="D196" s="31"/>
      <c r="E196" s="31"/>
      <c r="AA196" t="str" cm="1">
        <f t="array" ref="AA196">_xlfn.IFS(Table8[[#This Row],[Age]]&lt;30,"18 - 29",Table8[[#This Row],[Age]]&lt;40,"30 - 39",Table8[[#This Row],[Age]]&lt;50,"40 - 49",Table8[[#This Row],[Age]]&gt;49," 50 - 64")</f>
        <v>18 - 29</v>
      </c>
      <c r="AB196" s="1">
        <v>1137.4697000000001</v>
      </c>
    </row>
    <row r="197" spans="1:28" x14ac:dyDescent="0.25">
      <c r="A197" s="31">
        <v>19</v>
      </c>
      <c r="B197" s="31" t="e">
        <v>#N/A</v>
      </c>
      <c r="C197" s="31">
        <v>1639.5631000000001</v>
      </c>
      <c r="D197" s="31"/>
      <c r="E197" s="31"/>
      <c r="AA197" t="str" cm="1">
        <f t="array" ref="AA197">_xlfn.IFS(Table8[[#This Row],[Age]]&lt;30,"18 - 29",Table8[[#This Row],[Age]]&lt;40,"30 - 39",Table8[[#This Row],[Age]]&lt;50,"40 - 49",Table8[[#This Row],[Age]]&gt;49," 50 - 64")</f>
        <v>18 - 29</v>
      </c>
      <c r="AB197" s="1">
        <v>1639.5631000000001</v>
      </c>
    </row>
    <row r="198" spans="1:28" x14ac:dyDescent="0.25">
      <c r="A198" s="31">
        <v>39</v>
      </c>
      <c r="B198" s="31" t="e">
        <v>#N/A</v>
      </c>
      <c r="C198" s="31">
        <v>5649.7150000000001</v>
      </c>
      <c r="D198" s="31"/>
      <c r="E198" s="31"/>
      <c r="AA198" t="str" cm="1">
        <f t="array" ref="AA198">_xlfn.IFS(Table8[[#This Row],[Age]]&lt;30,"18 - 29",Table8[[#This Row],[Age]]&lt;40,"30 - 39",Table8[[#This Row],[Age]]&lt;50,"40 - 49",Table8[[#This Row],[Age]]&gt;49," 50 - 64")</f>
        <v>30 - 39</v>
      </c>
      <c r="AB198" s="1">
        <v>5649.7150000000001</v>
      </c>
    </row>
    <row r="199" spans="1:28" x14ac:dyDescent="0.25">
      <c r="A199" s="31">
        <v>45</v>
      </c>
      <c r="B199" s="31" t="e">
        <v>#N/A</v>
      </c>
      <c r="C199" s="31">
        <v>8516.8289999999997</v>
      </c>
      <c r="D199" s="31"/>
      <c r="E199" s="31"/>
      <c r="AA199" t="str" cm="1">
        <f t="array" ref="AA199">_xlfn.IFS(Table8[[#This Row],[Age]]&lt;30,"18 - 29",Table8[[#This Row],[Age]]&lt;40,"30 - 39",Table8[[#This Row],[Age]]&lt;50,"40 - 49",Table8[[#This Row],[Age]]&gt;49," 50 - 64")</f>
        <v>40 - 49</v>
      </c>
      <c r="AB199" s="1">
        <v>8516.8289999999997</v>
      </c>
    </row>
    <row r="200" spans="1:28" x14ac:dyDescent="0.25">
      <c r="A200" s="31">
        <v>51</v>
      </c>
      <c r="B200" s="31" t="e">
        <v>#N/A</v>
      </c>
      <c r="C200" s="31">
        <v>9644.2525000000005</v>
      </c>
      <c r="D200" s="31"/>
      <c r="E200" s="31"/>
      <c r="AA200" t="str" cm="1">
        <f t="array" ref="AA200">_xlfn.IFS(Table8[[#This Row],[Age]]&lt;30,"18 - 29",Table8[[#This Row],[Age]]&lt;40,"30 - 39",Table8[[#This Row],[Age]]&lt;50,"40 - 49",Table8[[#This Row],[Age]]&gt;49," 50 - 64")</f>
        <v xml:space="preserve"> 50 - 64</v>
      </c>
      <c r="AB200" s="1">
        <v>9644.2525000000005</v>
      </c>
    </row>
    <row r="201" spans="1:28" x14ac:dyDescent="0.25">
      <c r="A201" s="31">
        <v>64</v>
      </c>
      <c r="B201" s="31" t="e">
        <v>#N/A</v>
      </c>
      <c r="C201" s="31">
        <v>14901.5167</v>
      </c>
      <c r="D201" s="31"/>
      <c r="E201" s="31"/>
      <c r="AA201" t="str" cm="1">
        <f t="array" ref="AA201">_xlfn.IFS(Table8[[#This Row],[Age]]&lt;30,"18 - 29",Table8[[#This Row],[Age]]&lt;40,"30 - 39",Table8[[#This Row],[Age]]&lt;50,"40 - 49",Table8[[#This Row],[Age]]&gt;49," 50 - 64")</f>
        <v xml:space="preserve"> 50 - 64</v>
      </c>
      <c r="AB201" s="1">
        <v>14901.5167</v>
      </c>
    </row>
    <row r="202" spans="1:28" x14ac:dyDescent="0.25">
      <c r="A202" s="31">
        <v>19</v>
      </c>
      <c r="B202" s="31" t="e">
        <v>#N/A</v>
      </c>
      <c r="C202" s="31">
        <v>2130.6759000000002</v>
      </c>
      <c r="D202" s="31"/>
      <c r="E202" s="31"/>
      <c r="AA202" t="str" cm="1">
        <f t="array" ref="AA202">_xlfn.IFS(Table8[[#This Row],[Age]]&lt;30,"18 - 29",Table8[[#This Row],[Age]]&lt;40,"30 - 39",Table8[[#This Row],[Age]]&lt;50,"40 - 49",Table8[[#This Row],[Age]]&gt;49," 50 - 64")</f>
        <v>18 - 29</v>
      </c>
      <c r="AB202" s="1">
        <v>2130.6759000000002</v>
      </c>
    </row>
    <row r="203" spans="1:28" x14ac:dyDescent="0.25">
      <c r="A203" s="31">
        <v>48</v>
      </c>
      <c r="B203" s="31" t="e">
        <v>#N/A</v>
      </c>
      <c r="C203" s="31">
        <v>8871.1517000000003</v>
      </c>
      <c r="D203" s="31"/>
      <c r="E203" s="31"/>
      <c r="AA203" t="str" cm="1">
        <f t="array" ref="AA203">_xlfn.IFS(Table8[[#This Row],[Age]]&lt;30,"18 - 29",Table8[[#This Row],[Age]]&lt;40,"30 - 39",Table8[[#This Row],[Age]]&lt;50,"40 - 49",Table8[[#This Row],[Age]]&gt;49," 50 - 64")</f>
        <v>40 - 49</v>
      </c>
      <c r="AB203" s="1">
        <v>8871.1517000000003</v>
      </c>
    </row>
    <row r="204" spans="1:28" x14ac:dyDescent="0.25">
      <c r="A204" s="31">
        <v>60</v>
      </c>
      <c r="B204" s="31" t="e">
        <v>#N/A</v>
      </c>
      <c r="C204" s="31">
        <v>13012.20865</v>
      </c>
      <c r="D204" s="31"/>
      <c r="E204" s="31"/>
      <c r="AA204" t="str" cm="1">
        <f t="array" ref="AA204">_xlfn.IFS(Table8[[#This Row],[Age]]&lt;30,"18 - 29",Table8[[#This Row],[Age]]&lt;40,"30 - 39",Table8[[#This Row],[Age]]&lt;50,"40 - 49",Table8[[#This Row],[Age]]&gt;49," 50 - 64")</f>
        <v xml:space="preserve"> 50 - 64</v>
      </c>
      <c r="AB204" s="1">
        <v>13012.20865</v>
      </c>
    </row>
    <row r="205" spans="1:28" x14ac:dyDescent="0.25">
      <c r="A205" s="31">
        <v>27</v>
      </c>
      <c r="B205" s="31">
        <v>37133.898200000003</v>
      </c>
      <c r="C205" s="31" t="e">
        <v>#N/A</v>
      </c>
      <c r="D205" s="31"/>
      <c r="E205" s="31"/>
      <c r="AA205" t="str" cm="1">
        <f t="array" ref="AA205">_xlfn.IFS(Table8[[#This Row],[Age]]&lt;30,"18 - 29",Table8[[#This Row],[Age]]&lt;40,"30 - 39",Table8[[#This Row],[Age]]&lt;50,"40 - 49",Table8[[#This Row],[Age]]&gt;49," 50 - 64")</f>
        <v>18 - 29</v>
      </c>
      <c r="AB205" s="1">
        <v>37133.898200000003</v>
      </c>
    </row>
    <row r="206" spans="1:28" x14ac:dyDescent="0.25">
      <c r="A206" s="31">
        <v>46</v>
      </c>
      <c r="B206" s="31" t="e">
        <v>#N/A</v>
      </c>
      <c r="C206" s="31">
        <v>7147.1049999999996</v>
      </c>
      <c r="D206" s="31"/>
      <c r="E206" s="31"/>
      <c r="AA206" t="str" cm="1">
        <f t="array" ref="AA206">_xlfn.IFS(Table8[[#This Row],[Age]]&lt;30,"18 - 29",Table8[[#This Row],[Age]]&lt;40,"30 - 39",Table8[[#This Row],[Age]]&lt;50,"40 - 49",Table8[[#This Row],[Age]]&gt;49," 50 - 64")</f>
        <v>40 - 49</v>
      </c>
      <c r="AB206" s="1">
        <v>7147.1049999999996</v>
      </c>
    </row>
    <row r="207" spans="1:28" x14ac:dyDescent="0.25">
      <c r="A207" s="31">
        <v>28</v>
      </c>
      <c r="B207" s="31" t="e">
        <v>#N/A</v>
      </c>
      <c r="C207" s="31">
        <v>4337.7352000000001</v>
      </c>
      <c r="D207" s="31"/>
      <c r="E207" s="31"/>
      <c r="AA207" t="str" cm="1">
        <f t="array" ref="AA207">_xlfn.IFS(Table8[[#This Row],[Age]]&lt;30,"18 - 29",Table8[[#This Row],[Age]]&lt;40,"30 - 39",Table8[[#This Row],[Age]]&lt;50,"40 - 49",Table8[[#This Row],[Age]]&gt;49," 50 - 64")</f>
        <v>18 - 29</v>
      </c>
      <c r="AB207" s="1">
        <v>4337.7352000000001</v>
      </c>
    </row>
    <row r="208" spans="1:28" x14ac:dyDescent="0.25">
      <c r="A208" s="31">
        <v>59</v>
      </c>
      <c r="B208" s="31" t="e">
        <v>#N/A</v>
      </c>
      <c r="C208" s="31">
        <v>11743.299000000001</v>
      </c>
      <c r="D208" s="31"/>
      <c r="E208" s="31"/>
      <c r="AA208" t="str" cm="1">
        <f t="array" ref="AA208">_xlfn.IFS(Table8[[#This Row],[Age]]&lt;30,"18 - 29",Table8[[#This Row],[Age]]&lt;40,"30 - 39",Table8[[#This Row],[Age]]&lt;50,"40 - 49",Table8[[#This Row],[Age]]&gt;49," 50 - 64")</f>
        <v xml:space="preserve"> 50 - 64</v>
      </c>
      <c r="AB208" s="1">
        <v>11743.299000000001</v>
      </c>
    </row>
    <row r="209" spans="1:28" x14ac:dyDescent="0.25">
      <c r="A209" s="31">
        <v>35</v>
      </c>
      <c r="B209" s="31">
        <v>20984.0936</v>
      </c>
      <c r="C209" s="31" t="e">
        <v>#N/A</v>
      </c>
      <c r="D209" s="31"/>
      <c r="E209" s="31"/>
      <c r="AA209" t="str" cm="1">
        <f t="array" ref="AA209">_xlfn.IFS(Table8[[#This Row],[Age]]&lt;30,"18 - 29",Table8[[#This Row],[Age]]&lt;40,"30 - 39",Table8[[#This Row],[Age]]&lt;50,"40 - 49",Table8[[#This Row],[Age]]&gt;49," 50 - 64")</f>
        <v>30 - 39</v>
      </c>
      <c r="AB209" s="1">
        <v>20984.0936</v>
      </c>
    </row>
    <row r="210" spans="1:28" x14ac:dyDescent="0.25">
      <c r="A210" s="31">
        <v>63</v>
      </c>
      <c r="B210" s="31" t="e">
        <v>#N/A</v>
      </c>
      <c r="C210" s="31">
        <v>13880.949000000001</v>
      </c>
      <c r="D210" s="31"/>
      <c r="E210" s="31"/>
      <c r="AA210" t="str" cm="1">
        <f t="array" ref="AA210">_xlfn.IFS(Table8[[#This Row],[Age]]&lt;30,"18 - 29",Table8[[#This Row],[Age]]&lt;40,"30 - 39",Table8[[#This Row],[Age]]&lt;50,"40 - 49",Table8[[#This Row],[Age]]&gt;49," 50 - 64")</f>
        <v xml:space="preserve"> 50 - 64</v>
      </c>
      <c r="AB210" s="1">
        <v>13880.949000000001</v>
      </c>
    </row>
    <row r="211" spans="1:28" x14ac:dyDescent="0.25">
      <c r="A211" s="31">
        <v>40</v>
      </c>
      <c r="B211" s="31" t="e">
        <v>#N/A</v>
      </c>
      <c r="C211" s="31">
        <v>6610.1097</v>
      </c>
      <c r="D211" s="31"/>
      <c r="E211" s="31"/>
      <c r="AA211" t="str" cm="1">
        <f t="array" ref="AA211">_xlfn.IFS(Table8[[#This Row],[Age]]&lt;30,"18 - 29",Table8[[#This Row],[Age]]&lt;40,"30 - 39",Table8[[#This Row],[Age]]&lt;50,"40 - 49",Table8[[#This Row],[Age]]&gt;49," 50 - 64")</f>
        <v>40 - 49</v>
      </c>
      <c r="AB211" s="1">
        <v>6610.1097</v>
      </c>
    </row>
    <row r="212" spans="1:28" x14ac:dyDescent="0.25">
      <c r="A212" s="31">
        <v>20</v>
      </c>
      <c r="B212" s="31" t="e">
        <v>#N/A</v>
      </c>
      <c r="C212" s="31">
        <v>1980.07</v>
      </c>
      <c r="D212" s="31"/>
      <c r="E212" s="31"/>
      <c r="AA212" t="str" cm="1">
        <f t="array" ref="AA212">_xlfn.IFS(Table8[[#This Row],[Age]]&lt;30,"18 - 29",Table8[[#This Row],[Age]]&lt;40,"30 - 39",Table8[[#This Row],[Age]]&lt;50,"40 - 49",Table8[[#This Row],[Age]]&gt;49," 50 - 64")</f>
        <v>18 - 29</v>
      </c>
      <c r="AB212" s="1">
        <v>1980.07</v>
      </c>
    </row>
    <row r="213" spans="1:28" x14ac:dyDescent="0.25">
      <c r="A213" s="31">
        <v>40</v>
      </c>
      <c r="B213" s="31" t="e">
        <v>#N/A</v>
      </c>
      <c r="C213" s="31">
        <v>8162.7162500000004</v>
      </c>
      <c r="D213" s="31"/>
      <c r="E213" s="31"/>
      <c r="AA213" t="str" cm="1">
        <f t="array" ref="AA213">_xlfn.IFS(Table8[[#This Row],[Age]]&lt;30,"18 - 29",Table8[[#This Row],[Age]]&lt;40,"30 - 39",Table8[[#This Row],[Age]]&lt;50,"40 - 49",Table8[[#This Row],[Age]]&gt;49," 50 - 64")</f>
        <v>40 - 49</v>
      </c>
      <c r="AB213" s="1">
        <v>8162.7162500000004</v>
      </c>
    </row>
    <row r="214" spans="1:28" x14ac:dyDescent="0.25">
      <c r="A214" s="31">
        <v>24</v>
      </c>
      <c r="B214" s="31" t="e">
        <v>#N/A</v>
      </c>
      <c r="C214" s="31">
        <v>3537.703</v>
      </c>
      <c r="D214" s="31"/>
      <c r="E214" s="31"/>
      <c r="AA214" t="str" cm="1">
        <f t="array" ref="AA214">_xlfn.IFS(Table8[[#This Row],[Age]]&lt;30,"18 - 29",Table8[[#This Row],[Age]]&lt;40,"30 - 39",Table8[[#This Row],[Age]]&lt;50,"40 - 49",Table8[[#This Row],[Age]]&gt;49," 50 - 64")</f>
        <v>18 - 29</v>
      </c>
      <c r="AB214" s="1">
        <v>3537.703</v>
      </c>
    </row>
    <row r="215" spans="1:28" x14ac:dyDescent="0.25">
      <c r="A215" s="31">
        <v>34</v>
      </c>
      <c r="B215" s="31" t="e">
        <v>#N/A</v>
      </c>
      <c r="C215" s="31">
        <v>5002.7826999999997</v>
      </c>
      <c r="D215" s="31"/>
      <c r="E215" s="31"/>
      <c r="AA215" t="str" cm="1">
        <f t="array" ref="AA215">_xlfn.IFS(Table8[[#This Row],[Age]]&lt;30,"18 - 29",Table8[[#This Row],[Age]]&lt;40,"30 - 39",Table8[[#This Row],[Age]]&lt;50,"40 - 49",Table8[[#This Row],[Age]]&gt;49," 50 - 64")</f>
        <v>30 - 39</v>
      </c>
      <c r="AB215" s="1">
        <v>5002.7826999999997</v>
      </c>
    </row>
    <row r="216" spans="1:28" x14ac:dyDescent="0.25">
      <c r="A216" s="31">
        <v>45</v>
      </c>
      <c r="B216" s="31" t="e">
        <v>#N/A</v>
      </c>
      <c r="C216" s="31">
        <v>8520.0259999999998</v>
      </c>
      <c r="D216" s="31"/>
      <c r="E216" s="31"/>
      <c r="AA216" t="str" cm="1">
        <f t="array" ref="AA216">_xlfn.IFS(Table8[[#This Row],[Age]]&lt;30,"18 - 29",Table8[[#This Row],[Age]]&lt;40,"30 - 39",Table8[[#This Row],[Age]]&lt;50,"40 - 49",Table8[[#This Row],[Age]]&gt;49," 50 - 64")</f>
        <v>40 - 49</v>
      </c>
      <c r="AB216" s="1">
        <v>8520.0259999999998</v>
      </c>
    </row>
    <row r="217" spans="1:28" x14ac:dyDescent="0.25">
      <c r="A217" s="31">
        <v>41</v>
      </c>
      <c r="B217" s="31" t="e">
        <v>#N/A</v>
      </c>
      <c r="C217" s="31">
        <v>7371.7719999999999</v>
      </c>
      <c r="D217" s="31"/>
      <c r="E217" s="31"/>
      <c r="AA217" t="str" cm="1">
        <f t="array" ref="AA217">_xlfn.IFS(Table8[[#This Row],[Age]]&lt;30,"18 - 29",Table8[[#This Row],[Age]]&lt;40,"30 - 39",Table8[[#This Row],[Age]]&lt;50,"40 - 49",Table8[[#This Row],[Age]]&gt;49," 50 - 64")</f>
        <v>40 - 49</v>
      </c>
      <c r="AB217" s="1">
        <v>7371.7719999999999</v>
      </c>
    </row>
    <row r="218" spans="1:28" x14ac:dyDescent="0.25">
      <c r="A218" s="31">
        <v>53</v>
      </c>
      <c r="B218" s="31" t="e">
        <v>#N/A</v>
      </c>
      <c r="C218" s="31">
        <v>10355.641</v>
      </c>
      <c r="D218" s="31"/>
      <c r="E218" s="31"/>
      <c r="AA218" t="str" cm="1">
        <f t="array" ref="AA218">_xlfn.IFS(Table8[[#This Row],[Age]]&lt;30,"18 - 29",Table8[[#This Row],[Age]]&lt;40,"30 - 39",Table8[[#This Row],[Age]]&lt;50,"40 - 49",Table8[[#This Row],[Age]]&gt;49," 50 - 64")</f>
        <v xml:space="preserve"> 50 - 64</v>
      </c>
      <c r="AB218" s="1">
        <v>10355.641</v>
      </c>
    </row>
    <row r="219" spans="1:28" x14ac:dyDescent="0.25">
      <c r="A219" s="31">
        <v>27</v>
      </c>
      <c r="B219" s="31" t="e">
        <v>#N/A</v>
      </c>
      <c r="C219" s="31">
        <v>2483.7359999999999</v>
      </c>
      <c r="D219" s="31"/>
      <c r="E219" s="31"/>
      <c r="AA219" t="str" cm="1">
        <f t="array" ref="AA219">_xlfn.IFS(Table8[[#This Row],[Age]]&lt;30,"18 - 29",Table8[[#This Row],[Age]]&lt;40,"30 - 39",Table8[[#This Row],[Age]]&lt;50,"40 - 49",Table8[[#This Row],[Age]]&gt;49," 50 - 64")</f>
        <v>18 - 29</v>
      </c>
      <c r="AB219" s="1">
        <v>2483.7359999999999</v>
      </c>
    </row>
    <row r="220" spans="1:28" x14ac:dyDescent="0.25">
      <c r="A220" s="31">
        <v>26</v>
      </c>
      <c r="B220" s="31" t="e">
        <v>#N/A</v>
      </c>
      <c r="C220" s="31">
        <v>3392.9767999999999</v>
      </c>
      <c r="D220" s="31"/>
      <c r="E220" s="31"/>
      <c r="AA220" t="str" cm="1">
        <f t="array" ref="AA220">_xlfn.IFS(Table8[[#This Row],[Age]]&lt;30,"18 - 29",Table8[[#This Row],[Age]]&lt;40,"30 - 39",Table8[[#This Row],[Age]]&lt;50,"40 - 49",Table8[[#This Row],[Age]]&gt;49," 50 - 64")</f>
        <v>18 - 29</v>
      </c>
      <c r="AB220" s="1">
        <v>3392.9767999999999</v>
      </c>
    </row>
    <row r="221" spans="1:28" x14ac:dyDescent="0.25">
      <c r="A221" s="31">
        <v>24</v>
      </c>
      <c r="B221" s="31" t="e">
        <v>#N/A</v>
      </c>
      <c r="C221" s="31">
        <v>25081.76784</v>
      </c>
      <c r="D221" s="31"/>
      <c r="E221" s="31"/>
      <c r="AA221" t="str" cm="1">
        <f t="array" ref="AA221">_xlfn.IFS(Table8[[#This Row],[Age]]&lt;30,"18 - 29",Table8[[#This Row],[Age]]&lt;40,"30 - 39",Table8[[#This Row],[Age]]&lt;50,"40 - 49",Table8[[#This Row],[Age]]&gt;49," 50 - 64")</f>
        <v>18 - 29</v>
      </c>
      <c r="AB221" s="1">
        <v>25081.76784</v>
      </c>
    </row>
    <row r="222" spans="1:28" x14ac:dyDescent="0.25">
      <c r="A222" s="31">
        <v>34</v>
      </c>
      <c r="B222" s="31" t="e">
        <v>#N/A</v>
      </c>
      <c r="C222" s="31">
        <v>5012.4709999999995</v>
      </c>
      <c r="D222" s="31"/>
      <c r="E222" s="31"/>
      <c r="AA222" t="str" cm="1">
        <f t="array" ref="AA222">_xlfn.IFS(Table8[[#This Row],[Age]]&lt;30,"18 - 29",Table8[[#This Row],[Age]]&lt;40,"30 - 39",Table8[[#This Row],[Age]]&lt;50,"40 - 49",Table8[[#This Row],[Age]]&gt;49," 50 - 64")</f>
        <v>30 - 39</v>
      </c>
      <c r="AB222" s="1">
        <v>5012.4709999999995</v>
      </c>
    </row>
    <row r="223" spans="1:28" x14ac:dyDescent="0.25">
      <c r="A223" s="31">
        <v>53</v>
      </c>
      <c r="B223" s="31" t="e">
        <v>#N/A</v>
      </c>
      <c r="C223" s="31">
        <v>10564.8845</v>
      </c>
      <c r="D223" s="31"/>
      <c r="E223" s="31"/>
      <c r="AA223" t="str" cm="1">
        <f t="array" ref="AA223">_xlfn.IFS(Table8[[#This Row],[Age]]&lt;30,"18 - 29",Table8[[#This Row],[Age]]&lt;40,"30 - 39",Table8[[#This Row],[Age]]&lt;50,"40 - 49",Table8[[#This Row],[Age]]&gt;49," 50 - 64")</f>
        <v xml:space="preserve"> 50 - 64</v>
      </c>
      <c r="AB223" s="1">
        <v>10564.8845</v>
      </c>
    </row>
    <row r="224" spans="1:28" x14ac:dyDescent="0.25">
      <c r="A224" s="31">
        <v>32</v>
      </c>
      <c r="B224" s="31" t="e">
        <v>#N/A</v>
      </c>
      <c r="C224" s="31">
        <v>5253.5240000000003</v>
      </c>
      <c r="D224" s="31"/>
      <c r="E224" s="31"/>
      <c r="AA224" t="str" cm="1">
        <f t="array" ref="AA224">_xlfn.IFS(Table8[[#This Row],[Age]]&lt;30,"18 - 29",Table8[[#This Row],[Age]]&lt;40,"30 - 39",Table8[[#This Row],[Age]]&lt;50,"40 - 49",Table8[[#This Row],[Age]]&gt;49," 50 - 64")</f>
        <v>30 - 39</v>
      </c>
      <c r="AB224" s="1">
        <v>5253.5240000000003</v>
      </c>
    </row>
    <row r="225" spans="1:28" x14ac:dyDescent="0.25">
      <c r="A225" s="31">
        <v>19</v>
      </c>
      <c r="B225" s="31">
        <v>34779.614999999998</v>
      </c>
      <c r="C225" s="31" t="e">
        <v>#N/A</v>
      </c>
      <c r="D225" s="31"/>
      <c r="E225" s="31"/>
      <c r="AA225" t="str" cm="1">
        <f t="array" ref="AA225">_xlfn.IFS(Table8[[#This Row],[Age]]&lt;30,"18 - 29",Table8[[#This Row],[Age]]&lt;40,"30 - 39",Table8[[#This Row],[Age]]&lt;50,"40 - 49",Table8[[#This Row],[Age]]&gt;49," 50 - 64")</f>
        <v>18 - 29</v>
      </c>
      <c r="AB225" s="1">
        <v>34779.614999999998</v>
      </c>
    </row>
    <row r="226" spans="1:28" x14ac:dyDescent="0.25">
      <c r="A226" s="31">
        <v>42</v>
      </c>
      <c r="B226" s="31">
        <v>19515.5416</v>
      </c>
      <c r="C226" s="31" t="e">
        <v>#N/A</v>
      </c>
      <c r="D226" s="31"/>
      <c r="E226" s="31"/>
      <c r="AA226" t="str" cm="1">
        <f t="array" ref="AA226">_xlfn.IFS(Table8[[#This Row],[Age]]&lt;30,"18 - 29",Table8[[#This Row],[Age]]&lt;40,"30 - 39",Table8[[#This Row],[Age]]&lt;50,"40 - 49",Table8[[#This Row],[Age]]&gt;49," 50 - 64")</f>
        <v>40 - 49</v>
      </c>
      <c r="AB226" s="1">
        <v>19515.5416</v>
      </c>
    </row>
    <row r="227" spans="1:28" x14ac:dyDescent="0.25">
      <c r="A227" s="31">
        <v>55</v>
      </c>
      <c r="B227" s="31" t="e">
        <v>#N/A</v>
      </c>
      <c r="C227" s="31">
        <v>11987.1682</v>
      </c>
      <c r="D227" s="31"/>
      <c r="E227" s="31"/>
      <c r="AA227" t="str" cm="1">
        <f t="array" ref="AA227">_xlfn.IFS(Table8[[#This Row],[Age]]&lt;30,"18 - 29",Table8[[#This Row],[Age]]&lt;40,"30 - 39",Table8[[#This Row],[Age]]&lt;50,"40 - 49",Table8[[#This Row],[Age]]&gt;49," 50 - 64")</f>
        <v xml:space="preserve"> 50 - 64</v>
      </c>
      <c r="AB227" s="1">
        <v>11987.1682</v>
      </c>
    </row>
    <row r="228" spans="1:28" x14ac:dyDescent="0.25">
      <c r="A228" s="31">
        <v>28</v>
      </c>
      <c r="B228" s="31" t="e">
        <v>#N/A</v>
      </c>
      <c r="C228" s="31">
        <v>2689.4953999999998</v>
      </c>
      <c r="D228" s="31"/>
      <c r="E228" s="31"/>
      <c r="AA228" t="str" cm="1">
        <f t="array" ref="AA228">_xlfn.IFS(Table8[[#This Row],[Age]]&lt;30,"18 - 29",Table8[[#This Row],[Age]]&lt;40,"30 - 39",Table8[[#This Row],[Age]]&lt;50,"40 - 49",Table8[[#This Row],[Age]]&gt;49," 50 - 64")</f>
        <v>18 - 29</v>
      </c>
      <c r="AB228" s="1">
        <v>2689.4953999999998</v>
      </c>
    </row>
    <row r="229" spans="1:28" x14ac:dyDescent="0.25">
      <c r="A229" s="31">
        <v>58</v>
      </c>
      <c r="B229" s="31" t="e">
        <v>#N/A</v>
      </c>
      <c r="C229" s="31">
        <v>24227.337240000001</v>
      </c>
      <c r="D229" s="31"/>
      <c r="E229" s="31"/>
      <c r="AA229" t="str" cm="1">
        <f t="array" ref="AA229">_xlfn.IFS(Table8[[#This Row],[Age]]&lt;30,"18 - 29",Table8[[#This Row],[Age]]&lt;40,"30 - 39",Table8[[#This Row],[Age]]&lt;50,"40 - 49",Table8[[#This Row],[Age]]&gt;49," 50 - 64")</f>
        <v xml:space="preserve"> 50 - 64</v>
      </c>
      <c r="AB229" s="1">
        <v>24227.337240000001</v>
      </c>
    </row>
    <row r="230" spans="1:28" x14ac:dyDescent="0.25">
      <c r="A230" s="31">
        <v>41</v>
      </c>
      <c r="B230" s="31" t="e">
        <v>#N/A</v>
      </c>
      <c r="C230" s="31">
        <v>7358.1756500000001</v>
      </c>
      <c r="D230" s="31"/>
      <c r="E230" s="31"/>
      <c r="AA230" t="str" cm="1">
        <f t="array" ref="AA230">_xlfn.IFS(Table8[[#This Row],[Age]]&lt;30,"18 - 29",Table8[[#This Row],[Age]]&lt;40,"30 - 39",Table8[[#This Row],[Age]]&lt;50,"40 - 49",Table8[[#This Row],[Age]]&gt;49," 50 - 64")</f>
        <v>40 - 49</v>
      </c>
      <c r="AB230" s="1">
        <v>7358.1756500000001</v>
      </c>
    </row>
    <row r="231" spans="1:28" x14ac:dyDescent="0.25">
      <c r="A231" s="31">
        <v>47</v>
      </c>
      <c r="B231" s="31" t="e">
        <v>#N/A</v>
      </c>
      <c r="C231" s="31">
        <v>9225.2564000000002</v>
      </c>
      <c r="D231" s="31"/>
      <c r="E231" s="31"/>
      <c r="AA231" t="str" cm="1">
        <f t="array" ref="AA231">_xlfn.IFS(Table8[[#This Row],[Age]]&lt;30,"18 - 29",Table8[[#This Row],[Age]]&lt;40,"30 - 39",Table8[[#This Row],[Age]]&lt;50,"40 - 49",Table8[[#This Row],[Age]]&gt;49," 50 - 64")</f>
        <v>40 - 49</v>
      </c>
      <c r="AB231" s="1">
        <v>9225.2564000000002</v>
      </c>
    </row>
    <row r="232" spans="1:28" x14ac:dyDescent="0.25">
      <c r="A232" s="31">
        <v>42</v>
      </c>
      <c r="B232" s="31" t="e">
        <v>#N/A</v>
      </c>
      <c r="C232" s="31">
        <v>7443.6430499999997</v>
      </c>
      <c r="D232" s="31"/>
      <c r="E232" s="31"/>
      <c r="AA232" t="str" cm="1">
        <f t="array" ref="AA232">_xlfn.IFS(Table8[[#This Row],[Age]]&lt;30,"18 - 29",Table8[[#This Row],[Age]]&lt;40,"30 - 39",Table8[[#This Row],[Age]]&lt;50,"40 - 49",Table8[[#This Row],[Age]]&gt;49," 50 - 64")</f>
        <v>40 - 49</v>
      </c>
      <c r="AB232" s="1">
        <v>7443.6430499999997</v>
      </c>
    </row>
    <row r="233" spans="1:28" x14ac:dyDescent="0.25">
      <c r="A233" s="31">
        <v>59</v>
      </c>
      <c r="B233" s="31" t="e">
        <v>#N/A</v>
      </c>
      <c r="C233" s="31">
        <v>14001.286700000001</v>
      </c>
      <c r="D233" s="31"/>
      <c r="E233" s="31"/>
      <c r="AA233" t="str" cm="1">
        <f t="array" ref="AA233">_xlfn.IFS(Table8[[#This Row],[Age]]&lt;30,"18 - 29",Table8[[#This Row],[Age]]&lt;40,"30 - 39",Table8[[#This Row],[Age]]&lt;50,"40 - 49",Table8[[#This Row],[Age]]&gt;49," 50 - 64")</f>
        <v xml:space="preserve"> 50 - 64</v>
      </c>
      <c r="AB233" s="1">
        <v>14001.286700000001</v>
      </c>
    </row>
    <row r="234" spans="1:28" x14ac:dyDescent="0.25">
      <c r="A234" s="31">
        <v>19</v>
      </c>
      <c r="B234" s="31" t="e">
        <v>#N/A</v>
      </c>
      <c r="C234" s="31">
        <v>1727.7850000000001</v>
      </c>
      <c r="D234" s="31"/>
      <c r="E234" s="31"/>
      <c r="AA234" t="str" cm="1">
        <f t="array" ref="AA234">_xlfn.IFS(Table8[[#This Row],[Age]]&lt;30,"18 - 29",Table8[[#This Row],[Age]]&lt;40,"30 - 39",Table8[[#This Row],[Age]]&lt;50,"40 - 49",Table8[[#This Row],[Age]]&gt;49," 50 - 64")</f>
        <v>18 - 29</v>
      </c>
      <c r="AB234" s="1">
        <v>1727.7850000000001</v>
      </c>
    </row>
    <row r="235" spans="1:28" x14ac:dyDescent="0.25">
      <c r="A235" s="31">
        <v>59</v>
      </c>
      <c r="B235" s="31" t="e">
        <v>#N/A</v>
      </c>
      <c r="C235" s="31">
        <v>12333.828</v>
      </c>
      <c r="D235" s="31"/>
      <c r="E235" s="31"/>
      <c r="AA235" t="str" cm="1">
        <f t="array" ref="AA235">_xlfn.IFS(Table8[[#This Row],[Age]]&lt;30,"18 - 29",Table8[[#This Row],[Age]]&lt;40,"30 - 39",Table8[[#This Row],[Age]]&lt;50,"40 - 49",Table8[[#This Row],[Age]]&gt;49," 50 - 64")</f>
        <v xml:space="preserve"> 50 - 64</v>
      </c>
      <c r="AB235" s="1">
        <v>12333.828</v>
      </c>
    </row>
    <row r="236" spans="1:28" x14ac:dyDescent="0.25">
      <c r="A236" s="31">
        <v>39</v>
      </c>
      <c r="B236" s="31" t="e">
        <v>#N/A</v>
      </c>
      <c r="C236" s="31">
        <v>6710.1918999999998</v>
      </c>
      <c r="D236" s="31"/>
      <c r="E236" s="31"/>
      <c r="AA236" t="str" cm="1">
        <f t="array" ref="AA236">_xlfn.IFS(Table8[[#This Row],[Age]]&lt;30,"18 - 29",Table8[[#This Row],[Age]]&lt;40,"30 - 39",Table8[[#This Row],[Age]]&lt;50,"40 - 49",Table8[[#This Row],[Age]]&gt;49," 50 - 64")</f>
        <v>30 - 39</v>
      </c>
      <c r="AB236" s="1">
        <v>6710.1918999999998</v>
      </c>
    </row>
    <row r="237" spans="1:28" x14ac:dyDescent="0.25">
      <c r="A237" s="31">
        <v>40</v>
      </c>
      <c r="B237" s="31">
        <v>19444.265800000001</v>
      </c>
      <c r="C237" s="31" t="e">
        <v>#N/A</v>
      </c>
      <c r="D237" s="31"/>
      <c r="E237" s="31"/>
      <c r="AA237" t="str" cm="1">
        <f t="array" ref="AA237">_xlfn.IFS(Table8[[#This Row],[Age]]&lt;30,"18 - 29",Table8[[#This Row],[Age]]&lt;40,"30 - 39",Table8[[#This Row],[Age]]&lt;50,"40 - 49",Table8[[#This Row],[Age]]&gt;49," 50 - 64")</f>
        <v>40 - 49</v>
      </c>
      <c r="AB237" s="1">
        <v>19444.265800000001</v>
      </c>
    </row>
    <row r="238" spans="1:28" x14ac:dyDescent="0.25">
      <c r="A238" s="31">
        <v>18</v>
      </c>
      <c r="B238" s="31" t="e">
        <v>#N/A</v>
      </c>
      <c r="C238" s="31">
        <v>1615.7666999999999</v>
      </c>
      <c r="D238" s="31"/>
      <c r="E238" s="31"/>
      <c r="AA238" t="str" cm="1">
        <f t="array" ref="AA238">_xlfn.IFS(Table8[[#This Row],[Age]]&lt;30,"18 - 29",Table8[[#This Row],[Age]]&lt;40,"30 - 39",Table8[[#This Row],[Age]]&lt;50,"40 - 49",Table8[[#This Row],[Age]]&gt;49," 50 - 64")</f>
        <v>18 - 29</v>
      </c>
      <c r="AB238" s="1">
        <v>1615.7666999999999</v>
      </c>
    </row>
    <row r="239" spans="1:28" x14ac:dyDescent="0.25">
      <c r="A239" s="31">
        <v>31</v>
      </c>
      <c r="B239" s="31" t="e">
        <v>#N/A</v>
      </c>
      <c r="C239" s="31">
        <v>4463.2051000000001</v>
      </c>
      <c r="D239" s="31"/>
      <c r="E239" s="31"/>
      <c r="AA239" t="str" cm="1">
        <f t="array" ref="AA239">_xlfn.IFS(Table8[[#This Row],[Age]]&lt;30,"18 - 29",Table8[[#This Row],[Age]]&lt;40,"30 - 39",Table8[[#This Row],[Age]]&lt;50,"40 - 49",Table8[[#This Row],[Age]]&gt;49," 50 - 64")</f>
        <v>30 - 39</v>
      </c>
      <c r="AB239" s="1">
        <v>4463.2051000000001</v>
      </c>
    </row>
    <row r="240" spans="1:28" x14ac:dyDescent="0.25">
      <c r="A240" s="31">
        <v>19</v>
      </c>
      <c r="B240" s="31">
        <v>17352.6803</v>
      </c>
      <c r="C240" s="31" t="e">
        <v>#N/A</v>
      </c>
      <c r="D240" s="31"/>
      <c r="E240" s="31"/>
      <c r="AA240" t="str" cm="1">
        <f t="array" ref="AA240">_xlfn.IFS(Table8[[#This Row],[Age]]&lt;30,"18 - 29",Table8[[#This Row],[Age]]&lt;40,"30 - 39",Table8[[#This Row],[Age]]&lt;50,"40 - 49",Table8[[#This Row],[Age]]&gt;49," 50 - 64")</f>
        <v>18 - 29</v>
      </c>
      <c r="AB240" s="1">
        <v>17352.6803</v>
      </c>
    </row>
    <row r="241" spans="1:28" x14ac:dyDescent="0.25">
      <c r="A241" s="31">
        <v>44</v>
      </c>
      <c r="B241" s="31" t="e">
        <v>#N/A</v>
      </c>
      <c r="C241" s="31">
        <v>7152.6714000000002</v>
      </c>
      <c r="D241" s="31"/>
      <c r="E241" s="31"/>
      <c r="AA241" t="str" cm="1">
        <f t="array" ref="AA241">_xlfn.IFS(Table8[[#This Row],[Age]]&lt;30,"18 - 29",Table8[[#This Row],[Age]]&lt;40,"30 - 39",Table8[[#This Row],[Age]]&lt;50,"40 - 49",Table8[[#This Row],[Age]]&gt;49," 50 - 64")</f>
        <v>40 - 49</v>
      </c>
      <c r="AB241" s="1">
        <v>7152.6714000000002</v>
      </c>
    </row>
    <row r="242" spans="1:28" x14ac:dyDescent="0.25">
      <c r="A242" s="31">
        <v>23</v>
      </c>
      <c r="B242" s="31">
        <v>38511.628299999997</v>
      </c>
      <c r="C242" s="31" t="e">
        <v>#N/A</v>
      </c>
      <c r="D242" s="31"/>
      <c r="E242" s="31"/>
      <c r="AA242" t="str" cm="1">
        <f t="array" ref="AA242">_xlfn.IFS(Table8[[#This Row],[Age]]&lt;30,"18 - 29",Table8[[#This Row],[Age]]&lt;40,"30 - 39",Table8[[#This Row],[Age]]&lt;50,"40 - 49",Table8[[#This Row],[Age]]&gt;49," 50 - 64")</f>
        <v>18 - 29</v>
      </c>
      <c r="AB242" s="1">
        <v>38511.628299999997</v>
      </c>
    </row>
    <row r="243" spans="1:28" x14ac:dyDescent="0.25">
      <c r="A243" s="31">
        <v>33</v>
      </c>
      <c r="B243" s="31" t="e">
        <v>#N/A</v>
      </c>
      <c r="C243" s="31">
        <v>5354.0746499999996</v>
      </c>
      <c r="D243" s="31"/>
      <c r="E243" s="31"/>
      <c r="AA243" t="str" cm="1">
        <f t="array" ref="AA243">_xlfn.IFS(Table8[[#This Row],[Age]]&lt;30,"18 - 29",Table8[[#This Row],[Age]]&lt;40,"30 - 39",Table8[[#This Row],[Age]]&lt;50,"40 - 49",Table8[[#This Row],[Age]]&gt;49," 50 - 64")</f>
        <v>30 - 39</v>
      </c>
      <c r="AB243" s="1">
        <v>5354.0746499999996</v>
      </c>
    </row>
    <row r="244" spans="1:28" x14ac:dyDescent="0.25">
      <c r="A244" s="31">
        <v>55</v>
      </c>
      <c r="B244" s="31" t="e">
        <v>#N/A</v>
      </c>
      <c r="C244" s="31">
        <v>35160.134570000002</v>
      </c>
      <c r="D244" s="31"/>
      <c r="E244" s="31"/>
      <c r="AA244" t="str" cm="1">
        <f t="array" ref="AA244">_xlfn.IFS(Table8[[#This Row],[Age]]&lt;30,"18 - 29",Table8[[#This Row],[Age]]&lt;40,"30 - 39",Table8[[#This Row],[Age]]&lt;50,"40 - 49",Table8[[#This Row],[Age]]&gt;49," 50 - 64")</f>
        <v xml:space="preserve"> 50 - 64</v>
      </c>
      <c r="AB244" s="1">
        <v>35160.134570000002</v>
      </c>
    </row>
    <row r="245" spans="1:28" x14ac:dyDescent="0.25">
      <c r="A245" s="31">
        <v>40</v>
      </c>
      <c r="B245" s="31" t="e">
        <v>#N/A</v>
      </c>
      <c r="C245" s="31">
        <v>7196.8670000000002</v>
      </c>
      <c r="D245" s="31"/>
      <c r="E245" s="31"/>
      <c r="AA245" t="str" cm="1">
        <f t="array" ref="AA245">_xlfn.IFS(Table8[[#This Row],[Age]]&lt;30,"18 - 29",Table8[[#This Row],[Age]]&lt;40,"30 - 39",Table8[[#This Row],[Age]]&lt;50,"40 - 49",Table8[[#This Row],[Age]]&gt;49," 50 - 64")</f>
        <v>40 - 49</v>
      </c>
      <c r="AB245" s="1">
        <v>7196.8670000000002</v>
      </c>
    </row>
    <row r="246" spans="1:28" x14ac:dyDescent="0.25">
      <c r="A246" s="31">
        <v>63</v>
      </c>
      <c r="B246" s="31">
        <v>29523.1656</v>
      </c>
      <c r="C246" s="31" t="e">
        <v>#N/A</v>
      </c>
      <c r="D246" s="31"/>
      <c r="E246" s="31"/>
      <c r="AA246" t="str" cm="1">
        <f t="array" ref="AA246">_xlfn.IFS(Table8[[#This Row],[Age]]&lt;30,"18 - 29",Table8[[#This Row],[Age]]&lt;40,"30 - 39",Table8[[#This Row],[Age]]&lt;50,"40 - 49",Table8[[#This Row],[Age]]&gt;49," 50 - 64")</f>
        <v xml:space="preserve"> 50 - 64</v>
      </c>
      <c r="AB246" s="1">
        <v>29523.1656</v>
      </c>
    </row>
    <row r="247" spans="1:28" x14ac:dyDescent="0.25">
      <c r="A247" s="31">
        <v>54</v>
      </c>
      <c r="B247" s="31" t="e">
        <v>#N/A</v>
      </c>
      <c r="C247" s="31">
        <v>24476.478510000001</v>
      </c>
      <c r="D247" s="31"/>
      <c r="E247" s="31"/>
      <c r="AA247" t="str" cm="1">
        <f t="array" ref="AA247">_xlfn.IFS(Table8[[#This Row],[Age]]&lt;30,"18 - 29",Table8[[#This Row],[Age]]&lt;40,"30 - 39",Table8[[#This Row],[Age]]&lt;50,"40 - 49",Table8[[#This Row],[Age]]&gt;49," 50 - 64")</f>
        <v xml:space="preserve"> 50 - 64</v>
      </c>
      <c r="AB247" s="1">
        <v>24476.478510000001</v>
      </c>
    </row>
    <row r="248" spans="1:28" x14ac:dyDescent="0.25">
      <c r="A248" s="31">
        <v>60</v>
      </c>
      <c r="B248" s="31" t="e">
        <v>#N/A</v>
      </c>
      <c r="C248" s="31">
        <v>12648.7034</v>
      </c>
      <c r="D248" s="31"/>
      <c r="E248" s="31"/>
      <c r="AA248" t="str" cm="1">
        <f t="array" ref="AA248">_xlfn.IFS(Table8[[#This Row],[Age]]&lt;30,"18 - 29",Table8[[#This Row],[Age]]&lt;40,"30 - 39",Table8[[#This Row],[Age]]&lt;50,"40 - 49",Table8[[#This Row],[Age]]&gt;49," 50 - 64")</f>
        <v xml:space="preserve"> 50 - 64</v>
      </c>
      <c r="AB248" s="1">
        <v>12648.7034</v>
      </c>
    </row>
    <row r="249" spans="1:28" x14ac:dyDescent="0.25">
      <c r="A249" s="31">
        <v>24</v>
      </c>
      <c r="B249" s="31" t="e">
        <v>#N/A</v>
      </c>
      <c r="C249" s="31">
        <v>1986.9333999999999</v>
      </c>
      <c r="D249" s="31"/>
      <c r="E249" s="31"/>
      <c r="AA249" t="str" cm="1">
        <f t="array" ref="AA249">_xlfn.IFS(Table8[[#This Row],[Age]]&lt;30,"18 - 29",Table8[[#This Row],[Age]]&lt;40,"30 - 39",Table8[[#This Row],[Age]]&lt;50,"40 - 49",Table8[[#This Row],[Age]]&gt;49," 50 - 64")</f>
        <v>18 - 29</v>
      </c>
      <c r="AB249" s="1">
        <v>1986.9333999999999</v>
      </c>
    </row>
    <row r="250" spans="1:28" x14ac:dyDescent="0.25">
      <c r="A250" s="31">
        <v>19</v>
      </c>
      <c r="B250" s="31" t="e">
        <v>#N/A</v>
      </c>
      <c r="C250" s="31">
        <v>1832.0940000000001</v>
      </c>
      <c r="D250" s="31"/>
      <c r="E250" s="31"/>
      <c r="AA250" t="str" cm="1">
        <f t="array" ref="AA250">_xlfn.IFS(Table8[[#This Row],[Age]]&lt;30,"18 - 29",Table8[[#This Row],[Age]]&lt;40,"30 - 39",Table8[[#This Row],[Age]]&lt;50,"40 - 49",Table8[[#This Row],[Age]]&gt;49," 50 - 64")</f>
        <v>18 - 29</v>
      </c>
      <c r="AB250" s="1">
        <v>1832.0940000000001</v>
      </c>
    </row>
    <row r="251" spans="1:28" x14ac:dyDescent="0.25">
      <c r="A251" s="31">
        <v>29</v>
      </c>
      <c r="B251" s="31" t="e">
        <v>#N/A</v>
      </c>
      <c r="C251" s="31">
        <v>4040.55825</v>
      </c>
      <c r="D251" s="31"/>
      <c r="E251" s="31"/>
      <c r="AA251" t="str" cm="1">
        <f t="array" ref="AA251">_xlfn.IFS(Table8[[#This Row],[Age]]&lt;30,"18 - 29",Table8[[#This Row],[Age]]&lt;40,"30 - 39",Table8[[#This Row],[Age]]&lt;50,"40 - 49",Table8[[#This Row],[Age]]&gt;49," 50 - 64")</f>
        <v>18 - 29</v>
      </c>
      <c r="AB251" s="1">
        <v>4040.55825</v>
      </c>
    </row>
    <row r="252" spans="1:28" x14ac:dyDescent="0.25">
      <c r="A252" s="31">
        <v>18</v>
      </c>
      <c r="B252" s="31">
        <v>12829.455099999999</v>
      </c>
      <c r="C252" s="31" t="e">
        <v>#N/A</v>
      </c>
      <c r="D252" s="31"/>
      <c r="E252" s="31"/>
      <c r="AA252" t="str" cm="1">
        <f t="array" ref="AA252">_xlfn.IFS(Table8[[#This Row],[Age]]&lt;30,"18 - 29",Table8[[#This Row],[Age]]&lt;40,"30 - 39",Table8[[#This Row],[Age]]&lt;50,"40 - 49",Table8[[#This Row],[Age]]&gt;49," 50 - 64")</f>
        <v>18 - 29</v>
      </c>
      <c r="AB252" s="1">
        <v>12829.455099999999</v>
      </c>
    </row>
    <row r="253" spans="1:28" x14ac:dyDescent="0.25">
      <c r="A253" s="31">
        <v>63</v>
      </c>
      <c r="B253" s="31">
        <v>47305.305</v>
      </c>
      <c r="C253" s="31" t="e">
        <v>#N/A</v>
      </c>
      <c r="D253" s="31"/>
      <c r="E253" s="31"/>
      <c r="AA253" t="str" cm="1">
        <f t="array" ref="AA253">_xlfn.IFS(Table8[[#This Row],[Age]]&lt;30,"18 - 29",Table8[[#This Row],[Age]]&lt;40,"30 - 39",Table8[[#This Row],[Age]]&lt;50,"40 - 49",Table8[[#This Row],[Age]]&gt;49," 50 - 64")</f>
        <v xml:space="preserve"> 50 - 64</v>
      </c>
      <c r="AB253" s="1">
        <v>47305.305</v>
      </c>
    </row>
    <row r="254" spans="1:28" x14ac:dyDescent="0.25">
      <c r="A254" s="31">
        <v>54</v>
      </c>
      <c r="B254" s="31">
        <v>44260.749900000003</v>
      </c>
      <c r="C254" s="31" t="e">
        <v>#N/A</v>
      </c>
      <c r="D254" s="31"/>
      <c r="E254" s="31"/>
      <c r="AA254" t="str" cm="1">
        <f t="array" ref="AA254">_xlfn.IFS(Table8[[#This Row],[Age]]&lt;30,"18 - 29",Table8[[#This Row],[Age]]&lt;40,"30 - 39",Table8[[#This Row],[Age]]&lt;50,"40 - 49",Table8[[#This Row],[Age]]&gt;49," 50 - 64")</f>
        <v xml:space="preserve"> 50 - 64</v>
      </c>
      <c r="AB254" s="1">
        <v>44260.749900000003</v>
      </c>
    </row>
    <row r="255" spans="1:28" x14ac:dyDescent="0.25">
      <c r="A255" s="31">
        <v>27</v>
      </c>
      <c r="B255" s="31" t="e">
        <v>#N/A</v>
      </c>
      <c r="C255" s="31">
        <v>4260.7439999999997</v>
      </c>
      <c r="D255" s="31"/>
      <c r="E255" s="31"/>
      <c r="AA255" t="str" cm="1">
        <f t="array" ref="AA255">_xlfn.IFS(Table8[[#This Row],[Age]]&lt;30,"18 - 29",Table8[[#This Row],[Age]]&lt;40,"30 - 39",Table8[[#This Row],[Age]]&lt;50,"40 - 49",Table8[[#This Row],[Age]]&gt;49," 50 - 64")</f>
        <v>18 - 29</v>
      </c>
      <c r="AB255" s="1">
        <v>4260.7439999999997</v>
      </c>
    </row>
    <row r="256" spans="1:28" x14ac:dyDescent="0.25">
      <c r="A256" s="31">
        <v>50</v>
      </c>
      <c r="B256" s="31">
        <v>41097.161749999999</v>
      </c>
      <c r="C256" s="31" t="e">
        <v>#N/A</v>
      </c>
      <c r="D256" s="31"/>
      <c r="E256" s="31"/>
      <c r="AA256" t="str" cm="1">
        <f t="array" ref="AA256">_xlfn.IFS(Table8[[#This Row],[Age]]&lt;30,"18 - 29",Table8[[#This Row],[Age]]&lt;40,"30 - 39",Table8[[#This Row],[Age]]&lt;50,"40 - 49",Table8[[#This Row],[Age]]&gt;49," 50 - 64")</f>
        <v xml:space="preserve"> 50 - 64</v>
      </c>
      <c r="AB256" s="1">
        <v>41097.161749999999</v>
      </c>
    </row>
    <row r="257" spans="1:28" x14ac:dyDescent="0.25">
      <c r="A257" s="31">
        <v>55</v>
      </c>
      <c r="B257" s="31" t="e">
        <v>#N/A</v>
      </c>
      <c r="C257" s="31">
        <v>13047.332350000001</v>
      </c>
      <c r="D257" s="31"/>
      <c r="E257" s="31"/>
      <c r="AA257" t="str" cm="1">
        <f t="array" ref="AA257">_xlfn.IFS(Table8[[#This Row],[Age]]&lt;30,"18 - 29",Table8[[#This Row],[Age]]&lt;40,"30 - 39",Table8[[#This Row],[Age]]&lt;50,"40 - 49",Table8[[#This Row],[Age]]&gt;49," 50 - 64")</f>
        <v xml:space="preserve"> 50 - 64</v>
      </c>
      <c r="AB257" s="1">
        <v>13047.332350000001</v>
      </c>
    </row>
    <row r="258" spans="1:28" x14ac:dyDescent="0.25">
      <c r="A258" s="31">
        <v>56</v>
      </c>
      <c r="B258" s="31">
        <v>43921.183700000001</v>
      </c>
      <c r="C258" s="31" t="e">
        <v>#N/A</v>
      </c>
      <c r="D258" s="31"/>
      <c r="E258" s="31"/>
      <c r="AA258" t="str" cm="1">
        <f t="array" ref="AA258">_xlfn.IFS(Table8[[#This Row],[Age]]&lt;30,"18 - 29",Table8[[#This Row],[Age]]&lt;40,"30 - 39",Table8[[#This Row],[Age]]&lt;50,"40 - 49",Table8[[#This Row],[Age]]&gt;49," 50 - 64")</f>
        <v xml:space="preserve"> 50 - 64</v>
      </c>
      <c r="AB258" s="1">
        <v>43921.183700000001</v>
      </c>
    </row>
    <row r="259" spans="1:28" x14ac:dyDescent="0.25">
      <c r="A259" s="31">
        <v>38</v>
      </c>
      <c r="B259" s="31" t="e">
        <v>#N/A</v>
      </c>
      <c r="C259" s="31">
        <v>5400.9804999999997</v>
      </c>
      <c r="D259" s="31"/>
      <c r="E259" s="31"/>
      <c r="AA259" t="str" cm="1">
        <f t="array" ref="AA259">_xlfn.IFS(Table8[[#This Row],[Age]]&lt;30,"18 - 29",Table8[[#This Row],[Age]]&lt;40,"30 - 39",Table8[[#This Row],[Age]]&lt;50,"40 - 49",Table8[[#This Row],[Age]]&gt;49," 50 - 64")</f>
        <v>30 - 39</v>
      </c>
      <c r="AB259" s="1">
        <v>5400.9804999999997</v>
      </c>
    </row>
    <row r="260" spans="1:28" x14ac:dyDescent="0.25">
      <c r="A260" s="31">
        <v>51</v>
      </c>
      <c r="B260" s="31" t="e">
        <v>#N/A</v>
      </c>
      <c r="C260" s="31">
        <v>11520.099850000001</v>
      </c>
      <c r="D260" s="31"/>
      <c r="E260" s="31"/>
      <c r="AA260" t="str" cm="1">
        <f t="array" ref="AA260">_xlfn.IFS(Table8[[#This Row],[Age]]&lt;30,"18 - 29",Table8[[#This Row],[Age]]&lt;40,"30 - 39",Table8[[#This Row],[Age]]&lt;50,"40 - 49",Table8[[#This Row],[Age]]&gt;49," 50 - 64")</f>
        <v xml:space="preserve"> 50 - 64</v>
      </c>
      <c r="AB260" s="1">
        <v>11520.099850000001</v>
      </c>
    </row>
    <row r="261" spans="1:28" x14ac:dyDescent="0.25">
      <c r="A261" s="31">
        <v>19</v>
      </c>
      <c r="B261" s="31">
        <v>33750.291799999999</v>
      </c>
      <c r="C261" s="31" t="e">
        <v>#N/A</v>
      </c>
      <c r="D261" s="31"/>
      <c r="E261" s="31"/>
      <c r="AA261" t="str" cm="1">
        <f t="array" ref="AA261">_xlfn.IFS(Table8[[#This Row],[Age]]&lt;30,"18 - 29",Table8[[#This Row],[Age]]&lt;40,"30 - 39",Table8[[#This Row],[Age]]&lt;50,"40 - 49",Table8[[#This Row],[Age]]&gt;49," 50 - 64")</f>
        <v>18 - 29</v>
      </c>
      <c r="AB261" s="1">
        <v>33750.291799999999</v>
      </c>
    </row>
    <row r="262" spans="1:28" x14ac:dyDescent="0.25">
      <c r="A262" s="31">
        <v>58</v>
      </c>
      <c r="B262" s="31" t="e">
        <v>#N/A</v>
      </c>
      <c r="C262" s="31">
        <v>11837.16</v>
      </c>
      <c r="D262" s="31"/>
      <c r="E262" s="31"/>
      <c r="AA262" t="str" cm="1">
        <f t="array" ref="AA262">_xlfn.IFS(Table8[[#This Row],[Age]]&lt;30,"18 - 29",Table8[[#This Row],[Age]]&lt;40,"30 - 39",Table8[[#This Row],[Age]]&lt;50,"40 - 49",Table8[[#This Row],[Age]]&gt;49," 50 - 64")</f>
        <v xml:space="preserve"> 50 - 64</v>
      </c>
      <c r="AB262" s="1">
        <v>11837.16</v>
      </c>
    </row>
    <row r="263" spans="1:28" x14ac:dyDescent="0.25">
      <c r="A263" s="31">
        <v>20</v>
      </c>
      <c r="B263" s="31">
        <v>17085.267599999999</v>
      </c>
      <c r="C263" s="31" t="e">
        <v>#N/A</v>
      </c>
      <c r="D263" s="31"/>
      <c r="E263" s="31"/>
      <c r="AA263" t="str" cm="1">
        <f t="array" ref="AA263">_xlfn.IFS(Table8[[#This Row],[Age]]&lt;30,"18 - 29",Table8[[#This Row],[Age]]&lt;40,"30 - 39",Table8[[#This Row],[Age]]&lt;50,"40 - 49",Table8[[#This Row],[Age]]&gt;49," 50 - 64")</f>
        <v>18 - 29</v>
      </c>
      <c r="AB263" s="1">
        <v>17085.267599999999</v>
      </c>
    </row>
    <row r="264" spans="1:28" x14ac:dyDescent="0.25">
      <c r="A264" s="31">
        <v>52</v>
      </c>
      <c r="B264" s="31">
        <v>24869.836800000001</v>
      </c>
      <c r="C264" s="31" t="e">
        <v>#N/A</v>
      </c>
      <c r="D264" s="31"/>
      <c r="E264" s="31"/>
      <c r="AA264" t="str" cm="1">
        <f t="array" ref="AA264">_xlfn.IFS(Table8[[#This Row],[Age]]&lt;30,"18 - 29",Table8[[#This Row],[Age]]&lt;40,"30 - 39",Table8[[#This Row],[Age]]&lt;50,"40 - 49",Table8[[#This Row],[Age]]&gt;49," 50 - 64")</f>
        <v xml:space="preserve"> 50 - 64</v>
      </c>
      <c r="AB264" s="1">
        <v>24869.836800000001</v>
      </c>
    </row>
    <row r="265" spans="1:28" x14ac:dyDescent="0.25">
      <c r="A265" s="31">
        <v>19</v>
      </c>
      <c r="B265" s="31">
        <v>36219.405449999998</v>
      </c>
      <c r="C265" s="31" t="e">
        <v>#N/A</v>
      </c>
      <c r="D265" s="31"/>
      <c r="E265" s="31"/>
      <c r="AA265" t="str" cm="1">
        <f t="array" ref="AA265">_xlfn.IFS(Table8[[#This Row],[Age]]&lt;30,"18 - 29",Table8[[#This Row],[Age]]&lt;40,"30 - 39",Table8[[#This Row],[Age]]&lt;50,"40 - 49",Table8[[#This Row],[Age]]&gt;49," 50 - 64")</f>
        <v>18 - 29</v>
      </c>
      <c r="AB265" s="1">
        <v>36219.405449999998</v>
      </c>
    </row>
    <row r="266" spans="1:28" x14ac:dyDescent="0.25">
      <c r="A266" s="31">
        <v>53</v>
      </c>
      <c r="B266" s="31" t="e">
        <v>#N/A</v>
      </c>
      <c r="C266" s="31">
        <v>20462.997660000001</v>
      </c>
      <c r="D266" s="31"/>
      <c r="E266" s="31"/>
      <c r="AA266" t="str" cm="1">
        <f t="array" ref="AA266">_xlfn.IFS(Table8[[#This Row],[Age]]&lt;30,"18 - 29",Table8[[#This Row],[Age]]&lt;40,"30 - 39",Table8[[#This Row],[Age]]&lt;50,"40 - 49",Table8[[#This Row],[Age]]&gt;49," 50 - 64")</f>
        <v xml:space="preserve"> 50 - 64</v>
      </c>
      <c r="AB266" s="1">
        <v>20462.997660000001</v>
      </c>
    </row>
    <row r="267" spans="1:28" x14ac:dyDescent="0.25">
      <c r="A267" s="31">
        <v>46</v>
      </c>
      <c r="B267" s="31">
        <v>46151.124499999998</v>
      </c>
      <c r="C267" s="31" t="e">
        <v>#N/A</v>
      </c>
      <c r="D267" s="31"/>
      <c r="E267" s="31"/>
      <c r="AA267" t="str" cm="1">
        <f t="array" ref="AA267">_xlfn.IFS(Table8[[#This Row],[Age]]&lt;30,"18 - 29",Table8[[#This Row],[Age]]&lt;40,"30 - 39",Table8[[#This Row],[Age]]&lt;50,"40 - 49",Table8[[#This Row],[Age]]&gt;49," 50 - 64")</f>
        <v>40 - 49</v>
      </c>
      <c r="AB267" s="1">
        <v>46151.124499999998</v>
      </c>
    </row>
    <row r="268" spans="1:28" x14ac:dyDescent="0.25">
      <c r="A268" s="31">
        <v>40</v>
      </c>
      <c r="B268" s="31">
        <v>17179.522000000001</v>
      </c>
      <c r="C268" s="31" t="e">
        <v>#N/A</v>
      </c>
      <c r="D268" s="31"/>
      <c r="E268" s="31"/>
      <c r="AA268" t="str" cm="1">
        <f t="array" ref="AA268">_xlfn.IFS(Table8[[#This Row],[Age]]&lt;30,"18 - 29",Table8[[#This Row],[Age]]&lt;40,"30 - 39",Table8[[#This Row],[Age]]&lt;50,"40 - 49",Table8[[#This Row],[Age]]&gt;49," 50 - 64")</f>
        <v>40 - 49</v>
      </c>
      <c r="AB268" s="1">
        <v>17179.522000000001</v>
      </c>
    </row>
    <row r="269" spans="1:28" x14ac:dyDescent="0.25">
      <c r="A269" s="31">
        <v>59</v>
      </c>
      <c r="B269" s="31" t="e">
        <v>#N/A</v>
      </c>
      <c r="C269" s="31">
        <v>14590.63205</v>
      </c>
      <c r="D269" s="31"/>
      <c r="E269" s="31"/>
      <c r="AA269" t="str" cm="1">
        <f t="array" ref="AA269">_xlfn.IFS(Table8[[#This Row],[Age]]&lt;30,"18 - 29",Table8[[#This Row],[Age]]&lt;40,"30 - 39",Table8[[#This Row],[Age]]&lt;50,"40 - 49",Table8[[#This Row],[Age]]&gt;49," 50 - 64")</f>
        <v xml:space="preserve"> 50 - 64</v>
      </c>
      <c r="AB269" s="1">
        <v>14590.63205</v>
      </c>
    </row>
    <row r="270" spans="1:28" x14ac:dyDescent="0.25">
      <c r="A270" s="31">
        <v>45</v>
      </c>
      <c r="B270" s="31" t="e">
        <v>#N/A</v>
      </c>
      <c r="C270" s="31">
        <v>7441.0529999999999</v>
      </c>
      <c r="D270" s="31"/>
      <c r="E270" s="31"/>
      <c r="AA270" t="str" cm="1">
        <f t="array" ref="AA270">_xlfn.IFS(Table8[[#This Row],[Age]]&lt;30,"18 - 29",Table8[[#This Row],[Age]]&lt;40,"30 - 39",Table8[[#This Row],[Age]]&lt;50,"40 - 49",Table8[[#This Row],[Age]]&gt;49," 50 - 64")</f>
        <v>40 - 49</v>
      </c>
      <c r="AB270" s="1">
        <v>7441.0529999999999</v>
      </c>
    </row>
    <row r="271" spans="1:28" x14ac:dyDescent="0.25">
      <c r="A271" s="31">
        <v>49</v>
      </c>
      <c r="B271" s="31" t="e">
        <v>#N/A</v>
      </c>
      <c r="C271" s="31">
        <v>9282.4806000000008</v>
      </c>
      <c r="D271" s="31"/>
      <c r="E271" s="31"/>
      <c r="AA271" t="str" cm="1">
        <f t="array" ref="AA271">_xlfn.IFS(Table8[[#This Row],[Age]]&lt;30,"18 - 29",Table8[[#This Row],[Age]]&lt;40,"30 - 39",Table8[[#This Row],[Age]]&lt;50,"40 - 49",Table8[[#This Row],[Age]]&gt;49," 50 - 64")</f>
        <v>40 - 49</v>
      </c>
      <c r="AB271" s="1">
        <v>9282.4806000000008</v>
      </c>
    </row>
    <row r="272" spans="1:28" x14ac:dyDescent="0.25">
      <c r="A272" s="31">
        <v>18</v>
      </c>
      <c r="B272" s="31" t="e">
        <v>#N/A</v>
      </c>
      <c r="C272" s="31">
        <v>1719.4363000000001</v>
      </c>
      <c r="D272" s="31"/>
      <c r="E272" s="31"/>
      <c r="AA272" t="str" cm="1">
        <f t="array" ref="AA272">_xlfn.IFS(Table8[[#This Row],[Age]]&lt;30,"18 - 29",Table8[[#This Row],[Age]]&lt;40,"30 - 39",Table8[[#This Row],[Age]]&lt;50,"40 - 49",Table8[[#This Row],[Age]]&gt;49," 50 - 64")</f>
        <v>18 - 29</v>
      </c>
      <c r="AB272" s="1">
        <v>1719.4363000000001</v>
      </c>
    </row>
    <row r="273" spans="1:28" x14ac:dyDescent="0.25">
      <c r="A273" s="31">
        <v>50</v>
      </c>
      <c r="B273" s="31">
        <v>42856.838000000003</v>
      </c>
      <c r="C273" s="31" t="e">
        <v>#N/A</v>
      </c>
      <c r="D273" s="31"/>
      <c r="E273" s="31"/>
      <c r="AA273" t="str" cm="1">
        <f t="array" ref="AA273">_xlfn.IFS(Table8[[#This Row],[Age]]&lt;30,"18 - 29",Table8[[#This Row],[Age]]&lt;40,"30 - 39",Table8[[#This Row],[Age]]&lt;50,"40 - 49",Table8[[#This Row],[Age]]&gt;49," 50 - 64")</f>
        <v xml:space="preserve"> 50 - 64</v>
      </c>
      <c r="AB273" s="1">
        <v>42856.838000000003</v>
      </c>
    </row>
    <row r="274" spans="1:28" x14ac:dyDescent="0.25">
      <c r="A274" s="31">
        <v>41</v>
      </c>
      <c r="B274" s="31" t="e">
        <v>#N/A</v>
      </c>
      <c r="C274" s="31">
        <v>7265.7025000000003</v>
      </c>
      <c r="D274" s="31"/>
      <c r="E274" s="31"/>
      <c r="AA274" t="str" cm="1">
        <f t="array" ref="AA274">_xlfn.IFS(Table8[[#This Row],[Age]]&lt;30,"18 - 29",Table8[[#This Row],[Age]]&lt;40,"30 - 39",Table8[[#This Row],[Age]]&lt;50,"40 - 49",Table8[[#This Row],[Age]]&gt;49," 50 - 64")</f>
        <v>40 - 49</v>
      </c>
      <c r="AB274" s="1">
        <v>7265.7025000000003</v>
      </c>
    </row>
    <row r="275" spans="1:28" x14ac:dyDescent="0.25">
      <c r="A275" s="31">
        <v>50</v>
      </c>
      <c r="B275" s="31" t="e">
        <v>#N/A</v>
      </c>
      <c r="C275" s="31">
        <v>9617.6624499999998</v>
      </c>
      <c r="D275" s="31"/>
      <c r="E275" s="31"/>
      <c r="AA275" t="str" cm="1">
        <f t="array" ref="AA275">_xlfn.IFS(Table8[[#This Row],[Age]]&lt;30,"18 - 29",Table8[[#This Row],[Age]]&lt;40,"30 - 39",Table8[[#This Row],[Age]]&lt;50,"40 - 49",Table8[[#This Row],[Age]]&gt;49," 50 - 64")</f>
        <v xml:space="preserve"> 50 - 64</v>
      </c>
      <c r="AB275" s="1">
        <v>9617.6624499999998</v>
      </c>
    </row>
    <row r="276" spans="1:28" x14ac:dyDescent="0.25">
      <c r="A276" s="31">
        <v>25</v>
      </c>
      <c r="B276" s="31" t="e">
        <v>#N/A</v>
      </c>
      <c r="C276" s="31">
        <v>2523.1695</v>
      </c>
      <c r="D276" s="31"/>
      <c r="E276" s="31"/>
      <c r="AA276" t="str" cm="1">
        <f t="array" ref="AA276">_xlfn.IFS(Table8[[#This Row],[Age]]&lt;30,"18 - 29",Table8[[#This Row],[Age]]&lt;40,"30 - 39",Table8[[#This Row],[Age]]&lt;50,"40 - 49",Table8[[#This Row],[Age]]&gt;49," 50 - 64")</f>
        <v>18 - 29</v>
      </c>
      <c r="AB276" s="1">
        <v>2523.1695</v>
      </c>
    </row>
    <row r="277" spans="1:28" x14ac:dyDescent="0.25">
      <c r="A277" s="31">
        <v>47</v>
      </c>
      <c r="B277" s="31" t="e">
        <v>#N/A</v>
      </c>
      <c r="C277" s="31">
        <v>9715.8410000000003</v>
      </c>
      <c r="D277" s="31"/>
      <c r="E277" s="31"/>
      <c r="AA277" t="str" cm="1">
        <f t="array" ref="AA277">_xlfn.IFS(Table8[[#This Row],[Age]]&lt;30,"18 - 29",Table8[[#This Row],[Age]]&lt;40,"30 - 39",Table8[[#This Row],[Age]]&lt;50,"40 - 49",Table8[[#This Row],[Age]]&gt;49," 50 - 64")</f>
        <v>40 - 49</v>
      </c>
      <c r="AB277" s="1">
        <v>9715.8410000000003</v>
      </c>
    </row>
    <row r="278" spans="1:28" x14ac:dyDescent="0.25">
      <c r="A278" s="31">
        <v>19</v>
      </c>
      <c r="B278" s="31" t="e">
        <v>#N/A</v>
      </c>
      <c r="C278" s="31">
        <v>2803.69785</v>
      </c>
      <c r="D278" s="31"/>
      <c r="E278" s="31"/>
      <c r="AA278" t="str" cm="1">
        <f t="array" ref="AA278">_xlfn.IFS(Table8[[#This Row],[Age]]&lt;30,"18 - 29",Table8[[#This Row],[Age]]&lt;40,"30 - 39",Table8[[#This Row],[Age]]&lt;50,"40 - 49",Table8[[#This Row],[Age]]&gt;49," 50 - 64")</f>
        <v>18 - 29</v>
      </c>
      <c r="AB278" s="1">
        <v>2803.69785</v>
      </c>
    </row>
    <row r="279" spans="1:28" x14ac:dyDescent="0.25">
      <c r="A279" s="31">
        <v>22</v>
      </c>
      <c r="B279" s="31" t="e">
        <v>#N/A</v>
      </c>
      <c r="C279" s="31">
        <v>2150.4690000000001</v>
      </c>
      <c r="D279" s="31"/>
      <c r="E279" s="31"/>
      <c r="AA279" t="str" cm="1">
        <f t="array" ref="AA279">_xlfn.IFS(Table8[[#This Row],[Age]]&lt;30,"18 - 29",Table8[[#This Row],[Age]]&lt;40,"30 - 39",Table8[[#This Row],[Age]]&lt;50,"40 - 49",Table8[[#This Row],[Age]]&gt;49," 50 - 64")</f>
        <v>18 - 29</v>
      </c>
      <c r="AB279" s="1">
        <v>2150.4690000000001</v>
      </c>
    </row>
    <row r="280" spans="1:28" x14ac:dyDescent="0.25">
      <c r="A280" s="31">
        <v>59</v>
      </c>
      <c r="B280" s="31" t="e">
        <v>#N/A</v>
      </c>
      <c r="C280" s="31">
        <v>12928.7911</v>
      </c>
      <c r="D280" s="31"/>
      <c r="E280" s="31"/>
      <c r="AA280" t="str" cm="1">
        <f t="array" ref="AA280">_xlfn.IFS(Table8[[#This Row],[Age]]&lt;30,"18 - 29",Table8[[#This Row],[Age]]&lt;40,"30 - 39",Table8[[#This Row],[Age]]&lt;50,"40 - 49",Table8[[#This Row],[Age]]&gt;49," 50 - 64")</f>
        <v xml:space="preserve"> 50 - 64</v>
      </c>
      <c r="AB280" s="1">
        <v>12928.7911</v>
      </c>
    </row>
    <row r="281" spans="1:28" x14ac:dyDescent="0.25">
      <c r="A281" s="31">
        <v>51</v>
      </c>
      <c r="B281" s="31" t="e">
        <v>#N/A</v>
      </c>
      <c r="C281" s="31">
        <v>9855.1314000000002</v>
      </c>
      <c r="D281" s="31"/>
      <c r="E281" s="31"/>
      <c r="AA281" t="str" cm="1">
        <f t="array" ref="AA281">_xlfn.IFS(Table8[[#This Row],[Age]]&lt;30,"18 - 29",Table8[[#This Row],[Age]]&lt;40,"30 - 39",Table8[[#This Row],[Age]]&lt;50,"40 - 49",Table8[[#This Row],[Age]]&gt;49," 50 - 64")</f>
        <v xml:space="preserve"> 50 - 64</v>
      </c>
      <c r="AB281" s="1">
        <v>9855.1314000000002</v>
      </c>
    </row>
    <row r="282" spans="1:28" x14ac:dyDescent="0.25">
      <c r="A282" s="31">
        <v>40</v>
      </c>
      <c r="B282" s="31">
        <v>22331.566800000001</v>
      </c>
      <c r="C282" s="31" t="e">
        <v>#N/A</v>
      </c>
      <c r="D282" s="31"/>
      <c r="E282" s="31"/>
      <c r="AA282" t="str" cm="1">
        <f t="array" ref="AA282">_xlfn.IFS(Table8[[#This Row],[Age]]&lt;30,"18 - 29",Table8[[#This Row],[Age]]&lt;40,"30 - 39",Table8[[#This Row],[Age]]&lt;50,"40 - 49",Table8[[#This Row],[Age]]&gt;49," 50 - 64")</f>
        <v>40 - 49</v>
      </c>
      <c r="AB282" s="1">
        <v>22331.566800000001</v>
      </c>
    </row>
    <row r="283" spans="1:28" x14ac:dyDescent="0.25">
      <c r="A283" s="31">
        <v>54</v>
      </c>
      <c r="B283" s="31">
        <v>48549.178350000002</v>
      </c>
      <c r="C283" s="31" t="e">
        <v>#N/A</v>
      </c>
      <c r="D283" s="31"/>
      <c r="E283" s="31"/>
      <c r="AA283" t="str" cm="1">
        <f t="array" ref="AA283">_xlfn.IFS(Table8[[#This Row],[Age]]&lt;30,"18 - 29",Table8[[#This Row],[Age]]&lt;40,"30 - 39",Table8[[#This Row],[Age]]&lt;50,"40 - 49",Table8[[#This Row],[Age]]&gt;49," 50 - 64")</f>
        <v xml:space="preserve"> 50 - 64</v>
      </c>
      <c r="AB283" s="1">
        <v>48549.178350000002</v>
      </c>
    </row>
    <row r="284" spans="1:28" x14ac:dyDescent="0.25">
      <c r="A284" s="31">
        <v>30</v>
      </c>
      <c r="B284" s="31" t="e">
        <v>#N/A</v>
      </c>
      <c r="C284" s="31">
        <v>4237.12655</v>
      </c>
      <c r="D284" s="31"/>
      <c r="E284" s="31"/>
      <c r="AA284" t="str" cm="1">
        <f t="array" ref="AA284">_xlfn.IFS(Table8[[#This Row],[Age]]&lt;30,"18 - 29",Table8[[#This Row],[Age]]&lt;40,"30 - 39",Table8[[#This Row],[Age]]&lt;50,"40 - 49",Table8[[#This Row],[Age]]&gt;49," 50 - 64")</f>
        <v>30 - 39</v>
      </c>
      <c r="AB284" s="1">
        <v>4237.12655</v>
      </c>
    </row>
    <row r="285" spans="1:28" x14ac:dyDescent="0.25">
      <c r="A285" s="31">
        <v>55</v>
      </c>
      <c r="B285" s="31" t="e">
        <v>#N/A</v>
      </c>
      <c r="C285" s="31">
        <v>11879.10405</v>
      </c>
      <c r="D285" s="31"/>
      <c r="E285" s="31"/>
      <c r="AA285" t="str" cm="1">
        <f t="array" ref="AA285">_xlfn.IFS(Table8[[#This Row],[Age]]&lt;30,"18 - 29",Table8[[#This Row],[Age]]&lt;40,"30 - 39",Table8[[#This Row],[Age]]&lt;50,"40 - 49",Table8[[#This Row],[Age]]&gt;49," 50 - 64")</f>
        <v xml:space="preserve"> 50 - 64</v>
      </c>
      <c r="AB285" s="1">
        <v>11879.10405</v>
      </c>
    </row>
    <row r="286" spans="1:28" x14ac:dyDescent="0.25">
      <c r="A286" s="31">
        <v>52</v>
      </c>
      <c r="B286" s="31" t="e">
        <v>#N/A</v>
      </c>
      <c r="C286" s="31">
        <v>9625.92</v>
      </c>
      <c r="D286" s="31"/>
      <c r="E286" s="31"/>
      <c r="AA286" t="str" cm="1">
        <f t="array" ref="AA286">_xlfn.IFS(Table8[[#This Row],[Age]]&lt;30,"18 - 29",Table8[[#This Row],[Age]]&lt;40,"30 - 39",Table8[[#This Row],[Age]]&lt;50,"40 - 49",Table8[[#This Row],[Age]]&gt;49," 50 - 64")</f>
        <v xml:space="preserve"> 50 - 64</v>
      </c>
      <c r="AB286" s="1">
        <v>9625.92</v>
      </c>
    </row>
    <row r="287" spans="1:28" x14ac:dyDescent="0.25">
      <c r="A287" s="31">
        <v>46</v>
      </c>
      <c r="B287" s="31" t="e">
        <v>#N/A</v>
      </c>
      <c r="C287" s="31">
        <v>7742.1098000000002</v>
      </c>
      <c r="D287" s="31"/>
      <c r="E287" s="31"/>
      <c r="AA287" t="str" cm="1">
        <f t="array" ref="AA287">_xlfn.IFS(Table8[[#This Row],[Age]]&lt;30,"18 - 29",Table8[[#This Row],[Age]]&lt;40,"30 - 39",Table8[[#This Row],[Age]]&lt;50,"40 - 49",Table8[[#This Row],[Age]]&gt;49," 50 - 64")</f>
        <v>40 - 49</v>
      </c>
      <c r="AB287" s="1">
        <v>7742.1098000000002</v>
      </c>
    </row>
    <row r="288" spans="1:28" x14ac:dyDescent="0.25">
      <c r="A288" s="31">
        <v>46</v>
      </c>
      <c r="B288" s="31" t="e">
        <v>#N/A</v>
      </c>
      <c r="C288" s="31">
        <v>9432.9253000000008</v>
      </c>
      <c r="D288" s="31"/>
      <c r="E288" s="31"/>
      <c r="AA288" t="str" cm="1">
        <f t="array" ref="AA288">_xlfn.IFS(Table8[[#This Row],[Age]]&lt;30,"18 - 29",Table8[[#This Row],[Age]]&lt;40,"30 - 39",Table8[[#This Row],[Age]]&lt;50,"40 - 49",Table8[[#This Row],[Age]]&gt;49," 50 - 64")</f>
        <v>40 - 49</v>
      </c>
      <c r="AB288" s="1">
        <v>9432.9253000000008</v>
      </c>
    </row>
    <row r="289" spans="1:28" x14ac:dyDescent="0.25">
      <c r="A289" s="31">
        <v>63</v>
      </c>
      <c r="B289" s="31" t="e">
        <v>#N/A</v>
      </c>
      <c r="C289" s="31">
        <v>14256.192800000001</v>
      </c>
      <c r="D289" s="31"/>
      <c r="E289" s="31"/>
      <c r="AA289" t="str" cm="1">
        <f t="array" ref="AA289">_xlfn.IFS(Table8[[#This Row],[Age]]&lt;30,"18 - 29",Table8[[#This Row],[Age]]&lt;40,"30 - 39",Table8[[#This Row],[Age]]&lt;50,"40 - 49",Table8[[#This Row],[Age]]&gt;49," 50 - 64")</f>
        <v xml:space="preserve"> 50 - 64</v>
      </c>
      <c r="AB289" s="1">
        <v>14256.192800000001</v>
      </c>
    </row>
    <row r="290" spans="1:28" x14ac:dyDescent="0.25">
      <c r="A290" s="31">
        <v>59</v>
      </c>
      <c r="B290" s="31">
        <v>47896.79135</v>
      </c>
      <c r="C290" s="31" t="e">
        <v>#N/A</v>
      </c>
      <c r="D290" s="31"/>
      <c r="E290" s="31"/>
      <c r="AA290" t="str" cm="1">
        <f t="array" ref="AA290">_xlfn.IFS(Table8[[#This Row],[Age]]&lt;30,"18 - 29",Table8[[#This Row],[Age]]&lt;40,"30 - 39",Table8[[#This Row],[Age]]&lt;50,"40 - 49",Table8[[#This Row],[Age]]&gt;49," 50 - 64")</f>
        <v xml:space="preserve"> 50 - 64</v>
      </c>
      <c r="AB290" s="1">
        <v>47896.79135</v>
      </c>
    </row>
    <row r="291" spans="1:28" x14ac:dyDescent="0.25">
      <c r="A291" s="31">
        <v>52</v>
      </c>
      <c r="B291" s="31" t="e">
        <v>#N/A</v>
      </c>
      <c r="C291" s="31">
        <v>25992.821039999999</v>
      </c>
      <c r="D291" s="31"/>
      <c r="E291" s="31"/>
      <c r="AA291" t="str" cm="1">
        <f t="array" ref="AA291">_xlfn.IFS(Table8[[#This Row],[Age]]&lt;30,"18 - 29",Table8[[#This Row],[Age]]&lt;40,"30 - 39",Table8[[#This Row],[Age]]&lt;50,"40 - 49",Table8[[#This Row],[Age]]&gt;49," 50 - 64")</f>
        <v xml:space="preserve"> 50 - 64</v>
      </c>
      <c r="AB291" s="1">
        <v>25992.821039999999</v>
      </c>
    </row>
    <row r="292" spans="1:28" x14ac:dyDescent="0.25">
      <c r="A292" s="31">
        <v>28</v>
      </c>
      <c r="B292" s="31" t="e">
        <v>#N/A</v>
      </c>
      <c r="C292" s="31">
        <v>3172.018</v>
      </c>
      <c r="D292" s="31"/>
      <c r="E292" s="31"/>
      <c r="AA292" t="str" cm="1">
        <f t="array" ref="AA292">_xlfn.IFS(Table8[[#This Row],[Age]]&lt;30,"18 - 29",Table8[[#This Row],[Age]]&lt;40,"30 - 39",Table8[[#This Row],[Age]]&lt;50,"40 - 49",Table8[[#This Row],[Age]]&gt;49," 50 - 64")</f>
        <v>18 - 29</v>
      </c>
      <c r="AB292" s="1">
        <v>3172.018</v>
      </c>
    </row>
    <row r="293" spans="1:28" x14ac:dyDescent="0.25">
      <c r="A293" s="31">
        <v>29</v>
      </c>
      <c r="B293" s="31" t="e">
        <v>#N/A</v>
      </c>
      <c r="C293" s="31">
        <v>20277.807509999999</v>
      </c>
      <c r="D293" s="31"/>
      <c r="E293" s="31"/>
      <c r="AA293" t="str" cm="1">
        <f t="array" ref="AA293">_xlfn.IFS(Table8[[#This Row],[Age]]&lt;30,"18 - 29",Table8[[#This Row],[Age]]&lt;40,"30 - 39",Table8[[#This Row],[Age]]&lt;50,"40 - 49",Table8[[#This Row],[Age]]&gt;49," 50 - 64")</f>
        <v>18 - 29</v>
      </c>
      <c r="AB293" s="1">
        <v>20277.807509999999</v>
      </c>
    </row>
    <row r="294" spans="1:28" x14ac:dyDescent="0.25">
      <c r="A294" s="31">
        <v>25</v>
      </c>
      <c r="B294" s="31">
        <v>42112.2356</v>
      </c>
      <c r="C294" s="31" t="e">
        <v>#N/A</v>
      </c>
      <c r="D294" s="31"/>
      <c r="E294" s="31"/>
      <c r="AA294" t="str" cm="1">
        <f t="array" ref="AA294">_xlfn.IFS(Table8[[#This Row],[Age]]&lt;30,"18 - 29",Table8[[#This Row],[Age]]&lt;40,"30 - 39",Table8[[#This Row],[Age]]&lt;50,"40 - 49",Table8[[#This Row],[Age]]&gt;49," 50 - 64")</f>
        <v>18 - 29</v>
      </c>
      <c r="AB294" s="1">
        <v>42112.2356</v>
      </c>
    </row>
    <row r="295" spans="1:28" x14ac:dyDescent="0.25">
      <c r="A295" s="31">
        <v>22</v>
      </c>
      <c r="B295" s="31" t="e">
        <v>#N/A</v>
      </c>
      <c r="C295" s="31">
        <v>2156.7518</v>
      </c>
      <c r="D295" s="31"/>
      <c r="E295" s="31"/>
      <c r="AA295" t="str" cm="1">
        <f t="array" ref="AA295">_xlfn.IFS(Table8[[#This Row],[Age]]&lt;30,"18 - 29",Table8[[#This Row],[Age]]&lt;40,"30 - 39",Table8[[#This Row],[Age]]&lt;50,"40 - 49",Table8[[#This Row],[Age]]&gt;49," 50 - 64")</f>
        <v>18 - 29</v>
      </c>
      <c r="AB295" s="1">
        <v>2156.7518</v>
      </c>
    </row>
    <row r="296" spans="1:28" x14ac:dyDescent="0.25">
      <c r="A296" s="31">
        <v>25</v>
      </c>
      <c r="B296" s="31" t="e">
        <v>#N/A</v>
      </c>
      <c r="C296" s="31">
        <v>3906.127</v>
      </c>
      <c r="D296" s="31"/>
      <c r="E296" s="31"/>
      <c r="AA296" t="str" cm="1">
        <f t="array" ref="AA296">_xlfn.IFS(Table8[[#This Row],[Age]]&lt;30,"18 - 29",Table8[[#This Row],[Age]]&lt;40,"30 - 39",Table8[[#This Row],[Age]]&lt;50,"40 - 49",Table8[[#This Row],[Age]]&gt;49," 50 - 64")</f>
        <v>18 - 29</v>
      </c>
      <c r="AB296" s="1">
        <v>3906.127</v>
      </c>
    </row>
    <row r="297" spans="1:28" x14ac:dyDescent="0.25">
      <c r="A297" s="31">
        <v>18</v>
      </c>
      <c r="B297" s="31" t="e">
        <v>#N/A</v>
      </c>
      <c r="C297" s="31">
        <v>1704.5681</v>
      </c>
      <c r="D297" s="31"/>
      <c r="E297" s="31"/>
      <c r="AA297" t="str" cm="1">
        <f t="array" ref="AA297">_xlfn.IFS(Table8[[#This Row],[Age]]&lt;30,"18 - 29",Table8[[#This Row],[Age]]&lt;40,"30 - 39",Table8[[#This Row],[Age]]&lt;50,"40 - 49",Table8[[#This Row],[Age]]&gt;49," 50 - 64")</f>
        <v>18 - 29</v>
      </c>
      <c r="AB297" s="1">
        <v>1704.5681</v>
      </c>
    </row>
    <row r="298" spans="1:28" x14ac:dyDescent="0.25">
      <c r="A298" s="31">
        <v>19</v>
      </c>
      <c r="B298" s="31">
        <v>16297.846</v>
      </c>
      <c r="C298" s="31" t="e">
        <v>#N/A</v>
      </c>
      <c r="D298" s="31"/>
      <c r="E298" s="31"/>
      <c r="AA298" t="str" cm="1">
        <f t="array" ref="AA298">_xlfn.IFS(Table8[[#This Row],[Age]]&lt;30,"18 - 29",Table8[[#This Row],[Age]]&lt;40,"30 - 39",Table8[[#This Row],[Age]]&lt;50,"40 - 49",Table8[[#This Row],[Age]]&gt;49," 50 - 64")</f>
        <v>18 - 29</v>
      </c>
      <c r="AB298" s="1">
        <v>16297.846</v>
      </c>
    </row>
    <row r="299" spans="1:28" x14ac:dyDescent="0.25">
      <c r="A299" s="31">
        <v>47</v>
      </c>
      <c r="B299" s="31">
        <v>21978.676899999999</v>
      </c>
      <c r="C299" s="31" t="e">
        <v>#N/A</v>
      </c>
      <c r="D299" s="31"/>
      <c r="E299" s="31"/>
      <c r="AA299" t="str" cm="1">
        <f t="array" ref="AA299">_xlfn.IFS(Table8[[#This Row],[Age]]&lt;30,"18 - 29",Table8[[#This Row],[Age]]&lt;40,"30 - 39",Table8[[#This Row],[Age]]&lt;50,"40 - 49",Table8[[#This Row],[Age]]&gt;49," 50 - 64")</f>
        <v>40 - 49</v>
      </c>
      <c r="AB299" s="1">
        <v>21978.676899999999</v>
      </c>
    </row>
    <row r="300" spans="1:28" x14ac:dyDescent="0.25">
      <c r="A300" s="31">
        <v>31</v>
      </c>
      <c r="B300" s="31">
        <v>38746.355100000001</v>
      </c>
      <c r="C300" s="31" t="e">
        <v>#N/A</v>
      </c>
      <c r="D300" s="31"/>
      <c r="E300" s="31"/>
      <c r="AA300" t="str" cm="1">
        <f t="array" ref="AA300">_xlfn.IFS(Table8[[#This Row],[Age]]&lt;30,"18 - 29",Table8[[#This Row],[Age]]&lt;40,"30 - 39",Table8[[#This Row],[Age]]&lt;50,"40 - 49",Table8[[#This Row],[Age]]&gt;49," 50 - 64")</f>
        <v>30 - 39</v>
      </c>
      <c r="AB300" s="1">
        <v>38746.355100000001</v>
      </c>
    </row>
    <row r="301" spans="1:28" x14ac:dyDescent="0.25">
      <c r="A301" s="31">
        <v>48</v>
      </c>
      <c r="B301" s="31" t="e">
        <v>#N/A</v>
      </c>
      <c r="C301" s="31">
        <v>9249.4951999999994</v>
      </c>
      <c r="D301" s="31"/>
      <c r="E301" s="31"/>
      <c r="AA301" t="str" cm="1">
        <f t="array" ref="AA301">_xlfn.IFS(Table8[[#This Row],[Age]]&lt;30,"18 - 29",Table8[[#This Row],[Age]]&lt;40,"30 - 39",Table8[[#This Row],[Age]]&lt;50,"40 - 49",Table8[[#This Row],[Age]]&gt;49," 50 - 64")</f>
        <v>40 - 49</v>
      </c>
      <c r="AB301" s="1">
        <v>9249.4951999999994</v>
      </c>
    </row>
    <row r="302" spans="1:28" x14ac:dyDescent="0.25">
      <c r="A302" s="31">
        <v>36</v>
      </c>
      <c r="B302" s="31" t="e">
        <v>#N/A</v>
      </c>
      <c r="C302" s="31">
        <v>6746.7425000000003</v>
      </c>
      <c r="D302" s="31"/>
      <c r="E302" s="31"/>
      <c r="AA302" t="str" cm="1">
        <f t="array" ref="AA302">_xlfn.IFS(Table8[[#This Row],[Age]]&lt;30,"18 - 29",Table8[[#This Row],[Age]]&lt;40,"30 - 39",Table8[[#This Row],[Age]]&lt;50,"40 - 49",Table8[[#This Row],[Age]]&gt;49," 50 - 64")</f>
        <v>30 - 39</v>
      </c>
      <c r="AB302" s="1">
        <v>6746.7425000000003</v>
      </c>
    </row>
    <row r="303" spans="1:28" x14ac:dyDescent="0.25">
      <c r="A303" s="31">
        <v>53</v>
      </c>
      <c r="B303" s="31">
        <v>24873.384900000001</v>
      </c>
      <c r="C303" s="31" t="e">
        <v>#N/A</v>
      </c>
      <c r="D303" s="31"/>
      <c r="E303" s="31"/>
      <c r="AA303" t="str" cm="1">
        <f t="array" ref="AA303">_xlfn.IFS(Table8[[#This Row],[Age]]&lt;30,"18 - 29",Table8[[#This Row],[Age]]&lt;40,"30 - 39",Table8[[#This Row],[Age]]&lt;50,"40 - 49",Table8[[#This Row],[Age]]&gt;49," 50 - 64")</f>
        <v xml:space="preserve"> 50 - 64</v>
      </c>
      <c r="AB303" s="1">
        <v>24873.384900000001</v>
      </c>
    </row>
    <row r="304" spans="1:28" x14ac:dyDescent="0.25">
      <c r="A304" s="31">
        <v>56</v>
      </c>
      <c r="B304" s="31" t="e">
        <v>#N/A</v>
      </c>
      <c r="C304" s="31">
        <v>12265.5069</v>
      </c>
      <c r="D304" s="31"/>
      <c r="E304" s="31"/>
      <c r="AA304" t="str" cm="1">
        <f t="array" ref="AA304">_xlfn.IFS(Table8[[#This Row],[Age]]&lt;30,"18 - 29",Table8[[#This Row],[Age]]&lt;40,"30 - 39",Table8[[#This Row],[Age]]&lt;50,"40 - 49",Table8[[#This Row],[Age]]&gt;49," 50 - 64")</f>
        <v xml:space="preserve"> 50 - 64</v>
      </c>
      <c r="AB304" s="1">
        <v>12265.5069</v>
      </c>
    </row>
    <row r="305" spans="1:28" x14ac:dyDescent="0.25">
      <c r="A305" s="31">
        <v>28</v>
      </c>
      <c r="B305" s="31" t="e">
        <v>#N/A</v>
      </c>
      <c r="C305" s="31">
        <v>4349.4620000000004</v>
      </c>
      <c r="D305" s="31"/>
      <c r="E305" s="31"/>
      <c r="AA305" t="str" cm="1">
        <f t="array" ref="AA305">_xlfn.IFS(Table8[[#This Row],[Age]]&lt;30,"18 - 29",Table8[[#This Row],[Age]]&lt;40,"30 - 39",Table8[[#This Row],[Age]]&lt;50,"40 - 49",Table8[[#This Row],[Age]]&gt;49," 50 - 64")</f>
        <v>18 - 29</v>
      </c>
      <c r="AB305" s="1">
        <v>4349.4620000000004</v>
      </c>
    </row>
    <row r="306" spans="1:28" x14ac:dyDescent="0.25">
      <c r="A306" s="31">
        <v>57</v>
      </c>
      <c r="B306" s="31" t="e">
        <v>#N/A</v>
      </c>
      <c r="C306" s="31">
        <v>12646.207</v>
      </c>
      <c r="D306" s="31"/>
      <c r="E306" s="31"/>
      <c r="AA306" t="str" cm="1">
        <f t="array" ref="AA306">_xlfn.IFS(Table8[[#This Row],[Age]]&lt;30,"18 - 29",Table8[[#This Row],[Age]]&lt;40,"30 - 39",Table8[[#This Row],[Age]]&lt;50,"40 - 49",Table8[[#This Row],[Age]]&gt;49," 50 - 64")</f>
        <v xml:space="preserve"> 50 - 64</v>
      </c>
      <c r="AB306" s="1">
        <v>12646.207</v>
      </c>
    </row>
    <row r="307" spans="1:28" x14ac:dyDescent="0.25">
      <c r="A307" s="31">
        <v>29</v>
      </c>
      <c r="B307" s="31" t="e">
        <v>#N/A</v>
      </c>
      <c r="C307" s="31">
        <v>19442.353500000001</v>
      </c>
      <c r="D307" s="31"/>
      <c r="E307" s="31"/>
      <c r="AA307" t="str" cm="1">
        <f t="array" ref="AA307">_xlfn.IFS(Table8[[#This Row],[Age]]&lt;30,"18 - 29",Table8[[#This Row],[Age]]&lt;40,"30 - 39",Table8[[#This Row],[Age]]&lt;50,"40 - 49",Table8[[#This Row],[Age]]&gt;49," 50 - 64")</f>
        <v>18 - 29</v>
      </c>
      <c r="AB307" s="1">
        <v>19442.353500000001</v>
      </c>
    </row>
    <row r="308" spans="1:28" x14ac:dyDescent="0.25">
      <c r="A308" s="31">
        <v>28</v>
      </c>
      <c r="B308" s="31" t="e">
        <v>#N/A</v>
      </c>
      <c r="C308" s="31">
        <v>20177.671129999999</v>
      </c>
      <c r="D308" s="31"/>
      <c r="E308" s="31"/>
      <c r="AA308" t="str" cm="1">
        <f t="array" ref="AA308">_xlfn.IFS(Table8[[#This Row],[Age]]&lt;30,"18 - 29",Table8[[#This Row],[Age]]&lt;40,"30 - 39",Table8[[#This Row],[Age]]&lt;50,"40 - 49",Table8[[#This Row],[Age]]&gt;49," 50 - 64")</f>
        <v>18 - 29</v>
      </c>
      <c r="AB308" s="1">
        <v>20177.671129999999</v>
      </c>
    </row>
    <row r="309" spans="1:28" x14ac:dyDescent="0.25">
      <c r="A309" s="31">
        <v>30</v>
      </c>
      <c r="B309" s="31" t="e">
        <v>#N/A</v>
      </c>
      <c r="C309" s="31">
        <v>4151.0286999999998</v>
      </c>
      <c r="D309" s="31"/>
      <c r="E309" s="31"/>
      <c r="AA309" t="str" cm="1">
        <f t="array" ref="AA309">_xlfn.IFS(Table8[[#This Row],[Age]]&lt;30,"18 - 29",Table8[[#This Row],[Age]]&lt;40,"30 - 39",Table8[[#This Row],[Age]]&lt;50,"40 - 49",Table8[[#This Row],[Age]]&gt;49," 50 - 64")</f>
        <v>30 - 39</v>
      </c>
      <c r="AB309" s="1">
        <v>4151.0286999999998</v>
      </c>
    </row>
    <row r="310" spans="1:28" x14ac:dyDescent="0.25">
      <c r="A310" s="31">
        <v>58</v>
      </c>
      <c r="B310" s="31" t="e">
        <v>#N/A</v>
      </c>
      <c r="C310" s="31">
        <v>11944.594349999999</v>
      </c>
      <c r="D310" s="31"/>
      <c r="E310" s="31"/>
      <c r="AA310" t="str" cm="1">
        <f t="array" ref="AA310">_xlfn.IFS(Table8[[#This Row],[Age]]&lt;30,"18 - 29",Table8[[#This Row],[Age]]&lt;40,"30 - 39",Table8[[#This Row],[Age]]&lt;50,"40 - 49",Table8[[#This Row],[Age]]&gt;49," 50 - 64")</f>
        <v xml:space="preserve"> 50 - 64</v>
      </c>
      <c r="AB310" s="1">
        <v>11944.594349999999</v>
      </c>
    </row>
    <row r="311" spans="1:28" x14ac:dyDescent="0.25">
      <c r="A311" s="31">
        <v>41</v>
      </c>
      <c r="B311" s="31" t="e">
        <v>#N/A</v>
      </c>
      <c r="C311" s="31">
        <v>7749.1563999999998</v>
      </c>
      <c r="D311" s="31"/>
      <c r="E311" s="31"/>
      <c r="AA311" t="str" cm="1">
        <f t="array" ref="AA311">_xlfn.IFS(Table8[[#This Row],[Age]]&lt;30,"18 - 29",Table8[[#This Row],[Age]]&lt;40,"30 - 39",Table8[[#This Row],[Age]]&lt;50,"40 - 49",Table8[[#This Row],[Age]]&gt;49," 50 - 64")</f>
        <v>40 - 49</v>
      </c>
      <c r="AB311" s="1">
        <v>7749.1563999999998</v>
      </c>
    </row>
    <row r="312" spans="1:28" x14ac:dyDescent="0.25">
      <c r="A312" s="31">
        <v>50</v>
      </c>
      <c r="B312" s="31" t="e">
        <v>#N/A</v>
      </c>
      <c r="C312" s="31">
        <v>8444.4740000000002</v>
      </c>
      <c r="D312" s="31"/>
      <c r="E312" s="31"/>
      <c r="AA312" t="str" cm="1">
        <f t="array" ref="AA312">_xlfn.IFS(Table8[[#This Row],[Age]]&lt;30,"18 - 29",Table8[[#This Row],[Age]]&lt;40,"30 - 39",Table8[[#This Row],[Age]]&lt;50,"40 - 49",Table8[[#This Row],[Age]]&gt;49," 50 - 64")</f>
        <v xml:space="preserve"> 50 - 64</v>
      </c>
      <c r="AB312" s="1">
        <v>8444.4740000000002</v>
      </c>
    </row>
    <row r="313" spans="1:28" x14ac:dyDescent="0.25">
      <c r="A313" s="31">
        <v>19</v>
      </c>
      <c r="B313" s="31" t="e">
        <v>#N/A</v>
      </c>
      <c r="C313" s="31">
        <v>1737.376</v>
      </c>
      <c r="D313" s="31"/>
      <c r="E313" s="31"/>
      <c r="AA313" t="str" cm="1">
        <f t="array" ref="AA313">_xlfn.IFS(Table8[[#This Row],[Age]]&lt;30,"18 - 29",Table8[[#This Row],[Age]]&lt;40,"30 - 39",Table8[[#This Row],[Age]]&lt;50,"40 - 49",Table8[[#This Row],[Age]]&gt;49," 50 - 64")</f>
        <v>18 - 29</v>
      </c>
      <c r="AB313" s="1">
        <v>1737.376</v>
      </c>
    </row>
    <row r="314" spans="1:28" x14ac:dyDescent="0.25">
      <c r="A314" s="31">
        <v>43</v>
      </c>
      <c r="B314" s="31">
        <v>42124.515299999999</v>
      </c>
      <c r="C314" s="31" t="e">
        <v>#N/A</v>
      </c>
      <c r="D314" s="31"/>
      <c r="E314" s="31"/>
      <c r="AA314" t="str" cm="1">
        <f t="array" ref="AA314">_xlfn.IFS(Table8[[#This Row],[Age]]&lt;30,"18 - 29",Table8[[#This Row],[Age]]&lt;40,"30 - 39",Table8[[#This Row],[Age]]&lt;50,"40 - 49",Table8[[#This Row],[Age]]&gt;49," 50 - 64")</f>
        <v>40 - 49</v>
      </c>
      <c r="AB314" s="1">
        <v>42124.515299999999</v>
      </c>
    </row>
    <row r="315" spans="1:28" x14ac:dyDescent="0.25">
      <c r="A315" s="31">
        <v>49</v>
      </c>
      <c r="B315" s="31" t="e">
        <v>#N/A</v>
      </c>
      <c r="C315" s="31">
        <v>8124.4084000000003</v>
      </c>
      <c r="D315" s="31"/>
      <c r="E315" s="31"/>
      <c r="AA315" t="str" cm="1">
        <f t="array" ref="AA315">_xlfn.IFS(Table8[[#This Row],[Age]]&lt;30,"18 - 29",Table8[[#This Row],[Age]]&lt;40,"30 - 39",Table8[[#This Row],[Age]]&lt;50,"40 - 49",Table8[[#This Row],[Age]]&gt;49," 50 - 64")</f>
        <v>40 - 49</v>
      </c>
      <c r="AB315" s="1">
        <v>8124.4084000000003</v>
      </c>
    </row>
    <row r="316" spans="1:28" x14ac:dyDescent="0.25">
      <c r="A316" s="31">
        <v>27</v>
      </c>
      <c r="B316" s="31">
        <v>34838.873</v>
      </c>
      <c r="C316" s="31" t="e">
        <v>#N/A</v>
      </c>
      <c r="D316" s="31"/>
      <c r="E316" s="31"/>
      <c r="AA316" t="str" cm="1">
        <f t="array" ref="AA316">_xlfn.IFS(Table8[[#This Row],[Age]]&lt;30,"18 - 29",Table8[[#This Row],[Age]]&lt;40,"30 - 39",Table8[[#This Row],[Age]]&lt;50,"40 - 49",Table8[[#This Row],[Age]]&gt;49," 50 - 64")</f>
        <v>18 - 29</v>
      </c>
      <c r="AB316" s="1">
        <v>34838.873</v>
      </c>
    </row>
    <row r="317" spans="1:28" x14ac:dyDescent="0.25">
      <c r="A317" s="31">
        <v>52</v>
      </c>
      <c r="B317" s="31" t="e">
        <v>#N/A</v>
      </c>
      <c r="C317" s="31">
        <v>9722.7695000000003</v>
      </c>
      <c r="D317" s="31"/>
      <c r="E317" s="31"/>
      <c r="AA317" t="str" cm="1">
        <f t="array" ref="AA317">_xlfn.IFS(Table8[[#This Row],[Age]]&lt;30,"18 - 29",Table8[[#This Row],[Age]]&lt;40,"30 - 39",Table8[[#This Row],[Age]]&lt;50,"40 - 49",Table8[[#This Row],[Age]]&gt;49," 50 - 64")</f>
        <v xml:space="preserve"> 50 - 64</v>
      </c>
      <c r="AB317" s="1">
        <v>9722.7695000000003</v>
      </c>
    </row>
    <row r="318" spans="1:28" x14ac:dyDescent="0.25">
      <c r="A318" s="31">
        <v>50</v>
      </c>
      <c r="B318" s="31" t="e">
        <v>#N/A</v>
      </c>
      <c r="C318" s="31">
        <v>8835.2649500000007</v>
      </c>
      <c r="D318" s="31"/>
      <c r="E318" s="31"/>
      <c r="AA318" t="str" cm="1">
        <f t="array" ref="AA318">_xlfn.IFS(Table8[[#This Row],[Age]]&lt;30,"18 - 29",Table8[[#This Row],[Age]]&lt;40,"30 - 39",Table8[[#This Row],[Age]]&lt;50,"40 - 49",Table8[[#This Row],[Age]]&gt;49," 50 - 64")</f>
        <v xml:space="preserve"> 50 - 64</v>
      </c>
      <c r="AB318" s="1">
        <v>8835.2649500000007</v>
      </c>
    </row>
    <row r="319" spans="1:28" x14ac:dyDescent="0.25">
      <c r="A319" s="31">
        <v>54</v>
      </c>
      <c r="B319" s="31" t="e">
        <v>#N/A</v>
      </c>
      <c r="C319" s="31">
        <v>10435.06525</v>
      </c>
      <c r="D319" s="31"/>
      <c r="E319" s="31"/>
      <c r="AA319" t="str" cm="1">
        <f t="array" ref="AA319">_xlfn.IFS(Table8[[#This Row],[Age]]&lt;30,"18 - 29",Table8[[#This Row],[Age]]&lt;40,"30 - 39",Table8[[#This Row],[Age]]&lt;50,"40 - 49",Table8[[#This Row],[Age]]&gt;49," 50 - 64")</f>
        <v xml:space="preserve"> 50 - 64</v>
      </c>
      <c r="AB319" s="1">
        <v>10435.06525</v>
      </c>
    </row>
    <row r="320" spans="1:28" x14ac:dyDescent="0.25">
      <c r="A320" s="31">
        <v>44</v>
      </c>
      <c r="B320" s="31" t="e">
        <v>#N/A</v>
      </c>
      <c r="C320" s="31">
        <v>7421.1945500000002</v>
      </c>
      <c r="D320" s="31"/>
      <c r="E320" s="31"/>
      <c r="AA320" t="str" cm="1">
        <f t="array" ref="AA320">_xlfn.IFS(Table8[[#This Row],[Age]]&lt;30,"18 - 29",Table8[[#This Row],[Age]]&lt;40,"30 - 39",Table8[[#This Row],[Age]]&lt;50,"40 - 49",Table8[[#This Row],[Age]]&gt;49," 50 - 64")</f>
        <v>40 - 49</v>
      </c>
      <c r="AB320" s="1">
        <v>7421.1945500000002</v>
      </c>
    </row>
    <row r="321" spans="1:28" x14ac:dyDescent="0.25">
      <c r="A321" s="31">
        <v>32</v>
      </c>
      <c r="B321" s="31" t="e">
        <v>#N/A</v>
      </c>
      <c r="C321" s="31">
        <v>4667.6076499999999</v>
      </c>
      <c r="D321" s="31"/>
      <c r="E321" s="31"/>
      <c r="AA321" t="str" cm="1">
        <f t="array" ref="AA321">_xlfn.IFS(Table8[[#This Row],[Age]]&lt;30,"18 - 29",Table8[[#This Row],[Age]]&lt;40,"30 - 39",Table8[[#This Row],[Age]]&lt;50,"40 - 49",Table8[[#This Row],[Age]]&gt;49," 50 - 64")</f>
        <v>30 - 39</v>
      </c>
      <c r="AB321" s="1">
        <v>4667.6076499999999</v>
      </c>
    </row>
    <row r="322" spans="1:28" x14ac:dyDescent="0.25">
      <c r="A322" s="31">
        <v>34</v>
      </c>
      <c r="B322" s="31" t="e">
        <v>#N/A</v>
      </c>
      <c r="C322" s="31">
        <v>4894.7533000000003</v>
      </c>
      <c r="D322" s="31"/>
      <c r="E322" s="31"/>
      <c r="AA322" t="str" cm="1">
        <f t="array" ref="AA322">_xlfn.IFS(Table8[[#This Row],[Age]]&lt;30,"18 - 29",Table8[[#This Row],[Age]]&lt;40,"30 - 39",Table8[[#This Row],[Age]]&lt;50,"40 - 49",Table8[[#This Row],[Age]]&gt;49," 50 - 64")</f>
        <v>30 - 39</v>
      </c>
      <c r="AB322" s="1">
        <v>4894.7533000000003</v>
      </c>
    </row>
    <row r="323" spans="1:28" x14ac:dyDescent="0.25">
      <c r="A323" s="31">
        <v>26</v>
      </c>
      <c r="B323" s="31" t="e">
        <v>#N/A</v>
      </c>
      <c r="C323" s="31">
        <v>24671.663339999999</v>
      </c>
      <c r="D323" s="31"/>
      <c r="E323" s="31"/>
      <c r="AA323" t="str" cm="1">
        <f t="array" ref="AA323">_xlfn.IFS(Table8[[#This Row],[Age]]&lt;30,"18 - 29",Table8[[#This Row],[Age]]&lt;40,"30 - 39",Table8[[#This Row],[Age]]&lt;50,"40 - 49",Table8[[#This Row],[Age]]&gt;49," 50 - 64")</f>
        <v>18 - 29</v>
      </c>
      <c r="AB323" s="1">
        <v>24671.663339999999</v>
      </c>
    </row>
    <row r="324" spans="1:28" x14ac:dyDescent="0.25">
      <c r="A324" s="31">
        <v>34</v>
      </c>
      <c r="B324" s="31">
        <v>35491.64</v>
      </c>
      <c r="C324" s="31" t="e">
        <v>#N/A</v>
      </c>
      <c r="D324" s="31"/>
      <c r="E324" s="31"/>
      <c r="AA324" t="str" cm="1">
        <f t="array" ref="AA324">_xlfn.IFS(Table8[[#This Row],[Age]]&lt;30,"18 - 29",Table8[[#This Row],[Age]]&lt;40,"30 - 39",Table8[[#This Row],[Age]]&lt;50,"40 - 49",Table8[[#This Row],[Age]]&gt;49," 50 - 64")</f>
        <v>30 - 39</v>
      </c>
      <c r="AB324" s="1">
        <v>35491.64</v>
      </c>
    </row>
    <row r="325" spans="1:28" x14ac:dyDescent="0.25">
      <c r="A325" s="31">
        <v>57</v>
      </c>
      <c r="B325" s="31" t="e">
        <v>#N/A</v>
      </c>
      <c r="C325" s="31">
        <v>11566.30055</v>
      </c>
      <c r="D325" s="31"/>
      <c r="E325" s="31"/>
      <c r="AA325" t="str" cm="1">
        <f t="array" ref="AA325">_xlfn.IFS(Table8[[#This Row],[Age]]&lt;30,"18 - 29",Table8[[#This Row],[Age]]&lt;40,"30 - 39",Table8[[#This Row],[Age]]&lt;50,"40 - 49",Table8[[#This Row],[Age]]&gt;49," 50 - 64")</f>
        <v xml:space="preserve"> 50 - 64</v>
      </c>
      <c r="AB325" s="1">
        <v>11566.30055</v>
      </c>
    </row>
    <row r="326" spans="1:28" x14ac:dyDescent="0.25">
      <c r="A326" s="31">
        <v>29</v>
      </c>
      <c r="B326" s="31" t="e">
        <v>#N/A</v>
      </c>
      <c r="C326" s="31">
        <v>2866.0909999999999</v>
      </c>
      <c r="D326" s="31"/>
      <c r="E326" s="31"/>
      <c r="AA326" t="str" cm="1">
        <f t="array" ref="AA326">_xlfn.IFS(Table8[[#This Row],[Age]]&lt;30,"18 - 29",Table8[[#This Row],[Age]]&lt;40,"30 - 39",Table8[[#This Row],[Age]]&lt;50,"40 - 49",Table8[[#This Row],[Age]]&gt;49," 50 - 64")</f>
        <v>18 - 29</v>
      </c>
      <c r="AB326" s="1">
        <v>2866.0909999999999</v>
      </c>
    </row>
    <row r="327" spans="1:28" x14ac:dyDescent="0.25">
      <c r="A327" s="31">
        <v>40</v>
      </c>
      <c r="B327" s="31" t="e">
        <v>#N/A</v>
      </c>
      <c r="C327" s="31">
        <v>6600.2059499999996</v>
      </c>
      <c r="D327" s="31"/>
      <c r="E327" s="31"/>
      <c r="AA327" t="str" cm="1">
        <f t="array" ref="AA327">_xlfn.IFS(Table8[[#This Row],[Age]]&lt;30,"18 - 29",Table8[[#This Row],[Age]]&lt;40,"30 - 39",Table8[[#This Row],[Age]]&lt;50,"40 - 49",Table8[[#This Row],[Age]]&gt;49," 50 - 64")</f>
        <v>40 - 49</v>
      </c>
      <c r="AB327" s="1">
        <v>6600.2059499999996</v>
      </c>
    </row>
    <row r="328" spans="1:28" x14ac:dyDescent="0.25">
      <c r="A328" s="31">
        <v>27</v>
      </c>
      <c r="B328" s="31" t="e">
        <v>#N/A</v>
      </c>
      <c r="C328" s="31">
        <v>3561.8888999999999</v>
      </c>
      <c r="D328" s="31"/>
      <c r="E328" s="31"/>
      <c r="AA328" t="str" cm="1">
        <f t="array" ref="AA328">_xlfn.IFS(Table8[[#This Row],[Age]]&lt;30,"18 - 29",Table8[[#This Row],[Age]]&lt;40,"30 - 39",Table8[[#This Row],[Age]]&lt;50,"40 - 49",Table8[[#This Row],[Age]]&gt;49," 50 - 64")</f>
        <v>18 - 29</v>
      </c>
      <c r="AB328" s="1">
        <v>3561.8888999999999</v>
      </c>
    </row>
    <row r="329" spans="1:28" x14ac:dyDescent="0.25">
      <c r="A329" s="31">
        <v>45</v>
      </c>
      <c r="B329" s="31">
        <v>42760.502200000003</v>
      </c>
      <c r="C329" s="31" t="e">
        <v>#N/A</v>
      </c>
      <c r="D329" s="31"/>
      <c r="E329" s="31"/>
      <c r="AA329" t="str" cm="1">
        <f t="array" ref="AA329">_xlfn.IFS(Table8[[#This Row],[Age]]&lt;30,"18 - 29",Table8[[#This Row],[Age]]&lt;40,"30 - 39",Table8[[#This Row],[Age]]&lt;50,"40 - 49",Table8[[#This Row],[Age]]&gt;49," 50 - 64")</f>
        <v>40 - 49</v>
      </c>
      <c r="AB329" s="1">
        <v>42760.502200000003</v>
      </c>
    </row>
    <row r="330" spans="1:28" x14ac:dyDescent="0.25">
      <c r="A330" s="31">
        <v>64</v>
      </c>
      <c r="B330" s="31">
        <v>47928.03</v>
      </c>
      <c r="C330" s="31" t="e">
        <v>#N/A</v>
      </c>
      <c r="D330" s="31"/>
      <c r="E330" s="31"/>
      <c r="AA330" t="str" cm="1">
        <f t="array" ref="AA330">_xlfn.IFS(Table8[[#This Row],[Age]]&lt;30,"18 - 29",Table8[[#This Row],[Age]]&lt;40,"30 - 39",Table8[[#This Row],[Age]]&lt;50,"40 - 49",Table8[[#This Row],[Age]]&gt;49," 50 - 64")</f>
        <v xml:space="preserve"> 50 - 64</v>
      </c>
      <c r="AB330" s="1">
        <v>47928.03</v>
      </c>
    </row>
    <row r="331" spans="1:28" x14ac:dyDescent="0.25">
      <c r="A331" s="31">
        <v>52</v>
      </c>
      <c r="B331" s="31" t="e">
        <v>#N/A</v>
      </c>
      <c r="C331" s="31">
        <v>9144.5650000000005</v>
      </c>
      <c r="D331" s="31"/>
      <c r="E331" s="31"/>
      <c r="AA331" t="str" cm="1">
        <f t="array" ref="AA331">_xlfn.IFS(Table8[[#This Row],[Age]]&lt;30,"18 - 29",Table8[[#This Row],[Age]]&lt;40,"30 - 39",Table8[[#This Row],[Age]]&lt;50,"40 - 49",Table8[[#This Row],[Age]]&gt;49," 50 - 64")</f>
        <v xml:space="preserve"> 50 - 64</v>
      </c>
      <c r="AB331" s="1">
        <v>9144.5650000000005</v>
      </c>
    </row>
    <row r="332" spans="1:28" x14ac:dyDescent="0.25">
      <c r="A332" s="31">
        <v>61</v>
      </c>
      <c r="B332" s="31">
        <v>48517.563150000002</v>
      </c>
      <c r="C332" s="31" t="e">
        <v>#N/A</v>
      </c>
      <c r="D332" s="31"/>
      <c r="E332" s="31"/>
      <c r="AA332" t="str" cm="1">
        <f t="array" ref="AA332">_xlfn.IFS(Table8[[#This Row],[Age]]&lt;30,"18 - 29",Table8[[#This Row],[Age]]&lt;40,"30 - 39",Table8[[#This Row],[Age]]&lt;50,"40 - 49",Table8[[#This Row],[Age]]&gt;49," 50 - 64")</f>
        <v xml:space="preserve"> 50 - 64</v>
      </c>
      <c r="AB332" s="1">
        <v>48517.563150000002</v>
      </c>
    </row>
    <row r="333" spans="1:28" x14ac:dyDescent="0.25">
      <c r="A333" s="31">
        <v>52</v>
      </c>
      <c r="B333" s="31">
        <v>24393.6224</v>
      </c>
      <c r="C333" s="31" t="e">
        <v>#N/A</v>
      </c>
      <c r="D333" s="31"/>
      <c r="E333" s="31"/>
      <c r="AA333" t="str" cm="1">
        <f t="array" ref="AA333">_xlfn.IFS(Table8[[#This Row],[Age]]&lt;30,"18 - 29",Table8[[#This Row],[Age]]&lt;40,"30 - 39",Table8[[#This Row],[Age]]&lt;50,"40 - 49",Table8[[#This Row],[Age]]&gt;49," 50 - 64")</f>
        <v xml:space="preserve"> 50 - 64</v>
      </c>
      <c r="AB333" s="1">
        <v>24393.6224</v>
      </c>
    </row>
    <row r="334" spans="1:28" x14ac:dyDescent="0.25">
      <c r="A334" s="31">
        <v>61</v>
      </c>
      <c r="B334" s="31" t="e">
        <v>#N/A</v>
      </c>
      <c r="C334" s="31">
        <v>13429.035400000001</v>
      </c>
      <c r="D334" s="31"/>
      <c r="E334" s="31"/>
      <c r="AA334" t="str" cm="1">
        <f t="array" ref="AA334">_xlfn.IFS(Table8[[#This Row],[Age]]&lt;30,"18 - 29",Table8[[#This Row],[Age]]&lt;40,"30 - 39",Table8[[#This Row],[Age]]&lt;50,"40 - 49",Table8[[#This Row],[Age]]&gt;49," 50 - 64")</f>
        <v xml:space="preserve"> 50 - 64</v>
      </c>
      <c r="AB334" s="1">
        <v>13429.035400000001</v>
      </c>
    </row>
    <row r="335" spans="1:28" x14ac:dyDescent="0.25">
      <c r="A335" s="31">
        <v>56</v>
      </c>
      <c r="B335" s="31" t="e">
        <v>#N/A</v>
      </c>
      <c r="C335" s="31">
        <v>11658.379150000001</v>
      </c>
      <c r="D335" s="31"/>
      <c r="E335" s="31"/>
      <c r="AA335" t="str" cm="1">
        <f t="array" ref="AA335">_xlfn.IFS(Table8[[#This Row],[Age]]&lt;30,"18 - 29",Table8[[#This Row],[Age]]&lt;40,"30 - 39",Table8[[#This Row],[Age]]&lt;50,"40 - 49",Table8[[#This Row],[Age]]&gt;49," 50 - 64")</f>
        <v xml:space="preserve"> 50 - 64</v>
      </c>
      <c r="AB335" s="1">
        <v>11658.379150000001</v>
      </c>
    </row>
    <row r="336" spans="1:28" x14ac:dyDescent="0.25">
      <c r="A336" s="31">
        <v>43</v>
      </c>
      <c r="B336" s="31" t="e">
        <v>#N/A</v>
      </c>
      <c r="C336" s="31">
        <v>19144.576519999999</v>
      </c>
      <c r="D336" s="31"/>
      <c r="E336" s="31"/>
      <c r="AA336" t="str" cm="1">
        <f t="array" ref="AA336">_xlfn.IFS(Table8[[#This Row],[Age]]&lt;30,"18 - 29",Table8[[#This Row],[Age]]&lt;40,"30 - 39",Table8[[#This Row],[Age]]&lt;50,"40 - 49",Table8[[#This Row],[Age]]&gt;49," 50 - 64")</f>
        <v>40 - 49</v>
      </c>
      <c r="AB336" s="1">
        <v>19144.576519999999</v>
      </c>
    </row>
    <row r="337" spans="1:28" x14ac:dyDescent="0.25">
      <c r="A337" s="31">
        <v>64</v>
      </c>
      <c r="B337" s="31" t="e">
        <v>#N/A</v>
      </c>
      <c r="C337" s="31">
        <v>13822.803</v>
      </c>
      <c r="D337" s="31"/>
      <c r="E337" s="31"/>
      <c r="AA337" t="str" cm="1">
        <f t="array" ref="AA337">_xlfn.IFS(Table8[[#This Row],[Age]]&lt;30,"18 - 29",Table8[[#This Row],[Age]]&lt;40,"30 - 39",Table8[[#This Row],[Age]]&lt;50,"40 - 49",Table8[[#This Row],[Age]]&gt;49," 50 - 64")</f>
        <v xml:space="preserve"> 50 - 64</v>
      </c>
      <c r="AB337" s="1">
        <v>13822.803</v>
      </c>
    </row>
    <row r="338" spans="1:28" x14ac:dyDescent="0.25">
      <c r="A338" s="31">
        <v>60</v>
      </c>
      <c r="B338" s="31" t="e">
        <v>#N/A</v>
      </c>
      <c r="C338" s="31">
        <v>12142.578600000001</v>
      </c>
      <c r="D338" s="31"/>
      <c r="E338" s="31"/>
      <c r="AA338" t="str" cm="1">
        <f t="array" ref="AA338">_xlfn.IFS(Table8[[#This Row],[Age]]&lt;30,"18 - 29",Table8[[#This Row],[Age]]&lt;40,"30 - 39",Table8[[#This Row],[Age]]&lt;50,"40 - 49",Table8[[#This Row],[Age]]&gt;49," 50 - 64")</f>
        <v xml:space="preserve"> 50 - 64</v>
      </c>
      <c r="AB338" s="1">
        <v>12142.578600000001</v>
      </c>
    </row>
    <row r="339" spans="1:28" x14ac:dyDescent="0.25">
      <c r="A339" s="31">
        <v>62</v>
      </c>
      <c r="B339" s="31" t="e">
        <v>#N/A</v>
      </c>
      <c r="C339" s="31">
        <v>13937.666499999999</v>
      </c>
      <c r="D339" s="31"/>
      <c r="E339" s="31"/>
      <c r="AA339" t="str" cm="1">
        <f t="array" ref="AA339">_xlfn.IFS(Table8[[#This Row],[Age]]&lt;30,"18 - 29",Table8[[#This Row],[Age]]&lt;40,"30 - 39",Table8[[#This Row],[Age]]&lt;50,"40 - 49",Table8[[#This Row],[Age]]&gt;49," 50 - 64")</f>
        <v xml:space="preserve"> 50 - 64</v>
      </c>
      <c r="AB339" s="1">
        <v>13937.666499999999</v>
      </c>
    </row>
    <row r="340" spans="1:28" x14ac:dyDescent="0.25">
      <c r="A340" s="31">
        <v>50</v>
      </c>
      <c r="B340" s="31">
        <v>41919.097000000002</v>
      </c>
      <c r="C340" s="31" t="e">
        <v>#N/A</v>
      </c>
      <c r="D340" s="31"/>
      <c r="E340" s="31"/>
      <c r="AA340" t="str" cm="1">
        <f t="array" ref="AA340">_xlfn.IFS(Table8[[#This Row],[Age]]&lt;30,"18 - 29",Table8[[#This Row],[Age]]&lt;40,"30 - 39",Table8[[#This Row],[Age]]&lt;50,"40 - 49",Table8[[#This Row],[Age]]&gt;49," 50 - 64")</f>
        <v xml:space="preserve"> 50 - 64</v>
      </c>
      <c r="AB340" s="1">
        <v>41919.097000000002</v>
      </c>
    </row>
    <row r="341" spans="1:28" x14ac:dyDescent="0.25">
      <c r="A341" s="31">
        <v>46</v>
      </c>
      <c r="B341" s="31" t="e">
        <v>#N/A</v>
      </c>
      <c r="C341" s="31">
        <v>8232.6388000000006</v>
      </c>
      <c r="D341" s="31"/>
      <c r="E341" s="31"/>
      <c r="AA341" t="str" cm="1">
        <f t="array" ref="AA341">_xlfn.IFS(Table8[[#This Row],[Age]]&lt;30,"18 - 29",Table8[[#This Row],[Age]]&lt;40,"30 - 39",Table8[[#This Row],[Age]]&lt;50,"40 - 49",Table8[[#This Row],[Age]]&gt;49," 50 - 64")</f>
        <v>40 - 49</v>
      </c>
      <c r="AB341" s="1">
        <v>8232.6388000000006</v>
      </c>
    </row>
    <row r="342" spans="1:28" x14ac:dyDescent="0.25">
      <c r="A342" s="31">
        <v>24</v>
      </c>
      <c r="B342" s="31" t="e">
        <v>#N/A</v>
      </c>
      <c r="C342" s="31">
        <v>18955.220170000001</v>
      </c>
      <c r="D342" s="31"/>
      <c r="E342" s="31"/>
      <c r="AA342" t="str" cm="1">
        <f t="array" ref="AA342">_xlfn.IFS(Table8[[#This Row],[Age]]&lt;30,"18 - 29",Table8[[#This Row],[Age]]&lt;40,"30 - 39",Table8[[#This Row],[Age]]&lt;50,"40 - 49",Table8[[#This Row],[Age]]&gt;49," 50 - 64")</f>
        <v>18 - 29</v>
      </c>
      <c r="AB342" s="1">
        <v>18955.220170000001</v>
      </c>
    </row>
    <row r="343" spans="1:28" x14ac:dyDescent="0.25">
      <c r="A343" s="31">
        <v>62</v>
      </c>
      <c r="B343" s="31" t="e">
        <v>#N/A</v>
      </c>
      <c r="C343" s="31">
        <v>13352.0998</v>
      </c>
      <c r="D343" s="31"/>
      <c r="E343" s="31"/>
      <c r="AA343" t="str" cm="1">
        <f t="array" ref="AA343">_xlfn.IFS(Table8[[#This Row],[Age]]&lt;30,"18 - 29",Table8[[#This Row],[Age]]&lt;40,"30 - 39",Table8[[#This Row],[Age]]&lt;50,"40 - 49",Table8[[#This Row],[Age]]&gt;49," 50 - 64")</f>
        <v xml:space="preserve"> 50 - 64</v>
      </c>
      <c r="AB343" s="1">
        <v>13352.0998</v>
      </c>
    </row>
    <row r="344" spans="1:28" x14ac:dyDescent="0.25">
      <c r="A344" s="31">
        <v>60</v>
      </c>
      <c r="B344" s="31" t="e">
        <v>#N/A</v>
      </c>
      <c r="C344" s="31">
        <v>13217.094499999999</v>
      </c>
      <c r="D344" s="31"/>
      <c r="E344" s="31"/>
      <c r="AA344" t="str" cm="1">
        <f t="array" ref="AA344">_xlfn.IFS(Table8[[#This Row],[Age]]&lt;30,"18 - 29",Table8[[#This Row],[Age]]&lt;40,"30 - 39",Table8[[#This Row],[Age]]&lt;50,"40 - 49",Table8[[#This Row],[Age]]&gt;49," 50 - 64")</f>
        <v xml:space="preserve"> 50 - 64</v>
      </c>
      <c r="AB344" s="1">
        <v>13217.094499999999</v>
      </c>
    </row>
    <row r="345" spans="1:28" x14ac:dyDescent="0.25">
      <c r="A345" s="31">
        <v>63</v>
      </c>
      <c r="B345" s="31" t="e">
        <v>#N/A</v>
      </c>
      <c r="C345" s="31">
        <v>13981.850350000001</v>
      </c>
      <c r="D345" s="31"/>
      <c r="E345" s="31"/>
      <c r="AA345" t="str" cm="1">
        <f t="array" ref="AA345">_xlfn.IFS(Table8[[#This Row],[Age]]&lt;30,"18 - 29",Table8[[#This Row],[Age]]&lt;40,"30 - 39",Table8[[#This Row],[Age]]&lt;50,"40 - 49",Table8[[#This Row],[Age]]&gt;49," 50 - 64")</f>
        <v xml:space="preserve"> 50 - 64</v>
      </c>
      <c r="AB345" s="1">
        <v>13981.850350000001</v>
      </c>
    </row>
    <row r="346" spans="1:28" x14ac:dyDescent="0.25">
      <c r="A346" s="31">
        <v>49</v>
      </c>
      <c r="B346" s="31" t="e">
        <v>#N/A</v>
      </c>
      <c r="C346" s="31">
        <v>10977.2063</v>
      </c>
      <c r="D346" s="31"/>
      <c r="E346" s="31"/>
      <c r="AA346" t="str" cm="1">
        <f t="array" ref="AA346">_xlfn.IFS(Table8[[#This Row],[Age]]&lt;30,"18 - 29",Table8[[#This Row],[Age]]&lt;40,"30 - 39",Table8[[#This Row],[Age]]&lt;50,"40 - 49",Table8[[#This Row],[Age]]&gt;49," 50 - 64")</f>
        <v>40 - 49</v>
      </c>
      <c r="AB346" s="1">
        <v>10977.2063</v>
      </c>
    </row>
    <row r="347" spans="1:28" x14ac:dyDescent="0.25">
      <c r="A347" s="31">
        <v>34</v>
      </c>
      <c r="B347" s="31" t="e">
        <v>#N/A</v>
      </c>
      <c r="C347" s="31">
        <v>6184.2993999999999</v>
      </c>
      <c r="D347" s="31"/>
      <c r="E347" s="31"/>
      <c r="AA347" t="str" cm="1">
        <f t="array" ref="AA347">_xlfn.IFS(Table8[[#This Row],[Age]]&lt;30,"18 - 29",Table8[[#This Row],[Age]]&lt;40,"30 - 39",Table8[[#This Row],[Age]]&lt;50,"40 - 49",Table8[[#This Row],[Age]]&gt;49," 50 - 64")</f>
        <v>30 - 39</v>
      </c>
      <c r="AB347" s="1">
        <v>6184.2993999999999</v>
      </c>
    </row>
    <row r="348" spans="1:28" x14ac:dyDescent="0.25">
      <c r="A348" s="31">
        <v>33</v>
      </c>
      <c r="B348" s="31" t="e">
        <v>#N/A</v>
      </c>
      <c r="C348" s="31">
        <v>4889.9994999999999</v>
      </c>
      <c r="D348" s="31"/>
      <c r="E348" s="31"/>
      <c r="AA348" t="str" cm="1">
        <f t="array" ref="AA348">_xlfn.IFS(Table8[[#This Row],[Age]]&lt;30,"18 - 29",Table8[[#This Row],[Age]]&lt;40,"30 - 39",Table8[[#This Row],[Age]]&lt;50,"40 - 49",Table8[[#This Row],[Age]]&gt;49," 50 - 64")</f>
        <v>30 - 39</v>
      </c>
      <c r="AB348" s="1">
        <v>4889.9994999999999</v>
      </c>
    </row>
    <row r="349" spans="1:28" x14ac:dyDescent="0.25">
      <c r="A349" s="31">
        <v>46</v>
      </c>
      <c r="B349" s="31" t="e">
        <v>#N/A</v>
      </c>
      <c r="C349" s="31">
        <v>8334.4575499999992</v>
      </c>
      <c r="D349" s="31"/>
      <c r="E349" s="31"/>
      <c r="AA349" t="str" cm="1">
        <f t="array" ref="AA349">_xlfn.IFS(Table8[[#This Row],[Age]]&lt;30,"18 - 29",Table8[[#This Row],[Age]]&lt;40,"30 - 39",Table8[[#This Row],[Age]]&lt;50,"40 - 49",Table8[[#This Row],[Age]]&gt;49," 50 - 64")</f>
        <v>40 - 49</v>
      </c>
      <c r="AB349" s="1">
        <v>8334.4575499999992</v>
      </c>
    </row>
    <row r="350" spans="1:28" x14ac:dyDescent="0.25">
      <c r="A350" s="31">
        <v>36</v>
      </c>
      <c r="B350" s="31" t="e">
        <v>#N/A</v>
      </c>
      <c r="C350" s="31">
        <v>5478.0367999999999</v>
      </c>
      <c r="D350" s="31"/>
      <c r="E350" s="31"/>
      <c r="AA350" t="str" cm="1">
        <f t="array" ref="AA350">_xlfn.IFS(Table8[[#This Row],[Age]]&lt;30,"18 - 29",Table8[[#This Row],[Age]]&lt;40,"30 - 39",Table8[[#This Row],[Age]]&lt;50,"40 - 49",Table8[[#This Row],[Age]]&gt;49," 50 - 64")</f>
        <v>30 - 39</v>
      </c>
      <c r="AB350" s="1">
        <v>5478.0367999999999</v>
      </c>
    </row>
    <row r="351" spans="1:28" x14ac:dyDescent="0.25">
      <c r="A351" s="31">
        <v>19</v>
      </c>
      <c r="B351" s="31" t="e">
        <v>#N/A</v>
      </c>
      <c r="C351" s="31">
        <v>1635.7336499999999</v>
      </c>
      <c r="D351" s="31"/>
      <c r="E351" s="31"/>
      <c r="AA351" t="str" cm="1">
        <f t="array" ref="AA351">_xlfn.IFS(Table8[[#This Row],[Age]]&lt;30,"18 - 29",Table8[[#This Row],[Age]]&lt;40,"30 - 39",Table8[[#This Row],[Age]]&lt;50,"40 - 49",Table8[[#This Row],[Age]]&gt;49," 50 - 64")</f>
        <v>18 - 29</v>
      </c>
      <c r="AB351" s="1">
        <v>1635.7336499999999</v>
      </c>
    </row>
    <row r="352" spans="1:28" x14ac:dyDescent="0.25">
      <c r="A352" s="31">
        <v>57</v>
      </c>
      <c r="B352" s="31" t="e">
        <v>#N/A</v>
      </c>
      <c r="C352" s="31">
        <v>11830.6072</v>
      </c>
      <c r="D352" s="31"/>
      <c r="E352" s="31"/>
      <c r="AA352" t="str" cm="1">
        <f t="array" ref="AA352">_xlfn.IFS(Table8[[#This Row],[Age]]&lt;30,"18 - 29",Table8[[#This Row],[Age]]&lt;40,"30 - 39",Table8[[#This Row],[Age]]&lt;50,"40 - 49",Table8[[#This Row],[Age]]&gt;49," 50 - 64")</f>
        <v xml:space="preserve"> 50 - 64</v>
      </c>
      <c r="AB352" s="1">
        <v>11830.6072</v>
      </c>
    </row>
    <row r="353" spans="1:28" x14ac:dyDescent="0.25">
      <c r="A353" s="31">
        <v>50</v>
      </c>
      <c r="B353" s="31" t="e">
        <v>#N/A</v>
      </c>
      <c r="C353" s="31">
        <v>8932.0840000000007</v>
      </c>
      <c r="D353" s="31"/>
      <c r="E353" s="31"/>
      <c r="AA353" t="str" cm="1">
        <f t="array" ref="AA353">_xlfn.IFS(Table8[[#This Row],[Age]]&lt;30,"18 - 29",Table8[[#This Row],[Age]]&lt;40,"30 - 39",Table8[[#This Row],[Age]]&lt;50,"40 - 49",Table8[[#This Row],[Age]]&gt;49," 50 - 64")</f>
        <v xml:space="preserve"> 50 - 64</v>
      </c>
      <c r="AB353" s="1">
        <v>8932.0840000000007</v>
      </c>
    </row>
    <row r="354" spans="1:28" x14ac:dyDescent="0.25">
      <c r="A354" s="31">
        <v>30</v>
      </c>
      <c r="B354" s="31" t="e">
        <v>#N/A</v>
      </c>
      <c r="C354" s="31">
        <v>3554.203</v>
      </c>
      <c r="D354" s="31"/>
      <c r="E354" s="31"/>
      <c r="AA354" t="str" cm="1">
        <f t="array" ref="AA354">_xlfn.IFS(Table8[[#This Row],[Age]]&lt;30,"18 - 29",Table8[[#This Row],[Age]]&lt;40,"30 - 39",Table8[[#This Row],[Age]]&lt;50,"40 - 49",Table8[[#This Row],[Age]]&gt;49," 50 - 64")</f>
        <v>30 - 39</v>
      </c>
      <c r="AB354" s="1">
        <v>3554.203</v>
      </c>
    </row>
    <row r="355" spans="1:28" x14ac:dyDescent="0.25">
      <c r="A355" s="31">
        <v>33</v>
      </c>
      <c r="B355" s="31" t="e">
        <v>#N/A</v>
      </c>
      <c r="C355" s="31">
        <v>12404.8791</v>
      </c>
      <c r="D355" s="31"/>
      <c r="E355" s="31"/>
      <c r="AA355" t="str" cm="1">
        <f t="array" ref="AA355">_xlfn.IFS(Table8[[#This Row],[Age]]&lt;30,"18 - 29",Table8[[#This Row],[Age]]&lt;40,"30 - 39",Table8[[#This Row],[Age]]&lt;50,"40 - 49",Table8[[#This Row],[Age]]&gt;49," 50 - 64")</f>
        <v>30 - 39</v>
      </c>
      <c r="AB355" s="1">
        <v>12404.8791</v>
      </c>
    </row>
    <row r="356" spans="1:28" x14ac:dyDescent="0.25">
      <c r="A356" s="31">
        <v>18</v>
      </c>
      <c r="B356" s="31" t="e">
        <v>#N/A</v>
      </c>
      <c r="C356" s="31">
        <v>14133.03775</v>
      </c>
      <c r="D356" s="31"/>
      <c r="E356" s="31"/>
      <c r="AA356" t="str" cm="1">
        <f t="array" ref="AA356">_xlfn.IFS(Table8[[#This Row],[Age]]&lt;30,"18 - 29",Table8[[#This Row],[Age]]&lt;40,"30 - 39",Table8[[#This Row],[Age]]&lt;50,"40 - 49",Table8[[#This Row],[Age]]&gt;49," 50 - 64")</f>
        <v>18 - 29</v>
      </c>
      <c r="AB356" s="1">
        <v>14133.03775</v>
      </c>
    </row>
    <row r="357" spans="1:28" x14ac:dyDescent="0.25">
      <c r="A357" s="31">
        <v>46</v>
      </c>
      <c r="B357" s="31" t="e">
        <v>#N/A</v>
      </c>
      <c r="C357" s="31">
        <v>24603.04837</v>
      </c>
      <c r="D357" s="31"/>
      <c r="E357" s="31"/>
      <c r="AA357" t="str" cm="1">
        <f t="array" ref="AA357">_xlfn.IFS(Table8[[#This Row],[Age]]&lt;30,"18 - 29",Table8[[#This Row],[Age]]&lt;40,"30 - 39",Table8[[#This Row],[Age]]&lt;50,"40 - 49",Table8[[#This Row],[Age]]&gt;49," 50 - 64")</f>
        <v>40 - 49</v>
      </c>
      <c r="AB357" s="1">
        <v>24603.04837</v>
      </c>
    </row>
    <row r="358" spans="1:28" x14ac:dyDescent="0.25">
      <c r="A358" s="31">
        <v>46</v>
      </c>
      <c r="B358" s="31" t="e">
        <v>#N/A</v>
      </c>
      <c r="C358" s="31">
        <v>8944.1151000000009</v>
      </c>
      <c r="D358" s="31"/>
      <c r="E358" s="31"/>
      <c r="AA358" t="str" cm="1">
        <f t="array" ref="AA358">_xlfn.IFS(Table8[[#This Row],[Age]]&lt;30,"18 - 29",Table8[[#This Row],[Age]]&lt;40,"30 - 39",Table8[[#This Row],[Age]]&lt;50,"40 - 49",Table8[[#This Row],[Age]]&gt;49," 50 - 64")</f>
        <v>40 - 49</v>
      </c>
      <c r="AB358" s="1">
        <v>8944.1151000000009</v>
      </c>
    </row>
    <row r="359" spans="1:28" x14ac:dyDescent="0.25">
      <c r="A359" s="31">
        <v>47</v>
      </c>
      <c r="B359" s="31" t="e">
        <v>#N/A</v>
      </c>
      <c r="C359" s="31">
        <v>9620.3307000000004</v>
      </c>
      <c r="D359" s="31"/>
      <c r="E359" s="31"/>
      <c r="AA359" t="str" cm="1">
        <f t="array" ref="AA359">_xlfn.IFS(Table8[[#This Row],[Age]]&lt;30,"18 - 29",Table8[[#This Row],[Age]]&lt;40,"30 - 39",Table8[[#This Row],[Age]]&lt;50,"40 - 49",Table8[[#This Row],[Age]]&gt;49," 50 - 64")</f>
        <v>40 - 49</v>
      </c>
      <c r="AB359" s="1">
        <v>9620.3307000000004</v>
      </c>
    </row>
    <row r="360" spans="1:28" x14ac:dyDescent="0.25">
      <c r="A360" s="31">
        <v>23</v>
      </c>
      <c r="B360" s="31" t="e">
        <v>#N/A</v>
      </c>
      <c r="C360" s="31">
        <v>1837.2819</v>
      </c>
      <c r="D360" s="31"/>
      <c r="E360" s="31"/>
      <c r="AA360" t="str" cm="1">
        <f t="array" ref="AA360">_xlfn.IFS(Table8[[#This Row],[Age]]&lt;30,"18 - 29",Table8[[#This Row],[Age]]&lt;40,"30 - 39",Table8[[#This Row],[Age]]&lt;50,"40 - 49",Table8[[#This Row],[Age]]&gt;49," 50 - 64")</f>
        <v>18 - 29</v>
      </c>
      <c r="AB360" s="1">
        <v>1837.2819</v>
      </c>
    </row>
    <row r="361" spans="1:28" x14ac:dyDescent="0.25">
      <c r="A361" s="31">
        <v>18</v>
      </c>
      <c r="B361" s="31" t="e">
        <v>#N/A</v>
      </c>
      <c r="C361" s="31">
        <v>1607.5101</v>
      </c>
      <c r="D361" s="31"/>
      <c r="E361" s="31"/>
      <c r="AA361" t="str" cm="1">
        <f t="array" ref="AA361">_xlfn.IFS(Table8[[#This Row],[Age]]&lt;30,"18 - 29",Table8[[#This Row],[Age]]&lt;40,"30 - 39",Table8[[#This Row],[Age]]&lt;50,"40 - 49",Table8[[#This Row],[Age]]&gt;49," 50 - 64")</f>
        <v>18 - 29</v>
      </c>
      <c r="AB361" s="1">
        <v>1607.5101</v>
      </c>
    </row>
    <row r="362" spans="1:28" x14ac:dyDescent="0.25">
      <c r="A362" s="31">
        <v>48</v>
      </c>
      <c r="B362" s="31" t="e">
        <v>#N/A</v>
      </c>
      <c r="C362" s="31">
        <v>10043.249</v>
      </c>
      <c r="D362" s="31"/>
      <c r="E362" s="31"/>
      <c r="AA362" t="str" cm="1">
        <f t="array" ref="AA362">_xlfn.IFS(Table8[[#This Row],[Age]]&lt;30,"18 - 29",Table8[[#This Row],[Age]]&lt;40,"30 - 39",Table8[[#This Row],[Age]]&lt;50,"40 - 49",Table8[[#This Row],[Age]]&gt;49," 50 - 64")</f>
        <v>40 - 49</v>
      </c>
      <c r="AB362" s="1">
        <v>10043.249</v>
      </c>
    </row>
    <row r="363" spans="1:28" x14ac:dyDescent="0.25">
      <c r="A363" s="31">
        <v>35</v>
      </c>
      <c r="B363" s="31" t="e">
        <v>#N/A</v>
      </c>
      <c r="C363" s="31">
        <v>4751.07</v>
      </c>
      <c r="D363" s="31"/>
      <c r="E363" s="31"/>
      <c r="AA363" t="str" cm="1">
        <f t="array" ref="AA363">_xlfn.IFS(Table8[[#This Row],[Age]]&lt;30,"18 - 29",Table8[[#This Row],[Age]]&lt;40,"30 - 39",Table8[[#This Row],[Age]]&lt;50,"40 - 49",Table8[[#This Row],[Age]]&gt;49," 50 - 64")</f>
        <v>30 - 39</v>
      </c>
      <c r="AB363" s="1">
        <v>4751.07</v>
      </c>
    </row>
    <row r="364" spans="1:28" x14ac:dyDescent="0.25">
      <c r="A364" s="31">
        <v>19</v>
      </c>
      <c r="B364" s="31">
        <v>13844.505999999999</v>
      </c>
      <c r="C364" s="31" t="e">
        <v>#N/A</v>
      </c>
      <c r="D364" s="31"/>
      <c r="E364" s="31"/>
      <c r="AA364" t="str" cm="1">
        <f t="array" ref="AA364">_xlfn.IFS(Table8[[#This Row],[Age]]&lt;30,"18 - 29",Table8[[#This Row],[Age]]&lt;40,"30 - 39",Table8[[#This Row],[Age]]&lt;50,"40 - 49",Table8[[#This Row],[Age]]&gt;49," 50 - 64")</f>
        <v>18 - 29</v>
      </c>
      <c r="AB364" s="1">
        <v>13844.505999999999</v>
      </c>
    </row>
    <row r="365" spans="1:28" x14ac:dyDescent="0.25">
      <c r="A365" s="31">
        <v>21</v>
      </c>
      <c r="B365" s="31" t="e">
        <v>#N/A</v>
      </c>
      <c r="C365" s="31">
        <v>2597.779</v>
      </c>
      <c r="D365" s="31"/>
      <c r="E365" s="31"/>
      <c r="AA365" t="str" cm="1">
        <f t="array" ref="AA365">_xlfn.IFS(Table8[[#This Row],[Age]]&lt;30,"18 - 29",Table8[[#This Row],[Age]]&lt;40,"30 - 39",Table8[[#This Row],[Age]]&lt;50,"40 - 49",Table8[[#This Row],[Age]]&gt;49," 50 - 64")</f>
        <v>18 - 29</v>
      </c>
      <c r="AB365" s="1">
        <v>2597.779</v>
      </c>
    </row>
    <row r="366" spans="1:28" x14ac:dyDescent="0.25">
      <c r="A366" s="31">
        <v>21</v>
      </c>
      <c r="B366" s="31" t="e">
        <v>#N/A</v>
      </c>
      <c r="C366" s="31">
        <v>3180.5101</v>
      </c>
      <c r="D366" s="31"/>
      <c r="E366" s="31"/>
      <c r="AA366" t="str" cm="1">
        <f t="array" ref="AA366">_xlfn.IFS(Table8[[#This Row],[Age]]&lt;30,"18 - 29",Table8[[#This Row],[Age]]&lt;40,"30 - 39",Table8[[#This Row],[Age]]&lt;50,"40 - 49",Table8[[#This Row],[Age]]&gt;49," 50 - 64")</f>
        <v>18 - 29</v>
      </c>
      <c r="AB366" s="1">
        <v>3180.5101</v>
      </c>
    </row>
    <row r="367" spans="1:28" x14ac:dyDescent="0.25">
      <c r="A367" s="31">
        <v>49</v>
      </c>
      <c r="B367" s="31" t="e">
        <v>#N/A</v>
      </c>
      <c r="C367" s="31">
        <v>9778.3472000000002</v>
      </c>
      <c r="D367" s="31"/>
      <c r="E367" s="31"/>
      <c r="AA367" t="str" cm="1">
        <f t="array" ref="AA367">_xlfn.IFS(Table8[[#This Row],[Age]]&lt;30,"18 - 29",Table8[[#This Row],[Age]]&lt;40,"30 - 39",Table8[[#This Row],[Age]]&lt;50,"40 - 49",Table8[[#This Row],[Age]]&gt;49," 50 - 64")</f>
        <v>40 - 49</v>
      </c>
      <c r="AB367" s="1">
        <v>9778.3472000000002</v>
      </c>
    </row>
    <row r="368" spans="1:28" x14ac:dyDescent="0.25">
      <c r="A368" s="31">
        <v>56</v>
      </c>
      <c r="B368" s="31" t="e">
        <v>#N/A</v>
      </c>
      <c r="C368" s="31">
        <v>13430.264999999999</v>
      </c>
      <c r="D368" s="31"/>
      <c r="E368" s="31"/>
      <c r="AA368" t="str" cm="1">
        <f t="array" ref="AA368">_xlfn.IFS(Table8[[#This Row],[Age]]&lt;30,"18 - 29",Table8[[#This Row],[Age]]&lt;40,"30 - 39",Table8[[#This Row],[Age]]&lt;50,"40 - 49",Table8[[#This Row],[Age]]&gt;49," 50 - 64")</f>
        <v xml:space="preserve"> 50 - 64</v>
      </c>
      <c r="AB368" s="1">
        <v>13430.264999999999</v>
      </c>
    </row>
    <row r="369" spans="1:28" x14ac:dyDescent="0.25">
      <c r="A369" s="31">
        <v>42</v>
      </c>
      <c r="B369" s="31" t="e">
        <v>#N/A</v>
      </c>
      <c r="C369" s="31">
        <v>8017.0611500000005</v>
      </c>
      <c r="D369" s="31"/>
      <c r="E369" s="31"/>
      <c r="AA369" t="str" cm="1">
        <f t="array" ref="AA369">_xlfn.IFS(Table8[[#This Row],[Age]]&lt;30,"18 - 29",Table8[[#This Row],[Age]]&lt;40,"30 - 39",Table8[[#This Row],[Age]]&lt;50,"40 - 49",Table8[[#This Row],[Age]]&gt;49," 50 - 64")</f>
        <v>40 - 49</v>
      </c>
      <c r="AB369" s="1">
        <v>8017.0611500000005</v>
      </c>
    </row>
    <row r="370" spans="1:28" x14ac:dyDescent="0.25">
      <c r="A370" s="31">
        <v>44</v>
      </c>
      <c r="B370" s="31" t="e">
        <v>#N/A</v>
      </c>
      <c r="C370" s="31">
        <v>8116.2688500000004</v>
      </c>
      <c r="D370" s="31"/>
      <c r="E370" s="31"/>
      <c r="AA370" t="str" cm="1">
        <f t="array" ref="AA370">_xlfn.IFS(Table8[[#This Row],[Age]]&lt;30,"18 - 29",Table8[[#This Row],[Age]]&lt;40,"30 - 39",Table8[[#This Row],[Age]]&lt;50,"40 - 49",Table8[[#This Row],[Age]]&gt;49," 50 - 64")</f>
        <v>40 - 49</v>
      </c>
      <c r="AB370" s="1">
        <v>8116.2688500000004</v>
      </c>
    </row>
    <row r="371" spans="1:28" x14ac:dyDescent="0.25">
      <c r="A371" s="31">
        <v>18</v>
      </c>
      <c r="B371" s="31" t="e">
        <v>#N/A</v>
      </c>
      <c r="C371" s="31">
        <v>3481.8679999999999</v>
      </c>
      <c r="D371" s="31"/>
      <c r="E371" s="31"/>
      <c r="AA371" t="str" cm="1">
        <f t="array" ref="AA371">_xlfn.IFS(Table8[[#This Row],[Age]]&lt;30,"18 - 29",Table8[[#This Row],[Age]]&lt;40,"30 - 39",Table8[[#This Row],[Age]]&lt;50,"40 - 49",Table8[[#This Row],[Age]]&gt;49," 50 - 64")</f>
        <v>18 - 29</v>
      </c>
      <c r="AB371" s="1">
        <v>3481.8679999999999</v>
      </c>
    </row>
    <row r="372" spans="1:28" x14ac:dyDescent="0.25">
      <c r="A372" s="31">
        <v>61</v>
      </c>
      <c r="B372" s="31" t="e">
        <v>#N/A</v>
      </c>
      <c r="C372" s="31">
        <v>13415.0381</v>
      </c>
      <c r="D372" s="31"/>
      <c r="E372" s="31"/>
      <c r="AA372" t="str" cm="1">
        <f t="array" ref="AA372">_xlfn.IFS(Table8[[#This Row],[Age]]&lt;30,"18 - 29",Table8[[#This Row],[Age]]&lt;40,"30 - 39",Table8[[#This Row],[Age]]&lt;50,"40 - 49",Table8[[#This Row],[Age]]&gt;49," 50 - 64")</f>
        <v xml:space="preserve"> 50 - 64</v>
      </c>
      <c r="AB372" s="1">
        <v>13415.0381</v>
      </c>
    </row>
    <row r="373" spans="1:28" x14ac:dyDescent="0.25">
      <c r="A373" s="31">
        <v>57</v>
      </c>
      <c r="B373" s="31" t="e">
        <v>#N/A</v>
      </c>
      <c r="C373" s="31">
        <v>12029.286700000001</v>
      </c>
      <c r="D373" s="31"/>
      <c r="E373" s="31"/>
      <c r="AA373" t="str" cm="1">
        <f t="array" ref="AA373">_xlfn.IFS(Table8[[#This Row],[Age]]&lt;30,"18 - 29",Table8[[#This Row],[Age]]&lt;40,"30 - 39",Table8[[#This Row],[Age]]&lt;50,"40 - 49",Table8[[#This Row],[Age]]&gt;49," 50 - 64")</f>
        <v xml:space="preserve"> 50 - 64</v>
      </c>
      <c r="AB373" s="1">
        <v>12029.286700000001</v>
      </c>
    </row>
    <row r="374" spans="1:28" x14ac:dyDescent="0.25">
      <c r="A374" s="31">
        <v>42</v>
      </c>
      <c r="B374" s="31" t="e">
        <v>#N/A</v>
      </c>
      <c r="C374" s="31">
        <v>7639.4174499999999</v>
      </c>
      <c r="D374" s="31"/>
      <c r="E374" s="31"/>
      <c r="AA374" t="str" cm="1">
        <f t="array" ref="AA374">_xlfn.IFS(Table8[[#This Row],[Age]]&lt;30,"18 - 29",Table8[[#This Row],[Age]]&lt;40,"30 - 39",Table8[[#This Row],[Age]]&lt;50,"40 - 49",Table8[[#This Row],[Age]]&gt;49," 50 - 64")</f>
        <v>40 - 49</v>
      </c>
      <c r="AB374" s="1">
        <v>7639.4174499999999</v>
      </c>
    </row>
    <row r="375" spans="1:28" x14ac:dyDescent="0.25">
      <c r="A375" s="31">
        <v>26</v>
      </c>
      <c r="B375" s="31">
        <v>36085.218999999997</v>
      </c>
      <c r="C375" s="31" t="e">
        <v>#N/A</v>
      </c>
      <c r="D375" s="31"/>
      <c r="E375" s="31"/>
      <c r="AA375" t="str" cm="1">
        <f t="array" ref="AA375">_xlfn.IFS(Table8[[#This Row],[Age]]&lt;30,"18 - 29",Table8[[#This Row],[Age]]&lt;40,"30 - 39",Table8[[#This Row],[Age]]&lt;50,"40 - 49",Table8[[#This Row],[Age]]&gt;49," 50 - 64")</f>
        <v>18 - 29</v>
      </c>
      <c r="AB375" s="1">
        <v>36085.218999999997</v>
      </c>
    </row>
    <row r="376" spans="1:28" x14ac:dyDescent="0.25">
      <c r="A376" s="31">
        <v>20</v>
      </c>
      <c r="B376" s="31" t="e">
        <v>#N/A</v>
      </c>
      <c r="C376" s="31">
        <v>1391.5287000000001</v>
      </c>
      <c r="D376" s="31"/>
      <c r="E376" s="31"/>
      <c r="AA376" t="str" cm="1">
        <f t="array" ref="AA376">_xlfn.IFS(Table8[[#This Row],[Age]]&lt;30,"18 - 29",Table8[[#This Row],[Age]]&lt;40,"30 - 39",Table8[[#This Row],[Age]]&lt;50,"40 - 49",Table8[[#This Row],[Age]]&gt;49," 50 - 64")</f>
        <v>18 - 29</v>
      </c>
      <c r="AB376" s="1">
        <v>1391.5287000000001</v>
      </c>
    </row>
    <row r="377" spans="1:28" x14ac:dyDescent="0.25">
      <c r="A377" s="31">
        <v>23</v>
      </c>
      <c r="B377" s="31">
        <v>18033.9679</v>
      </c>
      <c r="C377" s="31" t="e">
        <v>#N/A</v>
      </c>
      <c r="D377" s="31"/>
      <c r="E377" s="31"/>
      <c r="AA377" t="str" cm="1">
        <f t="array" ref="AA377">_xlfn.IFS(Table8[[#This Row],[Age]]&lt;30,"18 - 29",Table8[[#This Row],[Age]]&lt;40,"30 - 39",Table8[[#This Row],[Age]]&lt;50,"40 - 49",Table8[[#This Row],[Age]]&gt;49," 50 - 64")</f>
        <v>18 - 29</v>
      </c>
      <c r="AB377" s="1">
        <v>18033.9679</v>
      </c>
    </row>
    <row r="378" spans="1:28" x14ac:dyDescent="0.25">
      <c r="A378" s="31">
        <v>39</v>
      </c>
      <c r="B378" s="31">
        <v>21659.930100000001</v>
      </c>
      <c r="C378" s="31" t="e">
        <v>#N/A</v>
      </c>
      <c r="D378" s="31"/>
      <c r="E378" s="31"/>
      <c r="AA378" t="str" cm="1">
        <f t="array" ref="AA378">_xlfn.IFS(Table8[[#This Row],[Age]]&lt;30,"18 - 29",Table8[[#This Row],[Age]]&lt;40,"30 - 39",Table8[[#This Row],[Age]]&lt;50,"40 - 49",Table8[[#This Row],[Age]]&gt;49," 50 - 64")</f>
        <v>30 - 39</v>
      </c>
      <c r="AB378" s="1">
        <v>21659.930100000001</v>
      </c>
    </row>
    <row r="379" spans="1:28" x14ac:dyDescent="0.25">
      <c r="A379" s="31">
        <v>24</v>
      </c>
      <c r="B379" s="31">
        <v>38126.246500000001</v>
      </c>
      <c r="C379" s="31" t="e">
        <v>#N/A</v>
      </c>
      <c r="D379" s="31"/>
      <c r="E379" s="31"/>
      <c r="AA379" t="str" cm="1">
        <f t="array" ref="AA379">_xlfn.IFS(Table8[[#This Row],[Age]]&lt;30,"18 - 29",Table8[[#This Row],[Age]]&lt;40,"30 - 39",Table8[[#This Row],[Age]]&lt;50,"40 - 49",Table8[[#This Row],[Age]]&gt;49," 50 - 64")</f>
        <v>18 - 29</v>
      </c>
      <c r="AB379" s="1">
        <v>38126.246500000001</v>
      </c>
    </row>
    <row r="380" spans="1:28" x14ac:dyDescent="0.25">
      <c r="A380" s="31">
        <v>64</v>
      </c>
      <c r="B380" s="31" t="e">
        <v>#N/A</v>
      </c>
      <c r="C380" s="31">
        <v>16455.707849999999</v>
      </c>
      <c r="D380" s="31"/>
      <c r="E380" s="31"/>
      <c r="AA380" t="str" cm="1">
        <f t="array" ref="AA380">_xlfn.IFS(Table8[[#This Row],[Age]]&lt;30,"18 - 29",Table8[[#This Row],[Age]]&lt;40,"30 - 39",Table8[[#This Row],[Age]]&lt;50,"40 - 49",Table8[[#This Row],[Age]]&gt;49," 50 - 64")</f>
        <v xml:space="preserve"> 50 - 64</v>
      </c>
      <c r="AB380" s="1">
        <v>16455.707849999999</v>
      </c>
    </row>
    <row r="381" spans="1:28" x14ac:dyDescent="0.25">
      <c r="A381" s="31">
        <v>62</v>
      </c>
      <c r="B381" s="31" t="e">
        <v>#N/A</v>
      </c>
      <c r="C381" s="31">
        <v>27000.98473</v>
      </c>
      <c r="D381" s="31"/>
      <c r="E381" s="31"/>
      <c r="AA381" t="str" cm="1">
        <f t="array" ref="AA381">_xlfn.IFS(Table8[[#This Row],[Age]]&lt;30,"18 - 29",Table8[[#This Row],[Age]]&lt;40,"30 - 39",Table8[[#This Row],[Age]]&lt;50,"40 - 49",Table8[[#This Row],[Age]]&gt;49," 50 - 64")</f>
        <v xml:space="preserve"> 50 - 64</v>
      </c>
      <c r="AB381" s="1">
        <v>27000.98473</v>
      </c>
    </row>
    <row r="382" spans="1:28" x14ac:dyDescent="0.25">
      <c r="A382" s="31">
        <v>27</v>
      </c>
      <c r="B382" s="31">
        <v>15006.579449999999</v>
      </c>
      <c r="C382" s="31" t="e">
        <v>#N/A</v>
      </c>
      <c r="D382" s="31"/>
      <c r="E382" s="31"/>
      <c r="AA382" t="str" cm="1">
        <f t="array" ref="AA382">_xlfn.IFS(Table8[[#This Row],[Age]]&lt;30,"18 - 29",Table8[[#This Row],[Age]]&lt;40,"30 - 39",Table8[[#This Row],[Age]]&lt;50,"40 - 49",Table8[[#This Row],[Age]]&gt;49," 50 - 64")</f>
        <v>18 - 29</v>
      </c>
      <c r="AB382" s="1">
        <v>15006.579449999999</v>
      </c>
    </row>
    <row r="383" spans="1:28" x14ac:dyDescent="0.25">
      <c r="A383" s="31">
        <v>55</v>
      </c>
      <c r="B383" s="31">
        <v>42303.692150000003</v>
      </c>
      <c r="C383" s="31" t="e">
        <v>#N/A</v>
      </c>
      <c r="D383" s="31"/>
      <c r="E383" s="31"/>
      <c r="AA383" t="str" cm="1">
        <f t="array" ref="AA383">_xlfn.IFS(Table8[[#This Row],[Age]]&lt;30,"18 - 29",Table8[[#This Row],[Age]]&lt;40,"30 - 39",Table8[[#This Row],[Age]]&lt;50,"40 - 49",Table8[[#This Row],[Age]]&gt;49," 50 - 64")</f>
        <v xml:space="preserve"> 50 - 64</v>
      </c>
      <c r="AB383" s="1">
        <v>42303.692150000003</v>
      </c>
    </row>
    <row r="384" spans="1:28" x14ac:dyDescent="0.25">
      <c r="A384" s="31">
        <v>55</v>
      </c>
      <c r="B384" s="31" t="e">
        <v>#N/A</v>
      </c>
      <c r="C384" s="31">
        <v>20781.48892</v>
      </c>
      <c r="D384" s="31"/>
      <c r="E384" s="31"/>
      <c r="AA384" t="str" cm="1">
        <f t="array" ref="AA384">_xlfn.IFS(Table8[[#This Row],[Age]]&lt;30,"18 - 29",Table8[[#This Row],[Age]]&lt;40,"30 - 39",Table8[[#This Row],[Age]]&lt;50,"40 - 49",Table8[[#This Row],[Age]]&gt;49," 50 - 64")</f>
        <v xml:space="preserve"> 50 - 64</v>
      </c>
      <c r="AB384" s="1">
        <v>20781.48892</v>
      </c>
    </row>
    <row r="385" spans="1:28" x14ac:dyDescent="0.25">
      <c r="A385" s="31">
        <v>35</v>
      </c>
      <c r="B385" s="31" t="e">
        <v>#N/A</v>
      </c>
      <c r="C385" s="31">
        <v>5846.9175999999998</v>
      </c>
      <c r="D385" s="31"/>
      <c r="E385" s="31"/>
      <c r="AA385" t="str" cm="1">
        <f t="array" ref="AA385">_xlfn.IFS(Table8[[#This Row],[Age]]&lt;30,"18 - 29",Table8[[#This Row],[Age]]&lt;40,"30 - 39",Table8[[#This Row],[Age]]&lt;50,"40 - 49",Table8[[#This Row],[Age]]&gt;49," 50 - 64")</f>
        <v>30 - 39</v>
      </c>
      <c r="AB385" s="1">
        <v>5846.9175999999998</v>
      </c>
    </row>
    <row r="386" spans="1:28" x14ac:dyDescent="0.25">
      <c r="A386" s="31">
        <v>44</v>
      </c>
      <c r="B386" s="31" t="e">
        <v>#N/A</v>
      </c>
      <c r="C386" s="31">
        <v>8302.5356499999998</v>
      </c>
      <c r="D386" s="31"/>
      <c r="E386" s="31"/>
      <c r="AA386" t="str" cm="1">
        <f t="array" ref="AA386">_xlfn.IFS(Table8[[#This Row],[Age]]&lt;30,"18 - 29",Table8[[#This Row],[Age]]&lt;40,"30 - 39",Table8[[#This Row],[Age]]&lt;50,"40 - 49",Table8[[#This Row],[Age]]&gt;49," 50 - 64")</f>
        <v>40 - 49</v>
      </c>
      <c r="AB386" s="1">
        <v>8302.5356499999998</v>
      </c>
    </row>
    <row r="387" spans="1:28" x14ac:dyDescent="0.25">
      <c r="A387" s="31">
        <v>19</v>
      </c>
      <c r="B387" s="31" t="e">
        <v>#N/A</v>
      </c>
      <c r="C387" s="31">
        <v>1261.8589999999999</v>
      </c>
      <c r="D387" s="31"/>
      <c r="E387" s="31"/>
      <c r="AA387" t="str" cm="1">
        <f t="array" ref="AA387">_xlfn.IFS(Table8[[#This Row],[Age]]&lt;30,"18 - 29",Table8[[#This Row],[Age]]&lt;40,"30 - 39",Table8[[#This Row],[Age]]&lt;50,"40 - 49",Table8[[#This Row],[Age]]&gt;49," 50 - 64")</f>
        <v>18 - 29</v>
      </c>
      <c r="AB387" s="1">
        <v>1261.8589999999999</v>
      </c>
    </row>
    <row r="388" spans="1:28" x14ac:dyDescent="0.25">
      <c r="A388" s="31">
        <v>58</v>
      </c>
      <c r="B388" s="31" t="e">
        <v>#N/A</v>
      </c>
      <c r="C388" s="31">
        <v>11856.4115</v>
      </c>
      <c r="D388" s="31"/>
      <c r="E388" s="31"/>
      <c r="AA388" t="str" cm="1">
        <f t="array" ref="AA388">_xlfn.IFS(Table8[[#This Row],[Age]]&lt;30,"18 - 29",Table8[[#This Row],[Age]]&lt;40,"30 - 39",Table8[[#This Row],[Age]]&lt;50,"40 - 49",Table8[[#This Row],[Age]]&gt;49," 50 - 64")</f>
        <v xml:space="preserve"> 50 - 64</v>
      </c>
      <c r="AB388" s="1">
        <v>11856.4115</v>
      </c>
    </row>
    <row r="389" spans="1:28" x14ac:dyDescent="0.25">
      <c r="A389" s="31">
        <v>50</v>
      </c>
      <c r="B389" s="31" t="e">
        <v>#N/A</v>
      </c>
      <c r="C389" s="31">
        <v>30284.642940000002</v>
      </c>
      <c r="D389" s="31"/>
      <c r="E389" s="31"/>
      <c r="AA389" t="str" cm="1">
        <f t="array" ref="AA389">_xlfn.IFS(Table8[[#This Row],[Age]]&lt;30,"18 - 29",Table8[[#This Row],[Age]]&lt;40,"30 - 39",Table8[[#This Row],[Age]]&lt;50,"40 - 49",Table8[[#This Row],[Age]]&gt;49," 50 - 64")</f>
        <v xml:space="preserve"> 50 - 64</v>
      </c>
      <c r="AB389" s="1">
        <v>30284.642940000002</v>
      </c>
    </row>
    <row r="390" spans="1:28" x14ac:dyDescent="0.25">
      <c r="A390" s="31">
        <v>26</v>
      </c>
      <c r="B390" s="31" t="e">
        <v>#N/A</v>
      </c>
      <c r="C390" s="31">
        <v>3176.8159000000001</v>
      </c>
      <c r="D390" s="31"/>
      <c r="E390" s="31"/>
      <c r="AA390" t="str" cm="1">
        <f t="array" ref="AA390">_xlfn.IFS(Table8[[#This Row],[Age]]&lt;30,"18 - 29",Table8[[#This Row],[Age]]&lt;40,"30 - 39",Table8[[#This Row],[Age]]&lt;50,"40 - 49",Table8[[#This Row],[Age]]&gt;49," 50 - 64")</f>
        <v>18 - 29</v>
      </c>
      <c r="AB390" s="1">
        <v>3176.8159000000001</v>
      </c>
    </row>
    <row r="391" spans="1:28" x14ac:dyDescent="0.25">
      <c r="A391" s="31">
        <v>24</v>
      </c>
      <c r="B391" s="31" t="e">
        <v>#N/A</v>
      </c>
      <c r="C391" s="31">
        <v>4618.0798999999997</v>
      </c>
      <c r="D391" s="31"/>
      <c r="E391" s="31"/>
      <c r="AA391" t="str" cm="1">
        <f t="array" ref="AA391">_xlfn.IFS(Table8[[#This Row],[Age]]&lt;30,"18 - 29",Table8[[#This Row],[Age]]&lt;40,"30 - 39",Table8[[#This Row],[Age]]&lt;50,"40 - 49",Table8[[#This Row],[Age]]&gt;49," 50 - 64")</f>
        <v>18 - 29</v>
      </c>
      <c r="AB391" s="1">
        <v>4618.0798999999997</v>
      </c>
    </row>
    <row r="392" spans="1:28" x14ac:dyDescent="0.25">
      <c r="A392" s="31">
        <v>48</v>
      </c>
      <c r="B392" s="31" t="e">
        <v>#N/A</v>
      </c>
      <c r="C392" s="31">
        <v>10736.87075</v>
      </c>
      <c r="D392" s="31"/>
      <c r="E392" s="31"/>
      <c r="AA392" t="str" cm="1">
        <f t="array" ref="AA392">_xlfn.IFS(Table8[[#This Row],[Age]]&lt;30,"18 - 29",Table8[[#This Row],[Age]]&lt;40,"30 - 39",Table8[[#This Row],[Age]]&lt;50,"40 - 49",Table8[[#This Row],[Age]]&gt;49," 50 - 64")</f>
        <v>40 - 49</v>
      </c>
      <c r="AB392" s="1">
        <v>10736.87075</v>
      </c>
    </row>
    <row r="393" spans="1:28" x14ac:dyDescent="0.25">
      <c r="A393" s="31">
        <v>19</v>
      </c>
      <c r="B393" s="31" t="e">
        <v>#N/A</v>
      </c>
      <c r="C393" s="31">
        <v>2138.0707000000002</v>
      </c>
      <c r="D393" s="31"/>
      <c r="E393" s="31"/>
      <c r="AA393" t="str" cm="1">
        <f t="array" ref="AA393">_xlfn.IFS(Table8[[#This Row],[Age]]&lt;30,"18 - 29",Table8[[#This Row],[Age]]&lt;40,"30 - 39",Table8[[#This Row],[Age]]&lt;50,"40 - 49",Table8[[#This Row],[Age]]&gt;49," 50 - 64")</f>
        <v>18 - 29</v>
      </c>
      <c r="AB393" s="1">
        <v>2138.0707000000002</v>
      </c>
    </row>
    <row r="394" spans="1:28" x14ac:dyDescent="0.25">
      <c r="A394" s="31">
        <v>48</v>
      </c>
      <c r="B394" s="31" t="e">
        <v>#N/A</v>
      </c>
      <c r="C394" s="31">
        <v>8964.0605500000001</v>
      </c>
      <c r="D394" s="31"/>
      <c r="E394" s="31"/>
      <c r="AA394" t="str" cm="1">
        <f t="array" ref="AA394">_xlfn.IFS(Table8[[#This Row],[Age]]&lt;30,"18 - 29",Table8[[#This Row],[Age]]&lt;40,"30 - 39",Table8[[#This Row],[Age]]&lt;50,"40 - 49",Table8[[#This Row],[Age]]&gt;49," 50 - 64")</f>
        <v>40 - 49</v>
      </c>
      <c r="AB394" s="1">
        <v>8964.0605500000001</v>
      </c>
    </row>
    <row r="395" spans="1:28" x14ac:dyDescent="0.25">
      <c r="A395" s="31">
        <v>49</v>
      </c>
      <c r="B395" s="31" t="e">
        <v>#N/A</v>
      </c>
      <c r="C395" s="31">
        <v>9290.1394999999993</v>
      </c>
      <c r="D395" s="31"/>
      <c r="E395" s="31"/>
      <c r="AA395" t="str" cm="1">
        <f t="array" ref="AA395">_xlfn.IFS(Table8[[#This Row],[Age]]&lt;30,"18 - 29",Table8[[#This Row],[Age]]&lt;40,"30 - 39",Table8[[#This Row],[Age]]&lt;50,"40 - 49",Table8[[#This Row],[Age]]&gt;49," 50 - 64")</f>
        <v>40 - 49</v>
      </c>
      <c r="AB395" s="1">
        <v>9290.1394999999993</v>
      </c>
    </row>
    <row r="396" spans="1:28" x14ac:dyDescent="0.25">
      <c r="A396" s="31">
        <v>46</v>
      </c>
      <c r="B396" s="31" t="e">
        <v>#N/A</v>
      </c>
      <c r="C396" s="31">
        <v>9411.0049999999992</v>
      </c>
      <c r="D396" s="31"/>
      <c r="E396" s="31"/>
      <c r="AA396" t="str" cm="1">
        <f t="array" ref="AA396">_xlfn.IFS(Table8[[#This Row],[Age]]&lt;30,"18 - 29",Table8[[#This Row],[Age]]&lt;40,"30 - 39",Table8[[#This Row],[Age]]&lt;50,"40 - 49",Table8[[#This Row],[Age]]&gt;49," 50 - 64")</f>
        <v>40 - 49</v>
      </c>
      <c r="AB396" s="1">
        <v>9411.0049999999992</v>
      </c>
    </row>
    <row r="397" spans="1:28" x14ac:dyDescent="0.25">
      <c r="A397" s="31">
        <v>46</v>
      </c>
      <c r="B397" s="31" t="e">
        <v>#N/A</v>
      </c>
      <c r="C397" s="31">
        <v>7526.7064499999997</v>
      </c>
      <c r="D397" s="31"/>
      <c r="E397" s="31"/>
      <c r="AA397" t="str" cm="1">
        <f t="array" ref="AA397">_xlfn.IFS(Table8[[#This Row],[Age]]&lt;30,"18 - 29",Table8[[#This Row],[Age]]&lt;40,"30 - 39",Table8[[#This Row],[Age]]&lt;50,"40 - 49",Table8[[#This Row],[Age]]&gt;49," 50 - 64")</f>
        <v>40 - 49</v>
      </c>
      <c r="AB397" s="1">
        <v>7526.7064499999997</v>
      </c>
    </row>
    <row r="398" spans="1:28" x14ac:dyDescent="0.25">
      <c r="A398" s="31">
        <v>43</v>
      </c>
      <c r="B398" s="31" t="e">
        <v>#N/A</v>
      </c>
      <c r="C398" s="31">
        <v>8522.0030000000006</v>
      </c>
      <c r="D398" s="31"/>
      <c r="E398" s="31"/>
      <c r="AA398" t="str" cm="1">
        <f t="array" ref="AA398">_xlfn.IFS(Table8[[#This Row],[Age]]&lt;30,"18 - 29",Table8[[#This Row],[Age]]&lt;40,"30 - 39",Table8[[#This Row],[Age]]&lt;50,"40 - 49",Table8[[#This Row],[Age]]&gt;49," 50 - 64")</f>
        <v>40 - 49</v>
      </c>
      <c r="AB398" s="1">
        <v>8522.0030000000006</v>
      </c>
    </row>
    <row r="399" spans="1:28" x14ac:dyDescent="0.25">
      <c r="A399" s="31">
        <v>21</v>
      </c>
      <c r="B399" s="31" t="e">
        <v>#N/A</v>
      </c>
      <c r="C399" s="31">
        <v>16586.49771</v>
      </c>
      <c r="D399" s="31"/>
      <c r="E399" s="31"/>
      <c r="AA399" t="str" cm="1">
        <f t="array" ref="AA399">_xlfn.IFS(Table8[[#This Row],[Age]]&lt;30,"18 - 29",Table8[[#This Row],[Age]]&lt;40,"30 - 39",Table8[[#This Row],[Age]]&lt;50,"40 - 49",Table8[[#This Row],[Age]]&gt;49," 50 - 64")</f>
        <v>18 - 29</v>
      </c>
      <c r="AB399" s="1">
        <v>16586.49771</v>
      </c>
    </row>
    <row r="400" spans="1:28" x14ac:dyDescent="0.25">
      <c r="A400" s="31">
        <v>64</v>
      </c>
      <c r="B400" s="31" t="e">
        <v>#N/A</v>
      </c>
      <c r="C400" s="31">
        <v>14988.432000000001</v>
      </c>
      <c r="D400" s="31"/>
      <c r="E400" s="31"/>
      <c r="AA400" t="str" cm="1">
        <f t="array" ref="AA400">_xlfn.IFS(Table8[[#This Row],[Age]]&lt;30,"18 - 29",Table8[[#This Row],[Age]]&lt;40,"30 - 39",Table8[[#This Row],[Age]]&lt;50,"40 - 49",Table8[[#This Row],[Age]]&gt;49," 50 - 64")</f>
        <v xml:space="preserve"> 50 - 64</v>
      </c>
      <c r="AB400" s="1">
        <v>14988.432000000001</v>
      </c>
    </row>
    <row r="401" spans="1:28" x14ac:dyDescent="0.25">
      <c r="A401" s="31">
        <v>18</v>
      </c>
      <c r="B401" s="31" t="e">
        <v>#N/A</v>
      </c>
      <c r="C401" s="31">
        <v>1631.6683</v>
      </c>
      <c r="D401" s="31"/>
      <c r="E401" s="31"/>
      <c r="AA401" t="str" cm="1">
        <f t="array" ref="AA401">_xlfn.IFS(Table8[[#This Row],[Age]]&lt;30,"18 - 29",Table8[[#This Row],[Age]]&lt;40,"30 - 39",Table8[[#This Row],[Age]]&lt;50,"40 - 49",Table8[[#This Row],[Age]]&gt;49," 50 - 64")</f>
        <v>18 - 29</v>
      </c>
      <c r="AB401" s="1">
        <v>1631.6683</v>
      </c>
    </row>
    <row r="402" spans="1:28" x14ac:dyDescent="0.25">
      <c r="A402" s="31">
        <v>51</v>
      </c>
      <c r="B402" s="31" t="e">
        <v>#N/A</v>
      </c>
      <c r="C402" s="31">
        <v>9264.7970000000005</v>
      </c>
      <c r="D402" s="31"/>
      <c r="E402" s="31"/>
      <c r="AA402" t="str" cm="1">
        <f t="array" ref="AA402">_xlfn.IFS(Table8[[#This Row],[Age]]&lt;30,"18 - 29",Table8[[#This Row],[Age]]&lt;40,"30 - 39",Table8[[#This Row],[Age]]&lt;50,"40 - 49",Table8[[#This Row],[Age]]&gt;49," 50 - 64")</f>
        <v xml:space="preserve"> 50 - 64</v>
      </c>
      <c r="AB402" s="1">
        <v>9264.7970000000005</v>
      </c>
    </row>
    <row r="403" spans="1:28" x14ac:dyDescent="0.25">
      <c r="A403" s="31">
        <v>47</v>
      </c>
      <c r="B403" s="31" t="e">
        <v>#N/A</v>
      </c>
      <c r="C403" s="31">
        <v>8083.9197999999997</v>
      </c>
      <c r="D403" s="31"/>
      <c r="E403" s="31"/>
      <c r="AA403" t="str" cm="1">
        <f t="array" ref="AA403">_xlfn.IFS(Table8[[#This Row],[Age]]&lt;30,"18 - 29",Table8[[#This Row],[Age]]&lt;40,"30 - 39",Table8[[#This Row],[Age]]&lt;50,"40 - 49",Table8[[#This Row],[Age]]&gt;49," 50 - 64")</f>
        <v>40 - 49</v>
      </c>
      <c r="AB403" s="1">
        <v>8083.9197999999997</v>
      </c>
    </row>
    <row r="404" spans="1:28" x14ac:dyDescent="0.25">
      <c r="A404" s="31">
        <v>64</v>
      </c>
      <c r="B404" s="31" t="e">
        <v>#N/A</v>
      </c>
      <c r="C404" s="31">
        <v>14692.66935</v>
      </c>
      <c r="D404" s="31"/>
      <c r="E404" s="31"/>
      <c r="AA404" t="str" cm="1">
        <f t="array" ref="AA404">_xlfn.IFS(Table8[[#This Row],[Age]]&lt;30,"18 - 29",Table8[[#This Row],[Age]]&lt;40,"30 - 39",Table8[[#This Row],[Age]]&lt;50,"40 - 49",Table8[[#This Row],[Age]]&gt;49," 50 - 64")</f>
        <v xml:space="preserve"> 50 - 64</v>
      </c>
      <c r="AB404" s="1">
        <v>14692.66935</v>
      </c>
    </row>
    <row r="405" spans="1:28" x14ac:dyDescent="0.25">
      <c r="A405" s="31">
        <v>49</v>
      </c>
      <c r="B405" s="31" t="e">
        <v>#N/A</v>
      </c>
      <c r="C405" s="31">
        <v>10269.459999999999</v>
      </c>
      <c r="D405" s="31"/>
      <c r="E405" s="31"/>
      <c r="AA405" t="str" cm="1">
        <f t="array" ref="AA405">_xlfn.IFS(Table8[[#This Row],[Age]]&lt;30,"18 - 29",Table8[[#This Row],[Age]]&lt;40,"30 - 39",Table8[[#This Row],[Age]]&lt;50,"40 - 49",Table8[[#This Row],[Age]]&gt;49," 50 - 64")</f>
        <v>40 - 49</v>
      </c>
      <c r="AB405" s="1">
        <v>10269.459999999999</v>
      </c>
    </row>
    <row r="406" spans="1:28" x14ac:dyDescent="0.25">
      <c r="A406" s="31">
        <v>31</v>
      </c>
      <c r="B406" s="31" t="e">
        <v>#N/A</v>
      </c>
      <c r="C406" s="31">
        <v>3260.1990000000001</v>
      </c>
      <c r="D406" s="31"/>
      <c r="E406" s="31"/>
      <c r="AA406" t="str" cm="1">
        <f t="array" ref="AA406">_xlfn.IFS(Table8[[#This Row],[Age]]&lt;30,"18 - 29",Table8[[#This Row],[Age]]&lt;40,"30 - 39",Table8[[#This Row],[Age]]&lt;50,"40 - 49",Table8[[#This Row],[Age]]&gt;49," 50 - 64")</f>
        <v>30 - 39</v>
      </c>
      <c r="AB406" s="1">
        <v>3260.1990000000001</v>
      </c>
    </row>
    <row r="407" spans="1:28" x14ac:dyDescent="0.25">
      <c r="A407" s="31">
        <v>52</v>
      </c>
      <c r="B407" s="31" t="e">
        <v>#N/A</v>
      </c>
      <c r="C407" s="31">
        <v>11396.9002</v>
      </c>
      <c r="D407" s="31"/>
      <c r="E407" s="31"/>
      <c r="AA407" t="str" cm="1">
        <f t="array" ref="AA407">_xlfn.IFS(Table8[[#This Row],[Age]]&lt;30,"18 - 29",Table8[[#This Row],[Age]]&lt;40,"30 - 39",Table8[[#This Row],[Age]]&lt;50,"40 - 49",Table8[[#This Row],[Age]]&gt;49," 50 - 64")</f>
        <v xml:space="preserve"> 50 - 64</v>
      </c>
      <c r="AB407" s="1">
        <v>11396.9002</v>
      </c>
    </row>
    <row r="408" spans="1:28" x14ac:dyDescent="0.25">
      <c r="A408" s="31">
        <v>33</v>
      </c>
      <c r="B408" s="31" t="e">
        <v>#N/A</v>
      </c>
      <c r="C408" s="31">
        <v>4185.0978999999998</v>
      </c>
      <c r="D408" s="31"/>
      <c r="E408" s="31"/>
      <c r="AA408" t="str" cm="1">
        <f t="array" ref="AA408">_xlfn.IFS(Table8[[#This Row],[Age]]&lt;30,"18 - 29",Table8[[#This Row],[Age]]&lt;40,"30 - 39",Table8[[#This Row],[Age]]&lt;50,"40 - 49",Table8[[#This Row],[Age]]&gt;49," 50 - 64")</f>
        <v>30 - 39</v>
      </c>
      <c r="AB408" s="1">
        <v>4185.0978999999998</v>
      </c>
    </row>
    <row r="409" spans="1:28" x14ac:dyDescent="0.25">
      <c r="A409" s="31">
        <v>47</v>
      </c>
      <c r="B409" s="31" t="e">
        <v>#N/A</v>
      </c>
      <c r="C409" s="31">
        <v>8539.6710000000003</v>
      </c>
      <c r="D409" s="31"/>
      <c r="E409" s="31"/>
      <c r="AA409" t="str" cm="1">
        <f t="array" ref="AA409">_xlfn.IFS(Table8[[#This Row],[Age]]&lt;30,"18 - 29",Table8[[#This Row],[Age]]&lt;40,"30 - 39",Table8[[#This Row],[Age]]&lt;50,"40 - 49",Table8[[#This Row],[Age]]&gt;49," 50 - 64")</f>
        <v>40 - 49</v>
      </c>
      <c r="AB409" s="1">
        <v>8539.6710000000003</v>
      </c>
    </row>
    <row r="410" spans="1:28" x14ac:dyDescent="0.25">
      <c r="A410" s="31">
        <v>38</v>
      </c>
      <c r="B410" s="31" t="e">
        <v>#N/A</v>
      </c>
      <c r="C410" s="31">
        <v>6652.5288</v>
      </c>
      <c r="D410" s="31"/>
      <c r="E410" s="31"/>
      <c r="AA410" t="str" cm="1">
        <f t="array" ref="AA410">_xlfn.IFS(Table8[[#This Row],[Age]]&lt;30,"18 - 29",Table8[[#This Row],[Age]]&lt;40,"30 - 39",Table8[[#This Row],[Age]]&lt;50,"40 - 49",Table8[[#This Row],[Age]]&gt;49," 50 - 64")</f>
        <v>30 - 39</v>
      </c>
      <c r="AB410" s="1">
        <v>6652.5288</v>
      </c>
    </row>
    <row r="411" spans="1:28" x14ac:dyDescent="0.25">
      <c r="A411" s="31">
        <v>32</v>
      </c>
      <c r="B411" s="31" t="e">
        <v>#N/A</v>
      </c>
      <c r="C411" s="31">
        <v>4074.4537</v>
      </c>
      <c r="D411" s="31"/>
      <c r="E411" s="31"/>
      <c r="AA411" t="str" cm="1">
        <f t="array" ref="AA411">_xlfn.IFS(Table8[[#This Row],[Age]]&lt;30,"18 - 29",Table8[[#This Row],[Age]]&lt;40,"30 - 39",Table8[[#This Row],[Age]]&lt;50,"40 - 49",Table8[[#This Row],[Age]]&gt;49," 50 - 64")</f>
        <v>30 - 39</v>
      </c>
      <c r="AB411" s="1">
        <v>4074.4537</v>
      </c>
    </row>
    <row r="412" spans="1:28" x14ac:dyDescent="0.25">
      <c r="A412" s="31">
        <v>19</v>
      </c>
      <c r="B412" s="31" t="e">
        <v>#N/A</v>
      </c>
      <c r="C412" s="31">
        <v>1621.3402000000001</v>
      </c>
      <c r="D412" s="31"/>
      <c r="E412" s="31"/>
      <c r="AA412" t="str" cm="1">
        <f t="array" ref="AA412">_xlfn.IFS(Table8[[#This Row],[Age]]&lt;30,"18 - 29",Table8[[#This Row],[Age]]&lt;40,"30 - 39",Table8[[#This Row],[Age]]&lt;50,"40 - 49",Table8[[#This Row],[Age]]&gt;49," 50 - 64")</f>
        <v>18 - 29</v>
      </c>
      <c r="AB412" s="1">
        <v>1621.3402000000001</v>
      </c>
    </row>
    <row r="413" spans="1:28" x14ac:dyDescent="0.25">
      <c r="A413" s="31">
        <v>44</v>
      </c>
      <c r="B413" s="31">
        <v>19594.809649999999</v>
      </c>
      <c r="C413" s="31" t="e">
        <v>#N/A</v>
      </c>
      <c r="D413" s="31"/>
      <c r="E413" s="31"/>
      <c r="AA413" t="str" cm="1">
        <f t="array" ref="AA413">_xlfn.IFS(Table8[[#This Row],[Age]]&lt;30,"18 - 29",Table8[[#This Row],[Age]]&lt;40,"30 - 39",Table8[[#This Row],[Age]]&lt;50,"40 - 49",Table8[[#This Row],[Age]]&gt;49," 50 - 64")</f>
        <v>40 - 49</v>
      </c>
      <c r="AB413" s="1">
        <v>19594.809649999999</v>
      </c>
    </row>
    <row r="414" spans="1:28" x14ac:dyDescent="0.25">
      <c r="A414" s="31">
        <v>26</v>
      </c>
      <c r="B414" s="31">
        <v>14455.644050000001</v>
      </c>
      <c r="C414" s="31" t="e">
        <v>#N/A</v>
      </c>
      <c r="D414" s="31"/>
      <c r="E414" s="31"/>
      <c r="AA414" t="str" cm="1">
        <f t="array" ref="AA414">_xlfn.IFS(Table8[[#This Row],[Age]]&lt;30,"18 - 29",Table8[[#This Row],[Age]]&lt;40,"30 - 39",Table8[[#This Row],[Age]]&lt;50,"40 - 49",Table8[[#This Row],[Age]]&gt;49," 50 - 64")</f>
        <v>18 - 29</v>
      </c>
      <c r="AB414" s="1">
        <v>14455.644050000001</v>
      </c>
    </row>
    <row r="415" spans="1:28" x14ac:dyDescent="0.25">
      <c r="A415" s="31">
        <v>25</v>
      </c>
      <c r="B415" s="31" t="e">
        <v>#N/A</v>
      </c>
      <c r="C415" s="31">
        <v>5080.0959999999995</v>
      </c>
      <c r="D415" s="31"/>
      <c r="E415" s="31"/>
      <c r="AA415" t="str" cm="1">
        <f t="array" ref="AA415">_xlfn.IFS(Table8[[#This Row],[Age]]&lt;30,"18 - 29",Table8[[#This Row],[Age]]&lt;40,"30 - 39",Table8[[#This Row],[Age]]&lt;50,"40 - 49",Table8[[#This Row],[Age]]&gt;49," 50 - 64")</f>
        <v>18 - 29</v>
      </c>
      <c r="AB415" s="1">
        <v>5080.0959999999995</v>
      </c>
    </row>
    <row r="416" spans="1:28" x14ac:dyDescent="0.25">
      <c r="A416" s="31">
        <v>19</v>
      </c>
      <c r="B416" s="31" t="e">
        <v>#N/A</v>
      </c>
      <c r="C416" s="31">
        <v>2134.9014999999999</v>
      </c>
      <c r="D416" s="31"/>
      <c r="E416" s="31"/>
      <c r="AA416" t="str" cm="1">
        <f t="array" ref="AA416">_xlfn.IFS(Table8[[#This Row],[Age]]&lt;30,"18 - 29",Table8[[#This Row],[Age]]&lt;40,"30 - 39",Table8[[#This Row],[Age]]&lt;50,"40 - 49",Table8[[#This Row],[Age]]&gt;49," 50 - 64")</f>
        <v>18 - 29</v>
      </c>
      <c r="AB416" s="1">
        <v>2134.9014999999999</v>
      </c>
    </row>
    <row r="417" spans="1:28" x14ac:dyDescent="0.25">
      <c r="A417" s="31">
        <v>43</v>
      </c>
      <c r="B417" s="31" t="e">
        <v>#N/A</v>
      </c>
      <c r="C417" s="31">
        <v>7345.7266</v>
      </c>
      <c r="D417" s="31"/>
      <c r="E417" s="31"/>
      <c r="AA417" t="str" cm="1">
        <f t="array" ref="AA417">_xlfn.IFS(Table8[[#This Row],[Age]]&lt;30,"18 - 29",Table8[[#This Row],[Age]]&lt;40,"30 - 39",Table8[[#This Row],[Age]]&lt;50,"40 - 49",Table8[[#This Row],[Age]]&gt;49," 50 - 64")</f>
        <v>40 - 49</v>
      </c>
      <c r="AB417" s="1">
        <v>7345.7266</v>
      </c>
    </row>
    <row r="418" spans="1:28" x14ac:dyDescent="0.25">
      <c r="A418" s="31">
        <v>52</v>
      </c>
      <c r="B418" s="31" t="e">
        <v>#N/A</v>
      </c>
      <c r="C418" s="31">
        <v>9140.9509999999991</v>
      </c>
      <c r="D418" s="31"/>
      <c r="E418" s="31"/>
      <c r="AA418" t="str" cm="1">
        <f t="array" ref="AA418">_xlfn.IFS(Table8[[#This Row],[Age]]&lt;30,"18 - 29",Table8[[#This Row],[Age]]&lt;40,"30 - 39",Table8[[#This Row],[Age]]&lt;50,"40 - 49",Table8[[#This Row],[Age]]&gt;49," 50 - 64")</f>
        <v xml:space="preserve"> 50 - 64</v>
      </c>
      <c r="AB418" s="1">
        <v>9140.9509999999991</v>
      </c>
    </row>
    <row r="419" spans="1:28" x14ac:dyDescent="0.25">
      <c r="A419" s="31">
        <v>36</v>
      </c>
      <c r="B419" s="31">
        <v>18608.261999999999</v>
      </c>
      <c r="C419" s="31" t="e">
        <v>#N/A</v>
      </c>
      <c r="D419" s="31"/>
      <c r="E419" s="31"/>
      <c r="AA419" t="str" cm="1">
        <f t="array" ref="AA419">_xlfn.IFS(Table8[[#This Row],[Age]]&lt;30,"18 - 29",Table8[[#This Row],[Age]]&lt;40,"30 - 39",Table8[[#This Row],[Age]]&lt;50,"40 - 49",Table8[[#This Row],[Age]]&gt;49," 50 - 64")</f>
        <v>30 - 39</v>
      </c>
      <c r="AB419" s="1">
        <v>18608.261999999999</v>
      </c>
    </row>
    <row r="420" spans="1:28" x14ac:dyDescent="0.25">
      <c r="A420" s="31">
        <v>64</v>
      </c>
      <c r="B420" s="31" t="e">
        <v>#N/A</v>
      </c>
      <c r="C420" s="31">
        <v>14418.2804</v>
      </c>
      <c r="D420" s="31"/>
      <c r="E420" s="31"/>
      <c r="AA420" t="str" cm="1">
        <f t="array" ref="AA420">_xlfn.IFS(Table8[[#This Row],[Age]]&lt;30,"18 - 29",Table8[[#This Row],[Age]]&lt;40,"30 - 39",Table8[[#This Row],[Age]]&lt;50,"40 - 49",Table8[[#This Row],[Age]]&gt;49," 50 - 64")</f>
        <v xml:space="preserve"> 50 - 64</v>
      </c>
      <c r="AB420" s="1">
        <v>14418.2804</v>
      </c>
    </row>
    <row r="421" spans="1:28" x14ac:dyDescent="0.25">
      <c r="A421" s="31">
        <v>63</v>
      </c>
      <c r="B421" s="31">
        <v>28950.4692</v>
      </c>
      <c r="C421" s="31" t="e">
        <v>#N/A</v>
      </c>
      <c r="D421" s="31"/>
      <c r="E421" s="31"/>
      <c r="AA421" t="str" cm="1">
        <f t="array" ref="AA421">_xlfn.IFS(Table8[[#This Row],[Age]]&lt;30,"18 - 29",Table8[[#This Row],[Age]]&lt;40,"30 - 39",Table8[[#This Row],[Age]]&lt;50,"40 - 49",Table8[[#This Row],[Age]]&gt;49," 50 - 64")</f>
        <v xml:space="preserve"> 50 - 64</v>
      </c>
      <c r="AB421" s="1">
        <v>28950.4692</v>
      </c>
    </row>
    <row r="422" spans="1:28" x14ac:dyDescent="0.25">
      <c r="A422" s="31">
        <v>64</v>
      </c>
      <c r="B422" s="31">
        <v>46889.261200000001</v>
      </c>
      <c r="C422" s="31" t="e">
        <v>#N/A</v>
      </c>
      <c r="D422" s="31"/>
      <c r="E422" s="31"/>
      <c r="AA422" t="str" cm="1">
        <f t="array" ref="AA422">_xlfn.IFS(Table8[[#This Row],[Age]]&lt;30,"18 - 29",Table8[[#This Row],[Age]]&lt;40,"30 - 39",Table8[[#This Row],[Age]]&lt;50,"40 - 49",Table8[[#This Row],[Age]]&gt;49," 50 - 64")</f>
        <v xml:space="preserve"> 50 - 64</v>
      </c>
      <c r="AB422" s="1">
        <v>46889.261200000001</v>
      </c>
    </row>
    <row r="423" spans="1:28" x14ac:dyDescent="0.25">
      <c r="A423" s="31">
        <v>61</v>
      </c>
      <c r="B423" s="31">
        <v>46599.108399999997</v>
      </c>
      <c r="C423" s="31" t="e">
        <v>#N/A</v>
      </c>
      <c r="D423" s="31"/>
      <c r="E423" s="31"/>
      <c r="AA423" t="str" cm="1">
        <f t="array" ref="AA423">_xlfn.IFS(Table8[[#This Row],[Age]]&lt;30,"18 - 29",Table8[[#This Row],[Age]]&lt;40,"30 - 39",Table8[[#This Row],[Age]]&lt;50,"40 - 49",Table8[[#This Row],[Age]]&gt;49," 50 - 64")</f>
        <v xml:space="preserve"> 50 - 64</v>
      </c>
      <c r="AB423" s="1">
        <v>46599.108399999997</v>
      </c>
    </row>
    <row r="424" spans="1:28" x14ac:dyDescent="0.25">
      <c r="A424" s="31">
        <v>40</v>
      </c>
      <c r="B424" s="31">
        <v>39125.332249999999</v>
      </c>
      <c r="C424" s="31" t="e">
        <v>#N/A</v>
      </c>
      <c r="D424" s="31"/>
      <c r="E424" s="31"/>
      <c r="AA424" t="str" cm="1">
        <f t="array" ref="AA424">_xlfn.IFS(Table8[[#This Row],[Age]]&lt;30,"18 - 29",Table8[[#This Row],[Age]]&lt;40,"30 - 39",Table8[[#This Row],[Age]]&lt;50,"40 - 49",Table8[[#This Row],[Age]]&gt;49," 50 - 64")</f>
        <v>40 - 49</v>
      </c>
      <c r="AB424" s="1">
        <v>39125.332249999999</v>
      </c>
    </row>
    <row r="425" spans="1:28" x14ac:dyDescent="0.25">
      <c r="A425" s="31">
        <v>25</v>
      </c>
      <c r="B425" s="31" t="e">
        <v>#N/A</v>
      </c>
      <c r="C425" s="31">
        <v>2727.3951000000002</v>
      </c>
      <c r="D425" s="31"/>
      <c r="E425" s="31"/>
      <c r="AA425" t="str" cm="1">
        <f t="array" ref="AA425">_xlfn.IFS(Table8[[#This Row],[Age]]&lt;30,"18 - 29",Table8[[#This Row],[Age]]&lt;40,"30 - 39",Table8[[#This Row],[Age]]&lt;50,"40 - 49",Table8[[#This Row],[Age]]&gt;49," 50 - 64")</f>
        <v>18 - 29</v>
      </c>
      <c r="AB425" s="1">
        <v>2727.3951000000002</v>
      </c>
    </row>
    <row r="426" spans="1:28" x14ac:dyDescent="0.25">
      <c r="A426" s="31">
        <v>48</v>
      </c>
      <c r="B426" s="31" t="e">
        <v>#N/A</v>
      </c>
      <c r="C426" s="31">
        <v>8968.33</v>
      </c>
      <c r="D426" s="31"/>
      <c r="E426" s="31"/>
      <c r="AA426" t="str" cm="1">
        <f t="array" ref="AA426">_xlfn.IFS(Table8[[#This Row],[Age]]&lt;30,"18 - 29",Table8[[#This Row],[Age]]&lt;40,"30 - 39",Table8[[#This Row],[Age]]&lt;50,"40 - 49",Table8[[#This Row],[Age]]&gt;49," 50 - 64")</f>
        <v>40 - 49</v>
      </c>
      <c r="AB426" s="1">
        <v>8968.33</v>
      </c>
    </row>
    <row r="427" spans="1:28" x14ac:dyDescent="0.25">
      <c r="A427" s="31">
        <v>45</v>
      </c>
      <c r="B427" s="31" t="e">
        <v>#N/A</v>
      </c>
      <c r="C427" s="31">
        <v>9788.8659000000007</v>
      </c>
      <c r="D427" s="31"/>
      <c r="E427" s="31"/>
      <c r="AA427" t="str" cm="1">
        <f t="array" ref="AA427">_xlfn.IFS(Table8[[#This Row],[Age]]&lt;30,"18 - 29",Table8[[#This Row],[Age]]&lt;40,"30 - 39",Table8[[#This Row],[Age]]&lt;50,"40 - 49",Table8[[#This Row],[Age]]&gt;49," 50 - 64")</f>
        <v>40 - 49</v>
      </c>
      <c r="AB427" s="1">
        <v>9788.8659000000007</v>
      </c>
    </row>
    <row r="428" spans="1:28" x14ac:dyDescent="0.25">
      <c r="A428" s="31">
        <v>38</v>
      </c>
      <c r="B428" s="31" t="e">
        <v>#N/A</v>
      </c>
      <c r="C428" s="31">
        <v>6555.07035</v>
      </c>
      <c r="D428" s="31"/>
      <c r="E428" s="31"/>
      <c r="AA428" t="str" cm="1">
        <f t="array" ref="AA428">_xlfn.IFS(Table8[[#This Row],[Age]]&lt;30,"18 - 29",Table8[[#This Row],[Age]]&lt;40,"30 - 39",Table8[[#This Row],[Age]]&lt;50,"40 - 49",Table8[[#This Row],[Age]]&gt;49," 50 - 64")</f>
        <v>30 - 39</v>
      </c>
      <c r="AB428" s="1">
        <v>6555.07035</v>
      </c>
    </row>
    <row r="429" spans="1:28" x14ac:dyDescent="0.25">
      <c r="A429" s="31">
        <v>18</v>
      </c>
      <c r="B429" s="31" t="e">
        <v>#N/A</v>
      </c>
      <c r="C429" s="31">
        <v>7323.7348190000002</v>
      </c>
      <c r="D429" s="31"/>
      <c r="E429" s="31"/>
      <c r="AA429" t="str" cm="1">
        <f t="array" ref="AA429">_xlfn.IFS(Table8[[#This Row],[Age]]&lt;30,"18 - 29",Table8[[#This Row],[Age]]&lt;40,"30 - 39",Table8[[#This Row],[Age]]&lt;50,"40 - 49",Table8[[#This Row],[Age]]&gt;49," 50 - 64")</f>
        <v>18 - 29</v>
      </c>
      <c r="AB429" s="1">
        <v>7323.7348190000002</v>
      </c>
    </row>
    <row r="430" spans="1:28" x14ac:dyDescent="0.25">
      <c r="A430" s="31">
        <v>21</v>
      </c>
      <c r="B430" s="31" t="e">
        <v>#N/A</v>
      </c>
      <c r="C430" s="31">
        <v>3167.4558499999998</v>
      </c>
      <c r="D430" s="31"/>
      <c r="E430" s="31"/>
      <c r="AA430" t="str" cm="1">
        <f t="array" ref="AA430">_xlfn.IFS(Table8[[#This Row],[Age]]&lt;30,"18 - 29",Table8[[#This Row],[Age]]&lt;40,"30 - 39",Table8[[#This Row],[Age]]&lt;50,"40 - 49",Table8[[#This Row],[Age]]&gt;49," 50 - 64")</f>
        <v>18 - 29</v>
      </c>
      <c r="AB430" s="1">
        <v>3167.4558499999998</v>
      </c>
    </row>
    <row r="431" spans="1:28" x14ac:dyDescent="0.25">
      <c r="A431" s="31">
        <v>27</v>
      </c>
      <c r="B431" s="31" t="e">
        <v>#N/A</v>
      </c>
      <c r="C431" s="31">
        <v>18804.752400000001</v>
      </c>
      <c r="D431" s="31"/>
      <c r="E431" s="31"/>
      <c r="AA431" t="str" cm="1">
        <f t="array" ref="AA431">_xlfn.IFS(Table8[[#This Row],[Age]]&lt;30,"18 - 29",Table8[[#This Row],[Age]]&lt;40,"30 - 39",Table8[[#This Row],[Age]]&lt;50,"40 - 49",Table8[[#This Row],[Age]]&gt;49," 50 - 64")</f>
        <v>18 - 29</v>
      </c>
      <c r="AB431" s="1">
        <v>18804.752400000001</v>
      </c>
    </row>
    <row r="432" spans="1:28" x14ac:dyDescent="0.25">
      <c r="A432" s="31">
        <v>19</v>
      </c>
      <c r="B432" s="31" t="e">
        <v>#N/A</v>
      </c>
      <c r="C432" s="31">
        <v>23082.955330000001</v>
      </c>
      <c r="D432" s="31"/>
      <c r="E432" s="31"/>
      <c r="AA432" t="str" cm="1">
        <f t="array" ref="AA432">_xlfn.IFS(Table8[[#This Row],[Age]]&lt;30,"18 - 29",Table8[[#This Row],[Age]]&lt;40,"30 - 39",Table8[[#This Row],[Age]]&lt;50,"40 - 49",Table8[[#This Row],[Age]]&gt;49," 50 - 64")</f>
        <v>18 - 29</v>
      </c>
      <c r="AB432" s="1">
        <v>23082.955330000001</v>
      </c>
    </row>
    <row r="433" spans="1:28" x14ac:dyDescent="0.25">
      <c r="A433" s="31">
        <v>29</v>
      </c>
      <c r="B433" s="31" t="e">
        <v>#N/A</v>
      </c>
      <c r="C433" s="31">
        <v>4906.4096499999996</v>
      </c>
      <c r="D433" s="31"/>
      <c r="E433" s="31"/>
      <c r="AA433" t="str" cm="1">
        <f t="array" ref="AA433">_xlfn.IFS(Table8[[#This Row],[Age]]&lt;30,"18 - 29",Table8[[#This Row],[Age]]&lt;40,"30 - 39",Table8[[#This Row],[Age]]&lt;50,"40 - 49",Table8[[#This Row],[Age]]&gt;49," 50 - 64")</f>
        <v>18 - 29</v>
      </c>
      <c r="AB433" s="1">
        <v>4906.4096499999996</v>
      </c>
    </row>
    <row r="434" spans="1:28" x14ac:dyDescent="0.25">
      <c r="A434" s="31">
        <v>42</v>
      </c>
      <c r="B434" s="31" t="e">
        <v>#N/A</v>
      </c>
      <c r="C434" s="31">
        <v>5969.723</v>
      </c>
      <c r="D434" s="31"/>
      <c r="E434" s="31"/>
      <c r="AA434" t="str" cm="1">
        <f t="array" ref="AA434">_xlfn.IFS(Table8[[#This Row],[Age]]&lt;30,"18 - 29",Table8[[#This Row],[Age]]&lt;40,"30 - 39",Table8[[#This Row],[Age]]&lt;50,"40 - 49",Table8[[#This Row],[Age]]&gt;49," 50 - 64")</f>
        <v>40 - 49</v>
      </c>
      <c r="AB434" s="1">
        <v>5969.723</v>
      </c>
    </row>
    <row r="435" spans="1:28" x14ac:dyDescent="0.25">
      <c r="A435" s="31">
        <v>60</v>
      </c>
      <c r="B435" s="31" t="e">
        <v>#N/A</v>
      </c>
      <c r="C435" s="31">
        <v>12638.195</v>
      </c>
      <c r="D435" s="31"/>
      <c r="E435" s="31"/>
      <c r="AA435" t="str" cm="1">
        <f t="array" ref="AA435">_xlfn.IFS(Table8[[#This Row],[Age]]&lt;30,"18 - 29",Table8[[#This Row],[Age]]&lt;40,"30 - 39",Table8[[#This Row],[Age]]&lt;50,"40 - 49",Table8[[#This Row],[Age]]&gt;49," 50 - 64")</f>
        <v xml:space="preserve"> 50 - 64</v>
      </c>
      <c r="AB435" s="1">
        <v>12638.195</v>
      </c>
    </row>
    <row r="436" spans="1:28" x14ac:dyDescent="0.25">
      <c r="A436" s="31">
        <v>31</v>
      </c>
      <c r="B436" s="31" t="e">
        <v>#N/A</v>
      </c>
      <c r="C436" s="31">
        <v>4243.5900499999998</v>
      </c>
      <c r="D436" s="31"/>
      <c r="E436" s="31"/>
      <c r="AA436" t="str" cm="1">
        <f t="array" ref="AA436">_xlfn.IFS(Table8[[#This Row],[Age]]&lt;30,"18 - 29",Table8[[#This Row],[Age]]&lt;40,"30 - 39",Table8[[#This Row],[Age]]&lt;50,"40 - 49",Table8[[#This Row],[Age]]&gt;49," 50 - 64")</f>
        <v>30 - 39</v>
      </c>
      <c r="AB436" s="1">
        <v>4243.5900499999998</v>
      </c>
    </row>
    <row r="437" spans="1:28" x14ac:dyDescent="0.25">
      <c r="A437" s="31">
        <v>60</v>
      </c>
      <c r="B437" s="31" t="e">
        <v>#N/A</v>
      </c>
      <c r="C437" s="31">
        <v>13919.822899999999</v>
      </c>
      <c r="D437" s="31"/>
      <c r="E437" s="31"/>
      <c r="AA437" t="str" cm="1">
        <f t="array" ref="AA437">_xlfn.IFS(Table8[[#This Row],[Age]]&lt;30,"18 - 29",Table8[[#This Row],[Age]]&lt;40,"30 - 39",Table8[[#This Row],[Age]]&lt;50,"40 - 49",Table8[[#This Row],[Age]]&gt;49," 50 - 64")</f>
        <v xml:space="preserve"> 50 - 64</v>
      </c>
      <c r="AB437" s="1">
        <v>13919.822899999999</v>
      </c>
    </row>
    <row r="438" spans="1:28" x14ac:dyDescent="0.25">
      <c r="A438" s="31">
        <v>22</v>
      </c>
      <c r="B438" s="31" t="e">
        <v>#N/A</v>
      </c>
      <c r="C438" s="31">
        <v>2254.7966999999999</v>
      </c>
      <c r="D438" s="31"/>
      <c r="E438" s="31"/>
      <c r="AA438" t="str" cm="1">
        <f t="array" ref="AA438">_xlfn.IFS(Table8[[#This Row],[Age]]&lt;30,"18 - 29",Table8[[#This Row],[Age]]&lt;40,"30 - 39",Table8[[#This Row],[Age]]&lt;50,"40 - 49",Table8[[#This Row],[Age]]&gt;49," 50 - 64")</f>
        <v>18 - 29</v>
      </c>
      <c r="AB438" s="1">
        <v>2254.7966999999999</v>
      </c>
    </row>
    <row r="439" spans="1:28" x14ac:dyDescent="0.25">
      <c r="A439" s="31">
        <v>35</v>
      </c>
      <c r="B439" s="31" t="e">
        <v>#N/A</v>
      </c>
      <c r="C439" s="31">
        <v>5926.8459999999995</v>
      </c>
      <c r="D439" s="31"/>
      <c r="E439" s="31"/>
      <c r="AA439" t="str" cm="1">
        <f t="array" ref="AA439">_xlfn.IFS(Table8[[#This Row],[Age]]&lt;30,"18 - 29",Table8[[#This Row],[Age]]&lt;40,"30 - 39",Table8[[#This Row],[Age]]&lt;50,"40 - 49",Table8[[#This Row],[Age]]&gt;49," 50 - 64")</f>
        <v>30 - 39</v>
      </c>
      <c r="AB439" s="1">
        <v>5926.8459999999995</v>
      </c>
    </row>
    <row r="440" spans="1:28" x14ac:dyDescent="0.25">
      <c r="A440" s="31">
        <v>52</v>
      </c>
      <c r="B440" s="31" t="e">
        <v>#N/A</v>
      </c>
      <c r="C440" s="31">
        <v>12592.5345</v>
      </c>
      <c r="D440" s="31"/>
      <c r="E440" s="31"/>
      <c r="AA440" t="str" cm="1">
        <f t="array" ref="AA440">_xlfn.IFS(Table8[[#This Row],[Age]]&lt;30,"18 - 29",Table8[[#This Row],[Age]]&lt;40,"30 - 39",Table8[[#This Row],[Age]]&lt;50,"40 - 49",Table8[[#This Row],[Age]]&gt;49," 50 - 64")</f>
        <v xml:space="preserve"> 50 - 64</v>
      </c>
      <c r="AB440" s="1">
        <v>12592.5345</v>
      </c>
    </row>
    <row r="441" spans="1:28" x14ac:dyDescent="0.25">
      <c r="A441" s="31">
        <v>26</v>
      </c>
      <c r="B441" s="31" t="e">
        <v>#N/A</v>
      </c>
      <c r="C441" s="31">
        <v>2897.3235</v>
      </c>
      <c r="D441" s="31"/>
      <c r="E441" s="31"/>
      <c r="AA441" t="str" cm="1">
        <f t="array" ref="AA441">_xlfn.IFS(Table8[[#This Row],[Age]]&lt;30,"18 - 29",Table8[[#This Row],[Age]]&lt;40,"30 - 39",Table8[[#This Row],[Age]]&lt;50,"40 - 49",Table8[[#This Row],[Age]]&gt;49," 50 - 64")</f>
        <v>18 - 29</v>
      </c>
      <c r="AB441" s="1">
        <v>2897.3235</v>
      </c>
    </row>
    <row r="442" spans="1:28" x14ac:dyDescent="0.25">
      <c r="A442" s="31">
        <v>31</v>
      </c>
      <c r="B442" s="31" t="e">
        <v>#N/A</v>
      </c>
      <c r="C442" s="31">
        <v>4738.2682000000004</v>
      </c>
      <c r="D442" s="31"/>
      <c r="E442" s="31"/>
      <c r="AA442" t="str" cm="1">
        <f t="array" ref="AA442">_xlfn.IFS(Table8[[#This Row],[Age]]&lt;30,"18 - 29",Table8[[#This Row],[Age]]&lt;40,"30 - 39",Table8[[#This Row],[Age]]&lt;50,"40 - 49",Table8[[#This Row],[Age]]&gt;49," 50 - 64")</f>
        <v>30 - 39</v>
      </c>
      <c r="AB442" s="1">
        <v>4738.2682000000004</v>
      </c>
    </row>
    <row r="443" spans="1:28" x14ac:dyDescent="0.25">
      <c r="A443" s="31">
        <v>33</v>
      </c>
      <c r="B443" s="31">
        <v>37079.372000000003</v>
      </c>
      <c r="C443" s="31" t="e">
        <v>#N/A</v>
      </c>
      <c r="D443" s="31"/>
      <c r="E443" s="31"/>
      <c r="AA443" t="str" cm="1">
        <f t="array" ref="AA443">_xlfn.IFS(Table8[[#This Row],[Age]]&lt;30,"18 - 29",Table8[[#This Row],[Age]]&lt;40,"30 - 39",Table8[[#This Row],[Age]]&lt;50,"40 - 49",Table8[[#This Row],[Age]]&gt;49," 50 - 64")</f>
        <v>30 - 39</v>
      </c>
      <c r="AB443" s="1">
        <v>37079.372000000003</v>
      </c>
    </row>
    <row r="444" spans="1:28" x14ac:dyDescent="0.25">
      <c r="A444" s="31">
        <v>18</v>
      </c>
      <c r="B444" s="31" t="e">
        <v>#N/A</v>
      </c>
      <c r="C444" s="31">
        <v>1149.3959</v>
      </c>
      <c r="D444" s="31"/>
      <c r="E444" s="31"/>
      <c r="AA444" t="str" cm="1">
        <f t="array" ref="AA444">_xlfn.IFS(Table8[[#This Row],[Age]]&lt;30,"18 - 29",Table8[[#This Row],[Age]]&lt;40,"30 - 39",Table8[[#This Row],[Age]]&lt;50,"40 - 49",Table8[[#This Row],[Age]]&gt;49," 50 - 64")</f>
        <v>18 - 29</v>
      </c>
      <c r="AB444" s="1">
        <v>1149.3959</v>
      </c>
    </row>
    <row r="445" spans="1:28" x14ac:dyDescent="0.25">
      <c r="A445" s="31">
        <v>59</v>
      </c>
      <c r="B445" s="31" t="e">
        <v>#N/A</v>
      </c>
      <c r="C445" s="31">
        <v>28287.897659999999</v>
      </c>
      <c r="D445" s="31"/>
      <c r="E445" s="31"/>
      <c r="AA445" t="str" cm="1">
        <f t="array" ref="AA445">_xlfn.IFS(Table8[[#This Row],[Age]]&lt;30,"18 - 29",Table8[[#This Row],[Age]]&lt;40,"30 - 39",Table8[[#This Row],[Age]]&lt;50,"40 - 49",Table8[[#This Row],[Age]]&gt;49," 50 - 64")</f>
        <v xml:space="preserve"> 50 - 64</v>
      </c>
      <c r="AB445" s="1">
        <v>28287.897659999999</v>
      </c>
    </row>
    <row r="446" spans="1:28" x14ac:dyDescent="0.25">
      <c r="A446" s="31">
        <v>56</v>
      </c>
      <c r="B446" s="31">
        <v>26109.32905</v>
      </c>
      <c r="C446" s="31" t="e">
        <v>#N/A</v>
      </c>
      <c r="D446" s="31"/>
      <c r="E446" s="31"/>
      <c r="AA446" t="str" cm="1">
        <f t="array" ref="AA446">_xlfn.IFS(Table8[[#This Row],[Age]]&lt;30,"18 - 29",Table8[[#This Row],[Age]]&lt;40,"30 - 39",Table8[[#This Row],[Age]]&lt;50,"40 - 49",Table8[[#This Row],[Age]]&gt;49," 50 - 64")</f>
        <v xml:space="preserve"> 50 - 64</v>
      </c>
      <c r="AB446" s="1">
        <v>26109.32905</v>
      </c>
    </row>
    <row r="447" spans="1:28" x14ac:dyDescent="0.25">
      <c r="A447" s="31">
        <v>45</v>
      </c>
      <c r="B447" s="31" t="e">
        <v>#N/A</v>
      </c>
      <c r="C447" s="31">
        <v>7345.0839999999998</v>
      </c>
      <c r="D447" s="31"/>
      <c r="E447" s="31"/>
      <c r="AA447" t="str" cm="1">
        <f t="array" ref="AA447">_xlfn.IFS(Table8[[#This Row],[Age]]&lt;30,"18 - 29",Table8[[#This Row],[Age]]&lt;40,"30 - 39",Table8[[#This Row],[Age]]&lt;50,"40 - 49",Table8[[#This Row],[Age]]&gt;49," 50 - 64")</f>
        <v>40 - 49</v>
      </c>
      <c r="AB447" s="1">
        <v>7345.0839999999998</v>
      </c>
    </row>
    <row r="448" spans="1:28" x14ac:dyDescent="0.25">
      <c r="A448" s="31">
        <v>60</v>
      </c>
      <c r="B448" s="31" t="e">
        <v>#N/A</v>
      </c>
      <c r="C448" s="31">
        <v>12730.999599999999</v>
      </c>
      <c r="D448" s="31"/>
      <c r="E448" s="31"/>
      <c r="AA448" t="str" cm="1">
        <f t="array" ref="AA448">_xlfn.IFS(Table8[[#This Row],[Age]]&lt;30,"18 - 29",Table8[[#This Row],[Age]]&lt;40,"30 - 39",Table8[[#This Row],[Age]]&lt;50,"40 - 49",Table8[[#This Row],[Age]]&gt;49," 50 - 64")</f>
        <v xml:space="preserve"> 50 - 64</v>
      </c>
      <c r="AB448" s="1">
        <v>12730.999599999999</v>
      </c>
    </row>
    <row r="449" spans="1:28" x14ac:dyDescent="0.25">
      <c r="A449" s="31">
        <v>56</v>
      </c>
      <c r="B449" s="31" t="e">
        <v>#N/A</v>
      </c>
      <c r="C449" s="31">
        <v>11454.021500000001</v>
      </c>
      <c r="D449" s="31"/>
      <c r="E449" s="31"/>
      <c r="AA449" t="str" cm="1">
        <f t="array" ref="AA449">_xlfn.IFS(Table8[[#This Row],[Age]]&lt;30,"18 - 29",Table8[[#This Row],[Age]]&lt;40,"30 - 39",Table8[[#This Row],[Age]]&lt;50,"40 - 49",Table8[[#This Row],[Age]]&gt;49," 50 - 64")</f>
        <v xml:space="preserve"> 50 - 64</v>
      </c>
      <c r="AB449" s="1">
        <v>11454.021500000001</v>
      </c>
    </row>
    <row r="450" spans="1:28" x14ac:dyDescent="0.25">
      <c r="A450" s="31">
        <v>40</v>
      </c>
      <c r="B450" s="31" t="e">
        <v>#N/A</v>
      </c>
      <c r="C450" s="31">
        <v>5910.9440000000004</v>
      </c>
      <c r="D450" s="31"/>
      <c r="E450" s="31"/>
      <c r="AA450" t="str" cm="1">
        <f t="array" ref="AA450">_xlfn.IFS(Table8[[#This Row],[Age]]&lt;30,"18 - 29",Table8[[#This Row],[Age]]&lt;40,"30 - 39",Table8[[#This Row],[Age]]&lt;50,"40 - 49",Table8[[#This Row],[Age]]&gt;49," 50 - 64")</f>
        <v>40 - 49</v>
      </c>
      <c r="AB450" s="1">
        <v>5910.9440000000004</v>
      </c>
    </row>
    <row r="451" spans="1:28" x14ac:dyDescent="0.25">
      <c r="A451" s="31">
        <v>35</v>
      </c>
      <c r="B451" s="31" t="e">
        <v>#N/A</v>
      </c>
      <c r="C451" s="31">
        <v>4762.3289999999997</v>
      </c>
      <c r="D451" s="31"/>
      <c r="E451" s="31"/>
      <c r="AA451" t="str" cm="1">
        <f t="array" ref="AA451">_xlfn.IFS(Table8[[#This Row],[Age]]&lt;30,"18 - 29",Table8[[#This Row],[Age]]&lt;40,"30 - 39",Table8[[#This Row],[Age]]&lt;50,"40 - 49",Table8[[#This Row],[Age]]&gt;49," 50 - 64")</f>
        <v>30 - 39</v>
      </c>
      <c r="AB451" s="1">
        <v>4762.3289999999997</v>
      </c>
    </row>
    <row r="452" spans="1:28" x14ac:dyDescent="0.25">
      <c r="A452" s="31">
        <v>39</v>
      </c>
      <c r="B452" s="31" t="e">
        <v>#N/A</v>
      </c>
      <c r="C452" s="31">
        <v>7512.2669999999998</v>
      </c>
      <c r="D452" s="31"/>
      <c r="E452" s="31"/>
      <c r="AA452" t="str" cm="1">
        <f t="array" ref="AA452">_xlfn.IFS(Table8[[#This Row],[Age]]&lt;30,"18 - 29",Table8[[#This Row],[Age]]&lt;40,"30 - 39",Table8[[#This Row],[Age]]&lt;50,"40 - 49",Table8[[#This Row],[Age]]&gt;49," 50 - 64")</f>
        <v>30 - 39</v>
      </c>
      <c r="AB452" s="1">
        <v>7512.2669999999998</v>
      </c>
    </row>
    <row r="453" spans="1:28" x14ac:dyDescent="0.25">
      <c r="A453" s="31">
        <v>30</v>
      </c>
      <c r="B453" s="31" t="e">
        <v>#N/A</v>
      </c>
      <c r="C453" s="31">
        <v>4032.2406999999998</v>
      </c>
      <c r="D453" s="31"/>
      <c r="E453" s="31"/>
      <c r="AA453" t="str" cm="1">
        <f t="array" ref="AA453">_xlfn.IFS(Table8[[#This Row],[Age]]&lt;30,"18 - 29",Table8[[#This Row],[Age]]&lt;40,"30 - 39",Table8[[#This Row],[Age]]&lt;50,"40 - 49",Table8[[#This Row],[Age]]&gt;49," 50 - 64")</f>
        <v>30 - 39</v>
      </c>
      <c r="AB453" s="1">
        <v>4032.2406999999998</v>
      </c>
    </row>
    <row r="454" spans="1:28" x14ac:dyDescent="0.25">
      <c r="A454" s="31">
        <v>24</v>
      </c>
      <c r="B454" s="31" t="e">
        <v>#N/A</v>
      </c>
      <c r="C454" s="31">
        <v>1969.614</v>
      </c>
      <c r="D454" s="31"/>
      <c r="E454" s="31"/>
      <c r="AA454" t="str" cm="1">
        <f t="array" ref="AA454">_xlfn.IFS(Table8[[#This Row],[Age]]&lt;30,"18 - 29",Table8[[#This Row],[Age]]&lt;40,"30 - 39",Table8[[#This Row],[Age]]&lt;50,"40 - 49",Table8[[#This Row],[Age]]&gt;49," 50 - 64")</f>
        <v>18 - 29</v>
      </c>
      <c r="AB454" s="1">
        <v>1969.614</v>
      </c>
    </row>
    <row r="455" spans="1:28" x14ac:dyDescent="0.25">
      <c r="A455" s="31">
        <v>20</v>
      </c>
      <c r="B455" s="31" t="e">
        <v>#N/A</v>
      </c>
      <c r="C455" s="31">
        <v>1769.5316499999999</v>
      </c>
      <c r="D455" s="31"/>
      <c r="E455" s="31"/>
      <c r="AA455" t="str" cm="1">
        <f t="array" ref="AA455">_xlfn.IFS(Table8[[#This Row],[Age]]&lt;30,"18 - 29",Table8[[#This Row],[Age]]&lt;40,"30 - 39",Table8[[#This Row],[Age]]&lt;50,"40 - 49",Table8[[#This Row],[Age]]&gt;49," 50 - 64")</f>
        <v>18 - 29</v>
      </c>
      <c r="AB455" s="1">
        <v>1769.5316499999999</v>
      </c>
    </row>
    <row r="456" spans="1:28" x14ac:dyDescent="0.25">
      <c r="A456" s="31">
        <v>32</v>
      </c>
      <c r="B456" s="31" t="e">
        <v>#N/A</v>
      </c>
      <c r="C456" s="31">
        <v>4686.3887000000004</v>
      </c>
      <c r="D456" s="31"/>
      <c r="E456" s="31"/>
      <c r="AA456" t="str" cm="1">
        <f t="array" ref="AA456">_xlfn.IFS(Table8[[#This Row],[Age]]&lt;30,"18 - 29",Table8[[#This Row],[Age]]&lt;40,"30 - 39",Table8[[#This Row],[Age]]&lt;50,"40 - 49",Table8[[#This Row],[Age]]&gt;49," 50 - 64")</f>
        <v>30 - 39</v>
      </c>
      <c r="AB456" s="1">
        <v>4686.3887000000004</v>
      </c>
    </row>
    <row r="457" spans="1:28" x14ac:dyDescent="0.25">
      <c r="A457" s="31">
        <v>59</v>
      </c>
      <c r="B457" s="31" t="e">
        <v>#N/A</v>
      </c>
      <c r="C457" s="31">
        <v>21797.000400000001</v>
      </c>
      <c r="D457" s="31"/>
      <c r="E457" s="31"/>
      <c r="AA457" t="str" cm="1">
        <f t="array" ref="AA457">_xlfn.IFS(Table8[[#This Row],[Age]]&lt;30,"18 - 29",Table8[[#This Row],[Age]]&lt;40,"30 - 39",Table8[[#This Row],[Age]]&lt;50,"40 - 49",Table8[[#This Row],[Age]]&gt;49," 50 - 64")</f>
        <v xml:space="preserve"> 50 - 64</v>
      </c>
      <c r="AB457" s="1">
        <v>21797.000400000001</v>
      </c>
    </row>
    <row r="458" spans="1:28" x14ac:dyDescent="0.25">
      <c r="A458" s="31">
        <v>55</v>
      </c>
      <c r="B458" s="31" t="e">
        <v>#N/A</v>
      </c>
      <c r="C458" s="31">
        <v>11881.9696</v>
      </c>
      <c r="D458" s="31"/>
      <c r="E458" s="31"/>
      <c r="AA458" t="str" cm="1">
        <f t="array" ref="AA458">_xlfn.IFS(Table8[[#This Row],[Age]]&lt;30,"18 - 29",Table8[[#This Row],[Age]]&lt;40,"30 - 39",Table8[[#This Row],[Age]]&lt;50,"40 - 49",Table8[[#This Row],[Age]]&gt;49," 50 - 64")</f>
        <v xml:space="preserve"> 50 - 64</v>
      </c>
      <c r="AB458" s="1">
        <v>11881.9696</v>
      </c>
    </row>
    <row r="459" spans="1:28" x14ac:dyDescent="0.25">
      <c r="A459" s="31">
        <v>57</v>
      </c>
      <c r="B459" s="31" t="e">
        <v>#N/A</v>
      </c>
      <c r="C459" s="31">
        <v>11840.77505</v>
      </c>
      <c r="D459" s="31"/>
      <c r="E459" s="31"/>
      <c r="AA459" t="str" cm="1">
        <f t="array" ref="AA459">_xlfn.IFS(Table8[[#This Row],[Age]]&lt;30,"18 - 29",Table8[[#This Row],[Age]]&lt;40,"30 - 39",Table8[[#This Row],[Age]]&lt;50,"40 - 49",Table8[[#This Row],[Age]]&gt;49," 50 - 64")</f>
        <v xml:space="preserve"> 50 - 64</v>
      </c>
      <c r="AB459" s="1">
        <v>11840.77505</v>
      </c>
    </row>
    <row r="460" spans="1:28" x14ac:dyDescent="0.25">
      <c r="A460" s="31">
        <v>56</v>
      </c>
      <c r="B460" s="31" t="e">
        <v>#N/A</v>
      </c>
      <c r="C460" s="31">
        <v>10601.412</v>
      </c>
      <c r="D460" s="31"/>
      <c r="E460" s="31"/>
      <c r="AA460" t="str" cm="1">
        <f t="array" ref="AA460">_xlfn.IFS(Table8[[#This Row],[Age]]&lt;30,"18 - 29",Table8[[#This Row],[Age]]&lt;40,"30 - 39",Table8[[#This Row],[Age]]&lt;50,"40 - 49",Table8[[#This Row],[Age]]&gt;49," 50 - 64")</f>
        <v xml:space="preserve"> 50 - 64</v>
      </c>
      <c r="AB460" s="1">
        <v>10601.412</v>
      </c>
    </row>
    <row r="461" spans="1:28" x14ac:dyDescent="0.25">
      <c r="A461" s="31">
        <v>40</v>
      </c>
      <c r="B461" s="31" t="e">
        <v>#N/A</v>
      </c>
      <c r="C461" s="31">
        <v>7682.67</v>
      </c>
      <c r="D461" s="31"/>
      <c r="E461" s="31"/>
      <c r="AA461" t="str" cm="1">
        <f t="array" ref="AA461">_xlfn.IFS(Table8[[#This Row],[Age]]&lt;30,"18 - 29",Table8[[#This Row],[Age]]&lt;40,"30 - 39",Table8[[#This Row],[Age]]&lt;50,"40 - 49",Table8[[#This Row],[Age]]&gt;49," 50 - 64")</f>
        <v>40 - 49</v>
      </c>
      <c r="AB461" s="1">
        <v>7682.67</v>
      </c>
    </row>
    <row r="462" spans="1:28" x14ac:dyDescent="0.25">
      <c r="A462" s="31">
        <v>49</v>
      </c>
      <c r="B462" s="31" t="e">
        <v>#N/A</v>
      </c>
      <c r="C462" s="31">
        <v>10381.4787</v>
      </c>
      <c r="D462" s="31"/>
      <c r="E462" s="31"/>
      <c r="AA462" t="str" cm="1">
        <f t="array" ref="AA462">_xlfn.IFS(Table8[[#This Row],[Age]]&lt;30,"18 - 29",Table8[[#This Row],[Age]]&lt;40,"30 - 39",Table8[[#This Row],[Age]]&lt;50,"40 - 49",Table8[[#This Row],[Age]]&gt;49," 50 - 64")</f>
        <v>40 - 49</v>
      </c>
      <c r="AB462" s="1">
        <v>10381.4787</v>
      </c>
    </row>
    <row r="463" spans="1:28" x14ac:dyDescent="0.25">
      <c r="A463" s="31">
        <v>42</v>
      </c>
      <c r="B463" s="31">
        <v>22144.031999999999</v>
      </c>
      <c r="C463" s="31" t="e">
        <v>#N/A</v>
      </c>
      <c r="D463" s="31"/>
      <c r="E463" s="31"/>
      <c r="AA463" t="str" cm="1">
        <f t="array" ref="AA463">_xlfn.IFS(Table8[[#This Row],[Age]]&lt;30,"18 - 29",Table8[[#This Row],[Age]]&lt;40,"30 - 39",Table8[[#This Row],[Age]]&lt;50,"40 - 49",Table8[[#This Row],[Age]]&gt;49," 50 - 64")</f>
        <v>40 - 49</v>
      </c>
      <c r="AB463" s="1">
        <v>22144.031999999999</v>
      </c>
    </row>
    <row r="464" spans="1:28" x14ac:dyDescent="0.25">
      <c r="A464" s="31">
        <v>62</v>
      </c>
      <c r="B464" s="31" t="e">
        <v>#N/A</v>
      </c>
      <c r="C464" s="31">
        <v>15230.324049999999</v>
      </c>
      <c r="D464" s="31"/>
      <c r="E464" s="31"/>
      <c r="AA464" t="str" cm="1">
        <f t="array" ref="AA464">_xlfn.IFS(Table8[[#This Row],[Age]]&lt;30,"18 - 29",Table8[[#This Row],[Age]]&lt;40,"30 - 39",Table8[[#This Row],[Age]]&lt;50,"40 - 49",Table8[[#This Row],[Age]]&gt;49," 50 - 64")</f>
        <v xml:space="preserve"> 50 - 64</v>
      </c>
      <c r="AB464" s="1">
        <v>15230.324049999999</v>
      </c>
    </row>
    <row r="465" spans="1:28" x14ac:dyDescent="0.25">
      <c r="A465" s="31">
        <v>56</v>
      </c>
      <c r="B465" s="31" t="e">
        <v>#N/A</v>
      </c>
      <c r="C465" s="31">
        <v>11165.417649999999</v>
      </c>
      <c r="D465" s="31"/>
      <c r="E465" s="31"/>
      <c r="AA465" t="str" cm="1">
        <f t="array" ref="AA465">_xlfn.IFS(Table8[[#This Row],[Age]]&lt;30,"18 - 29",Table8[[#This Row],[Age]]&lt;40,"30 - 39",Table8[[#This Row],[Age]]&lt;50,"40 - 49",Table8[[#This Row],[Age]]&gt;49," 50 - 64")</f>
        <v xml:space="preserve"> 50 - 64</v>
      </c>
      <c r="AB465" s="1">
        <v>11165.417649999999</v>
      </c>
    </row>
    <row r="466" spans="1:28" x14ac:dyDescent="0.25">
      <c r="A466" s="31">
        <v>19</v>
      </c>
      <c r="B466" s="31" t="e">
        <v>#N/A</v>
      </c>
      <c r="C466" s="31">
        <v>1632.0362500000001</v>
      </c>
      <c r="D466" s="31"/>
      <c r="E466" s="31"/>
      <c r="AA466" t="str" cm="1">
        <f t="array" ref="AA466">_xlfn.IFS(Table8[[#This Row],[Age]]&lt;30,"18 - 29",Table8[[#This Row],[Age]]&lt;40,"30 - 39",Table8[[#This Row],[Age]]&lt;50,"40 - 49",Table8[[#This Row],[Age]]&gt;49," 50 - 64")</f>
        <v>18 - 29</v>
      </c>
      <c r="AB466" s="1">
        <v>1632.0362500000001</v>
      </c>
    </row>
    <row r="467" spans="1:28" x14ac:dyDescent="0.25">
      <c r="A467" s="31">
        <v>30</v>
      </c>
      <c r="B467" s="31">
        <v>19521.968199999999</v>
      </c>
      <c r="C467" s="31" t="e">
        <v>#N/A</v>
      </c>
      <c r="D467" s="31"/>
      <c r="E467" s="31"/>
      <c r="AA467" t="str" cm="1">
        <f t="array" ref="AA467">_xlfn.IFS(Table8[[#This Row],[Age]]&lt;30,"18 - 29",Table8[[#This Row],[Age]]&lt;40,"30 - 39",Table8[[#This Row],[Age]]&lt;50,"40 - 49",Table8[[#This Row],[Age]]&gt;49," 50 - 64")</f>
        <v>30 - 39</v>
      </c>
      <c r="AB467" s="1">
        <v>19521.968199999999</v>
      </c>
    </row>
    <row r="468" spans="1:28" x14ac:dyDescent="0.25">
      <c r="A468" s="31">
        <v>60</v>
      </c>
      <c r="B468" s="31" t="e">
        <v>#N/A</v>
      </c>
      <c r="C468" s="31">
        <v>13224.692999999999</v>
      </c>
      <c r="D468" s="31"/>
      <c r="E468" s="31"/>
      <c r="AA468" t="str" cm="1">
        <f t="array" ref="AA468">_xlfn.IFS(Table8[[#This Row],[Age]]&lt;30,"18 - 29",Table8[[#This Row],[Age]]&lt;40,"30 - 39",Table8[[#This Row],[Age]]&lt;50,"40 - 49",Table8[[#This Row],[Age]]&gt;49," 50 - 64")</f>
        <v xml:space="preserve"> 50 - 64</v>
      </c>
      <c r="AB468" s="1">
        <v>13224.692999999999</v>
      </c>
    </row>
    <row r="469" spans="1:28" x14ac:dyDescent="0.25">
      <c r="A469" s="31">
        <v>56</v>
      </c>
      <c r="B469" s="31" t="e">
        <v>#N/A</v>
      </c>
      <c r="C469" s="31">
        <v>12643.3778</v>
      </c>
      <c r="D469" s="31"/>
      <c r="E469" s="31"/>
      <c r="AA469" t="str" cm="1">
        <f t="array" ref="AA469">_xlfn.IFS(Table8[[#This Row],[Age]]&lt;30,"18 - 29",Table8[[#This Row],[Age]]&lt;40,"30 - 39",Table8[[#This Row],[Age]]&lt;50,"40 - 49",Table8[[#This Row],[Age]]&gt;49," 50 - 64")</f>
        <v xml:space="preserve"> 50 - 64</v>
      </c>
      <c r="AB469" s="1">
        <v>12643.3778</v>
      </c>
    </row>
    <row r="470" spans="1:28" x14ac:dyDescent="0.25">
      <c r="A470" s="31">
        <v>28</v>
      </c>
      <c r="B470" s="31" t="e">
        <v>#N/A</v>
      </c>
      <c r="C470" s="31">
        <v>23288.928400000001</v>
      </c>
      <c r="D470" s="31"/>
      <c r="E470" s="31"/>
      <c r="AA470" t="str" cm="1">
        <f t="array" ref="AA470">_xlfn.IFS(Table8[[#This Row],[Age]]&lt;30,"18 - 29",Table8[[#This Row],[Age]]&lt;40,"30 - 39",Table8[[#This Row],[Age]]&lt;50,"40 - 49",Table8[[#This Row],[Age]]&gt;49," 50 - 64")</f>
        <v>18 - 29</v>
      </c>
      <c r="AB470" s="1">
        <v>23288.928400000001</v>
      </c>
    </row>
    <row r="471" spans="1:28" x14ac:dyDescent="0.25">
      <c r="A471" s="31">
        <v>18</v>
      </c>
      <c r="B471" s="31" t="e">
        <v>#N/A</v>
      </c>
      <c r="C471" s="31">
        <v>2201.0971</v>
      </c>
      <c r="D471" s="31"/>
      <c r="E471" s="31"/>
      <c r="AA471" t="str" cm="1">
        <f t="array" ref="AA471">_xlfn.IFS(Table8[[#This Row],[Age]]&lt;30,"18 - 29",Table8[[#This Row],[Age]]&lt;40,"30 - 39",Table8[[#This Row],[Age]]&lt;50,"40 - 49",Table8[[#This Row],[Age]]&gt;49," 50 - 64")</f>
        <v>18 - 29</v>
      </c>
      <c r="AB471" s="1">
        <v>2201.0971</v>
      </c>
    </row>
    <row r="472" spans="1:28" x14ac:dyDescent="0.25">
      <c r="A472" s="31">
        <v>27</v>
      </c>
      <c r="B472" s="31" t="e">
        <v>#N/A</v>
      </c>
      <c r="C472" s="31">
        <v>2497.0383000000002</v>
      </c>
      <c r="D472" s="31"/>
      <c r="E472" s="31"/>
      <c r="AA472" t="str" cm="1">
        <f t="array" ref="AA472">_xlfn.IFS(Table8[[#This Row],[Age]]&lt;30,"18 - 29",Table8[[#This Row],[Age]]&lt;40,"30 - 39",Table8[[#This Row],[Age]]&lt;50,"40 - 49",Table8[[#This Row],[Age]]&gt;49," 50 - 64")</f>
        <v>18 - 29</v>
      </c>
      <c r="AB472" s="1">
        <v>2497.0383000000002</v>
      </c>
    </row>
    <row r="473" spans="1:28" x14ac:dyDescent="0.25">
      <c r="A473" s="31">
        <v>18</v>
      </c>
      <c r="B473" s="31" t="e">
        <v>#N/A</v>
      </c>
      <c r="C473" s="31">
        <v>2203.4718499999999</v>
      </c>
      <c r="D473" s="31"/>
      <c r="E473" s="31"/>
      <c r="AA473" t="str" cm="1">
        <f t="array" ref="AA473">_xlfn.IFS(Table8[[#This Row],[Age]]&lt;30,"18 - 29",Table8[[#This Row],[Age]]&lt;40,"30 - 39",Table8[[#This Row],[Age]]&lt;50,"40 - 49",Table8[[#This Row],[Age]]&gt;49," 50 - 64")</f>
        <v>18 - 29</v>
      </c>
      <c r="AB473" s="1">
        <v>2203.4718499999999</v>
      </c>
    </row>
    <row r="474" spans="1:28" x14ac:dyDescent="0.25">
      <c r="A474" s="31">
        <v>19</v>
      </c>
      <c r="B474" s="31" t="e">
        <v>#N/A</v>
      </c>
      <c r="C474" s="31">
        <v>1744.4649999999999</v>
      </c>
      <c r="D474" s="31"/>
      <c r="E474" s="31"/>
      <c r="AA474" t="str" cm="1">
        <f t="array" ref="AA474">_xlfn.IFS(Table8[[#This Row],[Age]]&lt;30,"18 - 29",Table8[[#This Row],[Age]]&lt;40,"30 - 39",Table8[[#This Row],[Age]]&lt;50,"40 - 49",Table8[[#This Row],[Age]]&gt;49," 50 - 64")</f>
        <v>18 - 29</v>
      </c>
      <c r="AB474" s="1">
        <v>1744.4649999999999</v>
      </c>
    </row>
    <row r="475" spans="1:28" x14ac:dyDescent="0.25">
      <c r="A475" s="31">
        <v>47</v>
      </c>
      <c r="B475" s="31" t="e">
        <v>#N/A</v>
      </c>
      <c r="C475" s="31">
        <v>20878.78443</v>
      </c>
      <c r="D475" s="31"/>
      <c r="E475" s="31"/>
      <c r="AA475" t="str" cm="1">
        <f t="array" ref="AA475">_xlfn.IFS(Table8[[#This Row],[Age]]&lt;30,"18 - 29",Table8[[#This Row],[Age]]&lt;40,"30 - 39",Table8[[#This Row],[Age]]&lt;50,"40 - 49",Table8[[#This Row],[Age]]&gt;49," 50 - 64")</f>
        <v>40 - 49</v>
      </c>
      <c r="AB475" s="1">
        <v>20878.78443</v>
      </c>
    </row>
    <row r="476" spans="1:28" x14ac:dyDescent="0.25">
      <c r="A476" s="31">
        <v>54</v>
      </c>
      <c r="B476" s="31">
        <v>25382.296999999999</v>
      </c>
      <c r="C476" s="31" t="e">
        <v>#N/A</v>
      </c>
      <c r="D476" s="31"/>
      <c r="E476" s="31"/>
      <c r="AA476" t="str" cm="1">
        <f t="array" ref="AA476">_xlfn.IFS(Table8[[#This Row],[Age]]&lt;30,"18 - 29",Table8[[#This Row],[Age]]&lt;40,"30 - 39",Table8[[#This Row],[Age]]&lt;50,"40 - 49",Table8[[#This Row],[Age]]&gt;49," 50 - 64")</f>
        <v xml:space="preserve"> 50 - 64</v>
      </c>
      <c r="AB476" s="1">
        <v>25382.296999999999</v>
      </c>
    </row>
    <row r="477" spans="1:28" x14ac:dyDescent="0.25">
      <c r="A477" s="31">
        <v>61</v>
      </c>
      <c r="B477" s="31">
        <v>28868.6639</v>
      </c>
      <c r="C477" s="31" t="e">
        <v>#N/A</v>
      </c>
      <c r="D477" s="31"/>
      <c r="E477" s="31"/>
      <c r="AA477" t="str" cm="1">
        <f t="array" ref="AA477">_xlfn.IFS(Table8[[#This Row],[Age]]&lt;30,"18 - 29",Table8[[#This Row],[Age]]&lt;40,"30 - 39",Table8[[#This Row],[Age]]&lt;50,"40 - 49",Table8[[#This Row],[Age]]&gt;49," 50 - 64")</f>
        <v xml:space="preserve"> 50 - 64</v>
      </c>
      <c r="AB477" s="1">
        <v>28868.6639</v>
      </c>
    </row>
    <row r="478" spans="1:28" x14ac:dyDescent="0.25">
      <c r="A478" s="31">
        <v>24</v>
      </c>
      <c r="B478" s="31">
        <v>35147.528480000001</v>
      </c>
      <c r="C478" s="31" t="e">
        <v>#N/A</v>
      </c>
      <c r="D478" s="31"/>
      <c r="E478" s="31"/>
      <c r="AA478" t="str" cm="1">
        <f t="array" ref="AA478">_xlfn.IFS(Table8[[#This Row],[Age]]&lt;30,"18 - 29",Table8[[#This Row],[Age]]&lt;40,"30 - 39",Table8[[#This Row],[Age]]&lt;50,"40 - 49",Table8[[#This Row],[Age]]&gt;49," 50 - 64")</f>
        <v>18 - 29</v>
      </c>
      <c r="AB478" s="1">
        <v>35147.528480000001</v>
      </c>
    </row>
    <row r="479" spans="1:28" x14ac:dyDescent="0.25">
      <c r="A479" s="31">
        <v>25</v>
      </c>
      <c r="B479" s="31" t="e">
        <v>#N/A</v>
      </c>
      <c r="C479" s="31">
        <v>2534.3937500000002</v>
      </c>
      <c r="D479" s="31"/>
      <c r="E479" s="31"/>
      <c r="AA479" t="str" cm="1">
        <f t="array" ref="AA479">_xlfn.IFS(Table8[[#This Row],[Age]]&lt;30,"18 - 29",Table8[[#This Row],[Age]]&lt;40,"30 - 39",Table8[[#This Row],[Age]]&lt;50,"40 - 49",Table8[[#This Row],[Age]]&gt;49," 50 - 64")</f>
        <v>18 - 29</v>
      </c>
      <c r="AB479" s="1">
        <v>2534.3937500000002</v>
      </c>
    </row>
    <row r="480" spans="1:28" x14ac:dyDescent="0.25">
      <c r="A480" s="31">
        <v>21</v>
      </c>
      <c r="B480" s="31" t="e">
        <v>#N/A</v>
      </c>
      <c r="C480" s="31">
        <v>1534.3045</v>
      </c>
      <c r="D480" s="31"/>
      <c r="E480" s="31"/>
      <c r="AA480" t="str" cm="1">
        <f t="array" ref="AA480">_xlfn.IFS(Table8[[#This Row],[Age]]&lt;30,"18 - 29",Table8[[#This Row],[Age]]&lt;40,"30 - 39",Table8[[#This Row],[Age]]&lt;50,"40 - 49",Table8[[#This Row],[Age]]&gt;49," 50 - 64")</f>
        <v>18 - 29</v>
      </c>
      <c r="AB480" s="1">
        <v>1534.3045</v>
      </c>
    </row>
    <row r="481" spans="1:28" x14ac:dyDescent="0.25">
      <c r="A481" s="31">
        <v>23</v>
      </c>
      <c r="B481" s="31" t="e">
        <v>#N/A</v>
      </c>
      <c r="C481" s="31">
        <v>1824.2854</v>
      </c>
      <c r="D481" s="31"/>
      <c r="E481" s="31"/>
      <c r="AA481" t="str" cm="1">
        <f t="array" ref="AA481">_xlfn.IFS(Table8[[#This Row],[Age]]&lt;30,"18 - 29",Table8[[#This Row],[Age]]&lt;40,"30 - 39",Table8[[#This Row],[Age]]&lt;50,"40 - 49",Table8[[#This Row],[Age]]&gt;49," 50 - 64")</f>
        <v>18 - 29</v>
      </c>
      <c r="AB481" s="1">
        <v>1824.2854</v>
      </c>
    </row>
    <row r="482" spans="1:28" x14ac:dyDescent="0.25">
      <c r="A482" s="31">
        <v>63</v>
      </c>
      <c r="B482" s="31" t="e">
        <v>#N/A</v>
      </c>
      <c r="C482" s="31">
        <v>15555.188749999999</v>
      </c>
      <c r="D482" s="31"/>
      <c r="E482" s="31"/>
      <c r="AA482" t="str" cm="1">
        <f t="array" ref="AA482">_xlfn.IFS(Table8[[#This Row],[Age]]&lt;30,"18 - 29",Table8[[#This Row],[Age]]&lt;40,"30 - 39",Table8[[#This Row],[Age]]&lt;50,"40 - 49",Table8[[#This Row],[Age]]&gt;49," 50 - 64")</f>
        <v xml:space="preserve"> 50 - 64</v>
      </c>
      <c r="AB482" s="1">
        <v>15555.188749999999</v>
      </c>
    </row>
    <row r="483" spans="1:28" x14ac:dyDescent="0.25">
      <c r="A483" s="31">
        <v>49</v>
      </c>
      <c r="B483" s="31" t="e">
        <v>#N/A</v>
      </c>
      <c r="C483" s="31">
        <v>9304.7019</v>
      </c>
      <c r="D483" s="31"/>
      <c r="E483" s="31"/>
      <c r="AA483" t="str" cm="1">
        <f t="array" ref="AA483">_xlfn.IFS(Table8[[#This Row],[Age]]&lt;30,"18 - 29",Table8[[#This Row],[Age]]&lt;40,"30 - 39",Table8[[#This Row],[Age]]&lt;50,"40 - 49",Table8[[#This Row],[Age]]&gt;49," 50 - 64")</f>
        <v>40 - 49</v>
      </c>
      <c r="AB483" s="1">
        <v>9304.7019</v>
      </c>
    </row>
    <row r="484" spans="1:28" x14ac:dyDescent="0.25">
      <c r="A484" s="31">
        <v>18</v>
      </c>
      <c r="B484" s="31" t="e">
        <v>#N/A</v>
      </c>
      <c r="C484" s="31">
        <v>1622.1885</v>
      </c>
      <c r="D484" s="31"/>
      <c r="E484" s="31"/>
      <c r="AA484" t="str" cm="1">
        <f t="array" ref="AA484">_xlfn.IFS(Table8[[#This Row],[Age]]&lt;30,"18 - 29",Table8[[#This Row],[Age]]&lt;40,"30 - 39",Table8[[#This Row],[Age]]&lt;50,"40 - 49",Table8[[#This Row],[Age]]&gt;49," 50 - 64")</f>
        <v>18 - 29</v>
      </c>
      <c r="AB484" s="1">
        <v>1622.1885</v>
      </c>
    </row>
    <row r="485" spans="1:28" x14ac:dyDescent="0.25">
      <c r="A485" s="31">
        <v>51</v>
      </c>
      <c r="B485" s="31" t="e">
        <v>#N/A</v>
      </c>
      <c r="C485" s="31">
        <v>9880.0679999999993</v>
      </c>
      <c r="D485" s="31"/>
      <c r="E485" s="31"/>
      <c r="AA485" t="str" cm="1">
        <f t="array" ref="AA485">_xlfn.IFS(Table8[[#This Row],[Age]]&lt;30,"18 - 29",Table8[[#This Row],[Age]]&lt;40,"30 - 39",Table8[[#This Row],[Age]]&lt;50,"40 - 49",Table8[[#This Row],[Age]]&gt;49," 50 - 64")</f>
        <v xml:space="preserve"> 50 - 64</v>
      </c>
      <c r="AB485" s="1">
        <v>9880.0679999999993</v>
      </c>
    </row>
    <row r="486" spans="1:28" x14ac:dyDescent="0.25">
      <c r="A486" s="31">
        <v>48</v>
      </c>
      <c r="B486" s="31" t="e">
        <v>#N/A</v>
      </c>
      <c r="C486" s="31">
        <v>9563.0290000000005</v>
      </c>
      <c r="D486" s="31"/>
      <c r="E486" s="31"/>
      <c r="AA486" t="str" cm="1">
        <f t="array" ref="AA486">_xlfn.IFS(Table8[[#This Row],[Age]]&lt;30,"18 - 29",Table8[[#This Row],[Age]]&lt;40,"30 - 39",Table8[[#This Row],[Age]]&lt;50,"40 - 49",Table8[[#This Row],[Age]]&gt;49," 50 - 64")</f>
        <v>40 - 49</v>
      </c>
      <c r="AB486" s="1">
        <v>9563.0290000000005</v>
      </c>
    </row>
    <row r="487" spans="1:28" x14ac:dyDescent="0.25">
      <c r="A487" s="31">
        <v>31</v>
      </c>
      <c r="B487" s="31" t="e">
        <v>#N/A</v>
      </c>
      <c r="C487" s="31">
        <v>4347.0233500000004</v>
      </c>
      <c r="D487" s="31"/>
      <c r="E487" s="31"/>
      <c r="AA487" t="str" cm="1">
        <f t="array" ref="AA487">_xlfn.IFS(Table8[[#This Row],[Age]]&lt;30,"18 - 29",Table8[[#This Row],[Age]]&lt;40,"30 - 39",Table8[[#This Row],[Age]]&lt;50,"40 - 49",Table8[[#This Row],[Age]]&gt;49," 50 - 64")</f>
        <v>30 - 39</v>
      </c>
      <c r="AB487" s="1">
        <v>4347.0233500000004</v>
      </c>
    </row>
    <row r="488" spans="1:28" x14ac:dyDescent="0.25">
      <c r="A488" s="31">
        <v>54</v>
      </c>
      <c r="B488" s="31" t="e">
        <v>#N/A</v>
      </c>
      <c r="C488" s="31">
        <v>12475.3513</v>
      </c>
      <c r="D488" s="31"/>
      <c r="E488" s="31"/>
      <c r="AA488" t="str" cm="1">
        <f t="array" ref="AA488">_xlfn.IFS(Table8[[#This Row],[Age]]&lt;30,"18 - 29",Table8[[#This Row],[Age]]&lt;40,"30 - 39",Table8[[#This Row],[Age]]&lt;50,"40 - 49",Table8[[#This Row],[Age]]&gt;49," 50 - 64")</f>
        <v xml:space="preserve"> 50 - 64</v>
      </c>
      <c r="AB488" s="1">
        <v>12475.3513</v>
      </c>
    </row>
    <row r="489" spans="1:28" x14ac:dyDescent="0.25">
      <c r="A489" s="31">
        <v>19</v>
      </c>
      <c r="B489" s="31" t="e">
        <v>#N/A</v>
      </c>
      <c r="C489" s="31">
        <v>1253.9359999999999</v>
      </c>
      <c r="D489" s="31"/>
      <c r="E489" s="31"/>
      <c r="AA489" t="str" cm="1">
        <f t="array" ref="AA489">_xlfn.IFS(Table8[[#This Row],[Age]]&lt;30,"18 - 29",Table8[[#This Row],[Age]]&lt;40,"30 - 39",Table8[[#This Row],[Age]]&lt;50,"40 - 49",Table8[[#This Row],[Age]]&gt;49," 50 - 64")</f>
        <v>18 - 29</v>
      </c>
      <c r="AB489" s="1">
        <v>1253.9359999999999</v>
      </c>
    </row>
    <row r="490" spans="1:28" x14ac:dyDescent="0.25">
      <c r="A490" s="31">
        <v>44</v>
      </c>
      <c r="B490" s="31">
        <v>48885.135609999998</v>
      </c>
      <c r="C490" s="31" t="e">
        <v>#N/A</v>
      </c>
      <c r="D490" s="31"/>
      <c r="E490" s="31"/>
      <c r="AA490" t="str" cm="1">
        <f t="array" ref="AA490">_xlfn.IFS(Table8[[#This Row],[Age]]&lt;30,"18 - 29",Table8[[#This Row],[Age]]&lt;40,"30 - 39",Table8[[#This Row],[Age]]&lt;50,"40 - 49",Table8[[#This Row],[Age]]&gt;49," 50 - 64")</f>
        <v>40 - 49</v>
      </c>
      <c r="AB490" s="1">
        <v>48885.135609999998</v>
      </c>
    </row>
    <row r="491" spans="1:28" x14ac:dyDescent="0.25">
      <c r="A491" s="31">
        <v>53</v>
      </c>
      <c r="B491" s="31" t="e">
        <v>#N/A</v>
      </c>
      <c r="C491" s="31">
        <v>10461.9794</v>
      </c>
      <c r="D491" s="31"/>
      <c r="E491" s="31"/>
      <c r="AA491" t="str" cm="1">
        <f t="array" ref="AA491">_xlfn.IFS(Table8[[#This Row],[Age]]&lt;30,"18 - 29",Table8[[#This Row],[Age]]&lt;40,"30 - 39",Table8[[#This Row],[Age]]&lt;50,"40 - 49",Table8[[#This Row],[Age]]&gt;49," 50 - 64")</f>
        <v xml:space="preserve"> 50 - 64</v>
      </c>
      <c r="AB491" s="1">
        <v>10461.9794</v>
      </c>
    </row>
    <row r="492" spans="1:28" x14ac:dyDescent="0.25">
      <c r="A492" s="31">
        <v>19</v>
      </c>
      <c r="B492" s="31" t="e">
        <v>#N/A</v>
      </c>
      <c r="C492" s="31">
        <v>1748.7739999999999</v>
      </c>
      <c r="D492" s="31"/>
      <c r="E492" s="31"/>
      <c r="AA492" t="str" cm="1">
        <f t="array" ref="AA492">_xlfn.IFS(Table8[[#This Row],[Age]]&lt;30,"18 - 29",Table8[[#This Row],[Age]]&lt;40,"30 - 39",Table8[[#This Row],[Age]]&lt;50,"40 - 49",Table8[[#This Row],[Age]]&gt;49," 50 - 64")</f>
        <v>18 - 29</v>
      </c>
      <c r="AB492" s="1">
        <v>1748.7739999999999</v>
      </c>
    </row>
    <row r="493" spans="1:28" x14ac:dyDescent="0.25">
      <c r="A493" s="31">
        <v>61</v>
      </c>
      <c r="B493" s="31" t="e">
        <v>#N/A</v>
      </c>
      <c r="C493" s="31">
        <v>24513.091260000001</v>
      </c>
      <c r="D493" s="31"/>
      <c r="E493" s="31"/>
      <c r="AA493" t="str" cm="1">
        <f t="array" ref="AA493">_xlfn.IFS(Table8[[#This Row],[Age]]&lt;30,"18 - 29",Table8[[#This Row],[Age]]&lt;40,"30 - 39",Table8[[#This Row],[Age]]&lt;50,"40 - 49",Table8[[#This Row],[Age]]&gt;49," 50 - 64")</f>
        <v xml:space="preserve"> 50 - 64</v>
      </c>
      <c r="AB493" s="1">
        <v>24513.091260000001</v>
      </c>
    </row>
    <row r="494" spans="1:28" x14ac:dyDescent="0.25">
      <c r="A494" s="31">
        <v>18</v>
      </c>
      <c r="B494" s="31" t="e">
        <v>#N/A</v>
      </c>
      <c r="C494" s="31">
        <v>2196.4731999999999</v>
      </c>
      <c r="D494" s="31"/>
      <c r="E494" s="31"/>
      <c r="AA494" t="str" cm="1">
        <f t="array" ref="AA494">_xlfn.IFS(Table8[[#This Row],[Age]]&lt;30,"18 - 29",Table8[[#This Row],[Age]]&lt;40,"30 - 39",Table8[[#This Row],[Age]]&lt;50,"40 - 49",Table8[[#This Row],[Age]]&gt;49," 50 - 64")</f>
        <v>18 - 29</v>
      </c>
      <c r="AB494" s="1">
        <v>2196.4731999999999</v>
      </c>
    </row>
    <row r="495" spans="1:28" x14ac:dyDescent="0.25">
      <c r="A495" s="31">
        <v>61</v>
      </c>
      <c r="B495" s="31" t="e">
        <v>#N/A</v>
      </c>
      <c r="C495" s="31">
        <v>12574.049000000001</v>
      </c>
      <c r="D495" s="31"/>
      <c r="E495" s="31"/>
      <c r="AA495" t="str" cm="1">
        <f t="array" ref="AA495">_xlfn.IFS(Table8[[#This Row],[Age]]&lt;30,"18 - 29",Table8[[#This Row],[Age]]&lt;40,"30 - 39",Table8[[#This Row],[Age]]&lt;50,"40 - 49",Table8[[#This Row],[Age]]&gt;49," 50 - 64")</f>
        <v xml:space="preserve"> 50 - 64</v>
      </c>
      <c r="AB495" s="1">
        <v>12574.049000000001</v>
      </c>
    </row>
    <row r="496" spans="1:28" x14ac:dyDescent="0.25">
      <c r="A496" s="31">
        <v>21</v>
      </c>
      <c r="B496" s="31">
        <v>17942.106</v>
      </c>
      <c r="C496" s="31" t="e">
        <v>#N/A</v>
      </c>
      <c r="D496" s="31"/>
      <c r="E496" s="31"/>
      <c r="AA496" t="str" cm="1">
        <f t="array" ref="AA496">_xlfn.IFS(Table8[[#This Row],[Age]]&lt;30,"18 - 29",Table8[[#This Row],[Age]]&lt;40,"30 - 39",Table8[[#This Row],[Age]]&lt;50,"40 - 49",Table8[[#This Row],[Age]]&gt;49," 50 - 64")</f>
        <v>18 - 29</v>
      </c>
      <c r="AB496" s="1">
        <v>17942.106</v>
      </c>
    </row>
    <row r="497" spans="1:28" x14ac:dyDescent="0.25">
      <c r="A497" s="31">
        <v>20</v>
      </c>
      <c r="B497" s="31" t="e">
        <v>#N/A</v>
      </c>
      <c r="C497" s="31">
        <v>1967.0227</v>
      </c>
      <c r="D497" s="31"/>
      <c r="E497" s="31"/>
      <c r="AA497" t="str" cm="1">
        <f t="array" ref="AA497">_xlfn.IFS(Table8[[#This Row],[Age]]&lt;30,"18 - 29",Table8[[#This Row],[Age]]&lt;40,"30 - 39",Table8[[#This Row],[Age]]&lt;50,"40 - 49",Table8[[#This Row],[Age]]&gt;49," 50 - 64")</f>
        <v>18 - 29</v>
      </c>
      <c r="AB497" s="1">
        <v>1967.0227</v>
      </c>
    </row>
    <row r="498" spans="1:28" x14ac:dyDescent="0.25">
      <c r="A498" s="31">
        <v>31</v>
      </c>
      <c r="B498" s="31" t="e">
        <v>#N/A</v>
      </c>
      <c r="C498" s="31">
        <v>4931.6469999999999</v>
      </c>
      <c r="D498" s="31"/>
      <c r="E498" s="31"/>
      <c r="AA498" t="str" cm="1">
        <f t="array" ref="AA498">_xlfn.IFS(Table8[[#This Row],[Age]]&lt;30,"18 - 29",Table8[[#This Row],[Age]]&lt;40,"30 - 39",Table8[[#This Row],[Age]]&lt;50,"40 - 49",Table8[[#This Row],[Age]]&gt;49," 50 - 64")</f>
        <v>30 - 39</v>
      </c>
      <c r="AB498" s="1">
        <v>4931.6469999999999</v>
      </c>
    </row>
    <row r="499" spans="1:28" x14ac:dyDescent="0.25">
      <c r="A499" s="31">
        <v>45</v>
      </c>
      <c r="B499" s="31" t="e">
        <v>#N/A</v>
      </c>
      <c r="C499" s="31">
        <v>8027.9679999999998</v>
      </c>
      <c r="D499" s="31"/>
      <c r="E499" s="31"/>
      <c r="AA499" t="str" cm="1">
        <f t="array" ref="AA499">_xlfn.IFS(Table8[[#This Row],[Age]]&lt;30,"18 - 29",Table8[[#This Row],[Age]]&lt;40,"30 - 39",Table8[[#This Row],[Age]]&lt;50,"40 - 49",Table8[[#This Row],[Age]]&gt;49," 50 - 64")</f>
        <v>40 - 49</v>
      </c>
      <c r="AB499" s="1">
        <v>8027.9679999999998</v>
      </c>
    </row>
    <row r="500" spans="1:28" x14ac:dyDescent="0.25">
      <c r="A500" s="31">
        <v>44</v>
      </c>
      <c r="B500" s="31" t="e">
        <v>#N/A</v>
      </c>
      <c r="C500" s="31">
        <v>8211.1002000000008</v>
      </c>
      <c r="D500" s="31"/>
      <c r="E500" s="31"/>
      <c r="AA500" t="str" cm="1">
        <f t="array" ref="AA500">_xlfn.IFS(Table8[[#This Row],[Age]]&lt;30,"18 - 29",Table8[[#This Row],[Age]]&lt;40,"30 - 39",Table8[[#This Row],[Age]]&lt;50,"40 - 49",Table8[[#This Row],[Age]]&gt;49," 50 - 64")</f>
        <v>40 - 49</v>
      </c>
      <c r="AB500" s="1">
        <v>8211.1002000000008</v>
      </c>
    </row>
    <row r="501" spans="1:28" x14ac:dyDescent="0.25">
      <c r="A501" s="31">
        <v>62</v>
      </c>
      <c r="B501" s="31" t="e">
        <v>#N/A</v>
      </c>
      <c r="C501" s="31">
        <v>13470.86</v>
      </c>
      <c r="D501" s="31"/>
      <c r="E501" s="31"/>
      <c r="AA501" t="str" cm="1">
        <f t="array" ref="AA501">_xlfn.IFS(Table8[[#This Row],[Age]]&lt;30,"18 - 29",Table8[[#This Row],[Age]]&lt;40,"30 - 39",Table8[[#This Row],[Age]]&lt;50,"40 - 49",Table8[[#This Row],[Age]]&gt;49," 50 - 64")</f>
        <v xml:space="preserve"> 50 - 64</v>
      </c>
      <c r="AB501" s="1">
        <v>13470.86</v>
      </c>
    </row>
    <row r="502" spans="1:28" x14ac:dyDescent="0.25">
      <c r="A502" s="31">
        <v>29</v>
      </c>
      <c r="B502" s="31">
        <v>36197.699000000001</v>
      </c>
      <c r="C502" s="31" t="e">
        <v>#N/A</v>
      </c>
      <c r="D502" s="31"/>
      <c r="E502" s="31"/>
      <c r="AA502" t="str" cm="1">
        <f t="array" ref="AA502">_xlfn.IFS(Table8[[#This Row],[Age]]&lt;30,"18 - 29",Table8[[#This Row],[Age]]&lt;40,"30 - 39",Table8[[#This Row],[Age]]&lt;50,"40 - 49",Table8[[#This Row],[Age]]&gt;49," 50 - 64")</f>
        <v>18 - 29</v>
      </c>
      <c r="AB502" s="1">
        <v>36197.699000000001</v>
      </c>
    </row>
    <row r="503" spans="1:28" x14ac:dyDescent="0.25">
      <c r="A503" s="31">
        <v>43</v>
      </c>
      <c r="B503" s="31" t="e">
        <v>#N/A</v>
      </c>
      <c r="C503" s="31">
        <v>6837.3687</v>
      </c>
      <c r="D503" s="31"/>
      <c r="E503" s="31"/>
      <c r="AA503" t="str" cm="1">
        <f t="array" ref="AA503">_xlfn.IFS(Table8[[#This Row],[Age]]&lt;30,"18 - 29",Table8[[#This Row],[Age]]&lt;40,"30 - 39",Table8[[#This Row],[Age]]&lt;50,"40 - 49",Table8[[#This Row],[Age]]&gt;49," 50 - 64")</f>
        <v>40 - 49</v>
      </c>
      <c r="AB503" s="1">
        <v>6837.3687</v>
      </c>
    </row>
    <row r="504" spans="1:28" x14ac:dyDescent="0.25">
      <c r="A504" s="31">
        <v>51</v>
      </c>
      <c r="B504" s="31">
        <v>22218.1149</v>
      </c>
      <c r="C504" s="31" t="e">
        <v>#N/A</v>
      </c>
      <c r="D504" s="31"/>
      <c r="E504" s="31"/>
      <c r="AA504" t="str" cm="1">
        <f t="array" ref="AA504">_xlfn.IFS(Table8[[#This Row],[Age]]&lt;30,"18 - 29",Table8[[#This Row],[Age]]&lt;40,"30 - 39",Table8[[#This Row],[Age]]&lt;50,"40 - 49",Table8[[#This Row],[Age]]&gt;49," 50 - 64")</f>
        <v xml:space="preserve"> 50 - 64</v>
      </c>
      <c r="AB504" s="1">
        <v>22218.1149</v>
      </c>
    </row>
    <row r="505" spans="1:28" x14ac:dyDescent="0.25">
      <c r="A505" s="31">
        <v>19</v>
      </c>
      <c r="B505" s="31">
        <v>32548.340499999998</v>
      </c>
      <c r="C505" s="31" t="e">
        <v>#N/A</v>
      </c>
      <c r="D505" s="31"/>
      <c r="E505" s="31"/>
      <c r="AA505" t="str" cm="1">
        <f t="array" ref="AA505">_xlfn.IFS(Table8[[#This Row],[Age]]&lt;30,"18 - 29",Table8[[#This Row],[Age]]&lt;40,"30 - 39",Table8[[#This Row],[Age]]&lt;50,"40 - 49",Table8[[#This Row],[Age]]&gt;49," 50 - 64")</f>
        <v>18 - 29</v>
      </c>
      <c r="AB505" s="1">
        <v>32548.340499999998</v>
      </c>
    </row>
    <row r="506" spans="1:28" x14ac:dyDescent="0.25">
      <c r="A506" s="31">
        <v>38</v>
      </c>
      <c r="B506" s="31" t="e">
        <v>#N/A</v>
      </c>
      <c r="C506" s="31">
        <v>5974.3846999999996</v>
      </c>
      <c r="D506" s="31"/>
      <c r="E506" s="31"/>
      <c r="AA506" t="str" cm="1">
        <f t="array" ref="AA506">_xlfn.IFS(Table8[[#This Row],[Age]]&lt;30,"18 - 29",Table8[[#This Row],[Age]]&lt;40,"30 - 39",Table8[[#This Row],[Age]]&lt;50,"40 - 49",Table8[[#This Row],[Age]]&gt;49," 50 - 64")</f>
        <v>30 - 39</v>
      </c>
      <c r="AB506" s="1">
        <v>5974.3846999999996</v>
      </c>
    </row>
    <row r="507" spans="1:28" x14ac:dyDescent="0.25">
      <c r="A507" s="31">
        <v>37</v>
      </c>
      <c r="B507" s="31" t="e">
        <v>#N/A</v>
      </c>
      <c r="C507" s="31">
        <v>6796.8632500000003</v>
      </c>
      <c r="D507" s="31"/>
      <c r="E507" s="31"/>
      <c r="AA507" t="str" cm="1">
        <f t="array" ref="AA507">_xlfn.IFS(Table8[[#This Row],[Age]]&lt;30,"18 - 29",Table8[[#This Row],[Age]]&lt;40,"30 - 39",Table8[[#This Row],[Age]]&lt;50,"40 - 49",Table8[[#This Row],[Age]]&gt;49," 50 - 64")</f>
        <v>30 - 39</v>
      </c>
      <c r="AB507" s="1">
        <v>6796.8632500000003</v>
      </c>
    </row>
    <row r="508" spans="1:28" x14ac:dyDescent="0.25">
      <c r="A508" s="31">
        <v>22</v>
      </c>
      <c r="B508" s="31" t="e">
        <v>#N/A</v>
      </c>
      <c r="C508" s="31">
        <v>2643.2685000000001</v>
      </c>
      <c r="D508" s="31"/>
      <c r="E508" s="31"/>
      <c r="AA508" t="str" cm="1">
        <f t="array" ref="AA508">_xlfn.IFS(Table8[[#This Row],[Age]]&lt;30,"18 - 29",Table8[[#This Row],[Age]]&lt;40,"30 - 39",Table8[[#This Row],[Age]]&lt;50,"40 - 49",Table8[[#This Row],[Age]]&gt;49," 50 - 64")</f>
        <v>18 - 29</v>
      </c>
      <c r="AB508" s="1">
        <v>2643.2685000000001</v>
      </c>
    </row>
    <row r="509" spans="1:28" x14ac:dyDescent="0.25">
      <c r="A509" s="31">
        <v>21</v>
      </c>
      <c r="B509" s="31" t="e">
        <v>#N/A</v>
      </c>
      <c r="C509" s="31">
        <v>3077.0954999999999</v>
      </c>
      <c r="D509" s="31"/>
      <c r="E509" s="31"/>
      <c r="AA509" t="str" cm="1">
        <f t="array" ref="AA509">_xlfn.IFS(Table8[[#This Row],[Age]]&lt;30,"18 - 29",Table8[[#This Row],[Age]]&lt;40,"30 - 39",Table8[[#This Row],[Age]]&lt;50,"40 - 49",Table8[[#This Row],[Age]]&gt;49," 50 - 64")</f>
        <v>18 - 29</v>
      </c>
      <c r="AB509" s="1">
        <v>3077.0954999999999</v>
      </c>
    </row>
    <row r="510" spans="1:28" x14ac:dyDescent="0.25">
      <c r="A510" s="31">
        <v>24</v>
      </c>
      <c r="B510" s="31" t="e">
        <v>#N/A</v>
      </c>
      <c r="C510" s="31">
        <v>3044.2132999999999</v>
      </c>
      <c r="D510" s="31"/>
      <c r="E510" s="31"/>
      <c r="AA510" t="str" cm="1">
        <f t="array" ref="AA510">_xlfn.IFS(Table8[[#This Row],[Age]]&lt;30,"18 - 29",Table8[[#This Row],[Age]]&lt;40,"30 - 39",Table8[[#This Row],[Age]]&lt;50,"40 - 49",Table8[[#This Row],[Age]]&gt;49," 50 - 64")</f>
        <v>18 - 29</v>
      </c>
      <c r="AB510" s="1">
        <v>3044.2132999999999</v>
      </c>
    </row>
    <row r="511" spans="1:28" x14ac:dyDescent="0.25">
      <c r="A511" s="31">
        <v>57</v>
      </c>
      <c r="B511" s="31" t="e">
        <v>#N/A</v>
      </c>
      <c r="C511" s="31">
        <v>11455.28</v>
      </c>
      <c r="D511" s="31"/>
      <c r="E511" s="31"/>
      <c r="AA511" t="str" cm="1">
        <f t="array" ref="AA511">_xlfn.IFS(Table8[[#This Row],[Age]]&lt;30,"18 - 29",Table8[[#This Row],[Age]]&lt;40,"30 - 39",Table8[[#This Row],[Age]]&lt;50,"40 - 49",Table8[[#This Row],[Age]]&gt;49," 50 - 64")</f>
        <v xml:space="preserve"> 50 - 64</v>
      </c>
      <c r="AB511" s="1">
        <v>11455.28</v>
      </c>
    </row>
    <row r="512" spans="1:28" x14ac:dyDescent="0.25">
      <c r="A512" s="31">
        <v>56</v>
      </c>
      <c r="B512" s="31" t="e">
        <v>#N/A</v>
      </c>
      <c r="C512" s="31">
        <v>11763.000899999999</v>
      </c>
      <c r="D512" s="31"/>
      <c r="E512" s="31"/>
      <c r="AA512" t="str" cm="1">
        <f t="array" ref="AA512">_xlfn.IFS(Table8[[#This Row],[Age]]&lt;30,"18 - 29",Table8[[#This Row],[Age]]&lt;40,"30 - 39",Table8[[#This Row],[Age]]&lt;50,"40 - 49",Table8[[#This Row],[Age]]&gt;49," 50 - 64")</f>
        <v xml:space="preserve"> 50 - 64</v>
      </c>
      <c r="AB512" s="1">
        <v>11763.000899999999</v>
      </c>
    </row>
    <row r="513" spans="1:28" x14ac:dyDescent="0.25">
      <c r="A513" s="31">
        <v>27</v>
      </c>
      <c r="B513" s="31" t="e">
        <v>#N/A</v>
      </c>
      <c r="C513" s="31">
        <v>2498.4144000000001</v>
      </c>
      <c r="D513" s="31"/>
      <c r="E513" s="31"/>
      <c r="AA513" t="str" cm="1">
        <f t="array" ref="AA513">_xlfn.IFS(Table8[[#This Row],[Age]]&lt;30,"18 - 29",Table8[[#This Row],[Age]]&lt;40,"30 - 39",Table8[[#This Row],[Age]]&lt;50,"40 - 49",Table8[[#This Row],[Age]]&gt;49," 50 - 64")</f>
        <v>18 - 29</v>
      </c>
      <c r="AB513" s="1">
        <v>2498.4144000000001</v>
      </c>
    </row>
    <row r="514" spans="1:28" x14ac:dyDescent="0.25">
      <c r="A514" s="31">
        <v>51</v>
      </c>
      <c r="B514" s="31" t="e">
        <v>#N/A</v>
      </c>
      <c r="C514" s="31">
        <v>9361.3268000000007</v>
      </c>
      <c r="D514" s="31"/>
      <c r="E514" s="31"/>
      <c r="AA514" t="str" cm="1">
        <f t="array" ref="AA514">_xlfn.IFS(Table8[[#This Row],[Age]]&lt;30,"18 - 29",Table8[[#This Row],[Age]]&lt;40,"30 - 39",Table8[[#This Row],[Age]]&lt;50,"40 - 49",Table8[[#This Row],[Age]]&gt;49," 50 - 64")</f>
        <v xml:space="preserve"> 50 - 64</v>
      </c>
      <c r="AB514" s="1">
        <v>9361.3268000000007</v>
      </c>
    </row>
    <row r="515" spans="1:28" x14ac:dyDescent="0.25">
      <c r="A515" s="31">
        <v>19</v>
      </c>
      <c r="B515" s="31" t="e">
        <v>#N/A</v>
      </c>
      <c r="C515" s="31">
        <v>1256.299</v>
      </c>
      <c r="D515" s="31"/>
      <c r="E515" s="31"/>
      <c r="AA515" t="str" cm="1">
        <f t="array" ref="AA515">_xlfn.IFS(Table8[[#This Row],[Age]]&lt;30,"18 - 29",Table8[[#This Row],[Age]]&lt;40,"30 - 39",Table8[[#This Row],[Age]]&lt;50,"40 - 49",Table8[[#This Row],[Age]]&gt;49," 50 - 64")</f>
        <v>18 - 29</v>
      </c>
      <c r="AB515" s="1">
        <v>1256.299</v>
      </c>
    </row>
    <row r="516" spans="1:28" x14ac:dyDescent="0.25">
      <c r="A516" s="31">
        <v>39</v>
      </c>
      <c r="B516" s="31">
        <v>21082.16</v>
      </c>
      <c r="C516" s="31" t="e">
        <v>#N/A</v>
      </c>
      <c r="D516" s="31"/>
      <c r="E516" s="31"/>
      <c r="AA516" t="str" cm="1">
        <f t="array" ref="AA516">_xlfn.IFS(Table8[[#This Row],[Age]]&lt;30,"18 - 29",Table8[[#This Row],[Age]]&lt;40,"30 - 39",Table8[[#This Row],[Age]]&lt;50,"40 - 49",Table8[[#This Row],[Age]]&gt;49," 50 - 64")</f>
        <v>30 - 39</v>
      </c>
      <c r="AB516" s="1">
        <v>21082.16</v>
      </c>
    </row>
    <row r="517" spans="1:28" x14ac:dyDescent="0.25">
      <c r="A517" s="31">
        <v>58</v>
      </c>
      <c r="B517" s="31" t="e">
        <v>#N/A</v>
      </c>
      <c r="C517" s="31">
        <v>11362.754999999999</v>
      </c>
      <c r="D517" s="31"/>
      <c r="E517" s="31"/>
      <c r="AA517" t="str" cm="1">
        <f t="array" ref="AA517">_xlfn.IFS(Table8[[#This Row],[Age]]&lt;30,"18 - 29",Table8[[#This Row],[Age]]&lt;40,"30 - 39",Table8[[#This Row],[Age]]&lt;50,"40 - 49",Table8[[#This Row],[Age]]&gt;49," 50 - 64")</f>
        <v xml:space="preserve"> 50 - 64</v>
      </c>
      <c r="AB517" s="1">
        <v>11362.754999999999</v>
      </c>
    </row>
    <row r="518" spans="1:28" x14ac:dyDescent="0.25">
      <c r="A518" s="31">
        <v>20</v>
      </c>
      <c r="B518" s="31" t="e">
        <v>#N/A</v>
      </c>
      <c r="C518" s="31">
        <v>27724.28875</v>
      </c>
      <c r="D518" s="31"/>
      <c r="E518" s="31"/>
      <c r="AA518" t="str" cm="1">
        <f t="array" ref="AA518">_xlfn.IFS(Table8[[#This Row],[Age]]&lt;30,"18 - 29",Table8[[#This Row],[Age]]&lt;40,"30 - 39",Table8[[#This Row],[Age]]&lt;50,"40 - 49",Table8[[#This Row],[Age]]&gt;49," 50 - 64")</f>
        <v>18 - 29</v>
      </c>
      <c r="AB518" s="1">
        <v>27724.28875</v>
      </c>
    </row>
    <row r="519" spans="1:28" x14ac:dyDescent="0.25">
      <c r="A519" s="31">
        <v>45</v>
      </c>
      <c r="B519" s="31" t="e">
        <v>#N/A</v>
      </c>
      <c r="C519" s="31">
        <v>8413.4630500000003</v>
      </c>
      <c r="D519" s="31"/>
      <c r="E519" s="31"/>
      <c r="AA519" t="str" cm="1">
        <f t="array" ref="AA519">_xlfn.IFS(Table8[[#This Row],[Age]]&lt;30,"18 - 29",Table8[[#This Row],[Age]]&lt;40,"30 - 39",Table8[[#This Row],[Age]]&lt;50,"40 - 49",Table8[[#This Row],[Age]]&gt;49," 50 - 64")</f>
        <v>40 - 49</v>
      </c>
      <c r="AB519" s="1">
        <v>8413.4630500000003</v>
      </c>
    </row>
    <row r="520" spans="1:28" x14ac:dyDescent="0.25">
      <c r="A520" s="31">
        <v>35</v>
      </c>
      <c r="B520" s="31" t="e">
        <v>#N/A</v>
      </c>
      <c r="C520" s="31">
        <v>5240.7650000000003</v>
      </c>
      <c r="D520" s="31"/>
      <c r="E520" s="31"/>
      <c r="AA520" t="str" cm="1">
        <f t="array" ref="AA520">_xlfn.IFS(Table8[[#This Row],[Age]]&lt;30,"18 - 29",Table8[[#This Row],[Age]]&lt;40,"30 - 39",Table8[[#This Row],[Age]]&lt;50,"40 - 49",Table8[[#This Row],[Age]]&gt;49," 50 - 64")</f>
        <v>30 - 39</v>
      </c>
      <c r="AB520" s="1">
        <v>5240.7650000000003</v>
      </c>
    </row>
    <row r="521" spans="1:28" x14ac:dyDescent="0.25">
      <c r="A521" s="31">
        <v>31</v>
      </c>
      <c r="B521" s="31" t="e">
        <v>#N/A</v>
      </c>
      <c r="C521" s="31">
        <v>3857.7592500000001</v>
      </c>
      <c r="D521" s="31"/>
      <c r="E521" s="31"/>
      <c r="AA521" t="str" cm="1">
        <f t="array" ref="AA521">_xlfn.IFS(Table8[[#This Row],[Age]]&lt;30,"18 - 29",Table8[[#This Row],[Age]]&lt;40,"30 - 39",Table8[[#This Row],[Age]]&lt;50,"40 - 49",Table8[[#This Row],[Age]]&gt;49," 50 - 64")</f>
        <v>30 - 39</v>
      </c>
      <c r="AB521" s="1">
        <v>3857.7592500000001</v>
      </c>
    </row>
    <row r="522" spans="1:28" x14ac:dyDescent="0.25">
      <c r="A522" s="31">
        <v>50</v>
      </c>
      <c r="B522" s="31" t="e">
        <v>#N/A</v>
      </c>
      <c r="C522" s="31">
        <v>25656.575260000001</v>
      </c>
      <c r="D522" s="31"/>
      <c r="E522" s="31"/>
      <c r="AA522" t="str" cm="1">
        <f t="array" ref="AA522">_xlfn.IFS(Table8[[#This Row],[Age]]&lt;30,"18 - 29",Table8[[#This Row],[Age]]&lt;40,"30 - 39",Table8[[#This Row],[Age]]&lt;50,"40 - 49",Table8[[#This Row],[Age]]&gt;49," 50 - 64")</f>
        <v xml:space="preserve"> 50 - 64</v>
      </c>
      <c r="AB522" s="1">
        <v>25656.575260000001</v>
      </c>
    </row>
    <row r="523" spans="1:28" x14ac:dyDescent="0.25">
      <c r="A523" s="31">
        <v>32</v>
      </c>
      <c r="B523" s="31" t="e">
        <v>#N/A</v>
      </c>
      <c r="C523" s="31">
        <v>3994.1777999999999</v>
      </c>
      <c r="D523" s="31"/>
      <c r="E523" s="31"/>
      <c r="AA523" t="str" cm="1">
        <f t="array" ref="AA523">_xlfn.IFS(Table8[[#This Row],[Age]]&lt;30,"18 - 29",Table8[[#This Row],[Age]]&lt;40,"30 - 39",Table8[[#This Row],[Age]]&lt;50,"40 - 49",Table8[[#This Row],[Age]]&gt;49," 50 - 64")</f>
        <v>30 - 39</v>
      </c>
      <c r="AB523" s="1">
        <v>3994.1777999999999</v>
      </c>
    </row>
    <row r="524" spans="1:28" x14ac:dyDescent="0.25">
      <c r="A524" s="31">
        <v>51</v>
      </c>
      <c r="B524" s="31" t="e">
        <v>#N/A</v>
      </c>
      <c r="C524" s="31">
        <v>9866.3048500000004</v>
      </c>
      <c r="D524" s="31"/>
      <c r="E524" s="31"/>
      <c r="AA524" t="str" cm="1">
        <f t="array" ref="AA524">_xlfn.IFS(Table8[[#This Row],[Age]]&lt;30,"18 - 29",Table8[[#This Row],[Age]]&lt;40,"30 - 39",Table8[[#This Row],[Age]]&lt;50,"40 - 49",Table8[[#This Row],[Age]]&gt;49," 50 - 64")</f>
        <v xml:space="preserve"> 50 - 64</v>
      </c>
      <c r="AB524" s="1">
        <v>9866.3048500000004</v>
      </c>
    </row>
    <row r="525" spans="1:28" x14ac:dyDescent="0.25">
      <c r="A525" s="31">
        <v>38</v>
      </c>
      <c r="B525" s="31" t="e">
        <v>#N/A</v>
      </c>
      <c r="C525" s="31">
        <v>5397.6166999999996</v>
      </c>
      <c r="D525" s="31"/>
      <c r="E525" s="31"/>
      <c r="AA525" t="str" cm="1">
        <f t="array" ref="AA525">_xlfn.IFS(Table8[[#This Row],[Age]]&lt;30,"18 - 29",Table8[[#This Row],[Age]]&lt;40,"30 - 39",Table8[[#This Row],[Age]]&lt;50,"40 - 49",Table8[[#This Row],[Age]]&gt;49," 50 - 64")</f>
        <v>30 - 39</v>
      </c>
      <c r="AB525" s="1">
        <v>5397.6166999999996</v>
      </c>
    </row>
    <row r="526" spans="1:28" x14ac:dyDescent="0.25">
      <c r="A526" s="31">
        <v>42</v>
      </c>
      <c r="B526" s="31">
        <v>38245.593269999998</v>
      </c>
      <c r="C526" s="31" t="e">
        <v>#N/A</v>
      </c>
      <c r="D526" s="31"/>
      <c r="E526" s="31"/>
      <c r="AA526" t="str" cm="1">
        <f t="array" ref="AA526">_xlfn.IFS(Table8[[#This Row],[Age]]&lt;30,"18 - 29",Table8[[#This Row],[Age]]&lt;40,"30 - 39",Table8[[#This Row],[Age]]&lt;50,"40 - 49",Table8[[#This Row],[Age]]&gt;49," 50 - 64")</f>
        <v>40 - 49</v>
      </c>
      <c r="AB526" s="1">
        <v>38245.593269999998</v>
      </c>
    </row>
    <row r="527" spans="1:28" x14ac:dyDescent="0.25">
      <c r="A527" s="31">
        <v>18</v>
      </c>
      <c r="B527" s="31" t="e">
        <v>#N/A</v>
      </c>
      <c r="C527" s="31">
        <v>11482.63485</v>
      </c>
      <c r="D527" s="31"/>
      <c r="E527" s="31"/>
      <c r="AA527" t="str" cm="1">
        <f t="array" ref="AA527">_xlfn.IFS(Table8[[#This Row],[Age]]&lt;30,"18 - 29",Table8[[#This Row],[Age]]&lt;40,"30 - 39",Table8[[#This Row],[Age]]&lt;50,"40 - 49",Table8[[#This Row],[Age]]&gt;49," 50 - 64")</f>
        <v>18 - 29</v>
      </c>
      <c r="AB527" s="1">
        <v>11482.63485</v>
      </c>
    </row>
    <row r="528" spans="1:28" x14ac:dyDescent="0.25">
      <c r="A528" s="31">
        <v>19</v>
      </c>
      <c r="B528" s="31" t="e">
        <v>#N/A</v>
      </c>
      <c r="C528" s="31">
        <v>24059.680189999999</v>
      </c>
      <c r="D528" s="31"/>
      <c r="E528" s="31"/>
      <c r="AA528" t="str" cm="1">
        <f t="array" ref="AA528">_xlfn.IFS(Table8[[#This Row],[Age]]&lt;30,"18 - 29",Table8[[#This Row],[Age]]&lt;40,"30 - 39",Table8[[#This Row],[Age]]&lt;50,"40 - 49",Table8[[#This Row],[Age]]&gt;49," 50 - 64")</f>
        <v>18 - 29</v>
      </c>
      <c r="AB528" s="1">
        <v>24059.680189999999</v>
      </c>
    </row>
    <row r="529" spans="1:28" x14ac:dyDescent="0.25">
      <c r="A529" s="31">
        <v>51</v>
      </c>
      <c r="B529" s="31" t="e">
        <v>#N/A</v>
      </c>
      <c r="C529" s="31">
        <v>9861.0249999999996</v>
      </c>
      <c r="D529" s="31"/>
      <c r="E529" s="31"/>
      <c r="AA529" t="str" cm="1">
        <f t="array" ref="AA529">_xlfn.IFS(Table8[[#This Row],[Age]]&lt;30,"18 - 29",Table8[[#This Row],[Age]]&lt;40,"30 - 39",Table8[[#This Row],[Age]]&lt;50,"40 - 49",Table8[[#This Row],[Age]]&gt;49," 50 - 64")</f>
        <v xml:space="preserve"> 50 - 64</v>
      </c>
      <c r="AB529" s="1">
        <v>9861.0249999999996</v>
      </c>
    </row>
    <row r="530" spans="1:28" x14ac:dyDescent="0.25">
      <c r="A530" s="31">
        <v>46</v>
      </c>
      <c r="B530" s="31" t="e">
        <v>#N/A</v>
      </c>
      <c r="C530" s="31">
        <v>8342.9087500000005</v>
      </c>
      <c r="D530" s="31"/>
      <c r="E530" s="31"/>
      <c r="AA530" t="str" cm="1">
        <f t="array" ref="AA530">_xlfn.IFS(Table8[[#This Row],[Age]]&lt;30,"18 - 29",Table8[[#This Row],[Age]]&lt;40,"30 - 39",Table8[[#This Row],[Age]]&lt;50,"40 - 49",Table8[[#This Row],[Age]]&gt;49," 50 - 64")</f>
        <v>40 - 49</v>
      </c>
      <c r="AB530" s="1">
        <v>8342.9087500000005</v>
      </c>
    </row>
    <row r="531" spans="1:28" x14ac:dyDescent="0.25">
      <c r="A531" s="31">
        <v>18</v>
      </c>
      <c r="B531" s="31" t="e">
        <v>#N/A</v>
      </c>
      <c r="C531" s="31">
        <v>1708.0014000000001</v>
      </c>
      <c r="D531" s="31"/>
      <c r="E531" s="31"/>
      <c r="AA531" t="str" cm="1">
        <f t="array" ref="AA531">_xlfn.IFS(Table8[[#This Row],[Age]]&lt;30,"18 - 29",Table8[[#This Row],[Age]]&lt;40,"30 - 39",Table8[[#This Row],[Age]]&lt;50,"40 - 49",Table8[[#This Row],[Age]]&gt;49," 50 - 64")</f>
        <v>18 - 29</v>
      </c>
      <c r="AB531" s="1">
        <v>1708.0014000000001</v>
      </c>
    </row>
    <row r="532" spans="1:28" x14ac:dyDescent="0.25">
      <c r="A532" s="31">
        <v>57</v>
      </c>
      <c r="B532" s="31">
        <v>48675.517699999997</v>
      </c>
      <c r="C532" s="31" t="e">
        <v>#N/A</v>
      </c>
      <c r="D532" s="31"/>
      <c r="E532" s="31"/>
      <c r="AA532" t="str" cm="1">
        <f t="array" ref="AA532">_xlfn.IFS(Table8[[#This Row],[Age]]&lt;30,"18 - 29",Table8[[#This Row],[Age]]&lt;40,"30 - 39",Table8[[#This Row],[Age]]&lt;50,"40 - 49",Table8[[#This Row],[Age]]&gt;49," 50 - 64")</f>
        <v xml:space="preserve"> 50 - 64</v>
      </c>
      <c r="AB532" s="1">
        <v>48675.517699999997</v>
      </c>
    </row>
    <row r="533" spans="1:28" x14ac:dyDescent="0.25">
      <c r="A533" s="31">
        <v>62</v>
      </c>
      <c r="B533" s="31" t="e">
        <v>#N/A</v>
      </c>
      <c r="C533" s="31">
        <v>14043.476699999999</v>
      </c>
      <c r="D533" s="31"/>
      <c r="E533" s="31"/>
      <c r="AA533" t="str" cm="1">
        <f t="array" ref="AA533">_xlfn.IFS(Table8[[#This Row],[Age]]&lt;30,"18 - 29",Table8[[#This Row],[Age]]&lt;40,"30 - 39",Table8[[#This Row],[Age]]&lt;50,"40 - 49",Table8[[#This Row],[Age]]&gt;49," 50 - 64")</f>
        <v xml:space="preserve"> 50 - 64</v>
      </c>
      <c r="AB533" s="1">
        <v>14043.476699999999</v>
      </c>
    </row>
    <row r="534" spans="1:28" x14ac:dyDescent="0.25">
      <c r="A534" s="31">
        <v>59</v>
      </c>
      <c r="B534" s="31" t="e">
        <v>#N/A</v>
      </c>
      <c r="C534" s="31">
        <v>12925.886</v>
      </c>
      <c r="D534" s="31"/>
      <c r="E534" s="31"/>
      <c r="AA534" t="str" cm="1">
        <f t="array" ref="AA534">_xlfn.IFS(Table8[[#This Row],[Age]]&lt;30,"18 - 29",Table8[[#This Row],[Age]]&lt;40,"30 - 39",Table8[[#This Row],[Age]]&lt;50,"40 - 49",Table8[[#This Row],[Age]]&gt;49," 50 - 64")</f>
        <v xml:space="preserve"> 50 - 64</v>
      </c>
      <c r="AB534" s="1">
        <v>12925.886</v>
      </c>
    </row>
    <row r="535" spans="1:28" x14ac:dyDescent="0.25">
      <c r="A535" s="31">
        <v>37</v>
      </c>
      <c r="B535" s="31" t="e">
        <v>#N/A</v>
      </c>
      <c r="C535" s="31">
        <v>19214.705529999999</v>
      </c>
      <c r="D535" s="31"/>
      <c r="E535" s="31"/>
      <c r="AA535" t="str" cm="1">
        <f t="array" ref="AA535">_xlfn.IFS(Table8[[#This Row],[Age]]&lt;30,"18 - 29",Table8[[#This Row],[Age]]&lt;40,"30 - 39",Table8[[#This Row],[Age]]&lt;50,"40 - 49",Table8[[#This Row],[Age]]&gt;49," 50 - 64")</f>
        <v>30 - 39</v>
      </c>
      <c r="AB535" s="1">
        <v>19214.705529999999</v>
      </c>
    </row>
    <row r="536" spans="1:28" x14ac:dyDescent="0.25">
      <c r="A536" s="31">
        <v>64</v>
      </c>
      <c r="B536" s="31" t="e">
        <v>#N/A</v>
      </c>
      <c r="C536" s="31">
        <v>13831.1152</v>
      </c>
      <c r="D536" s="31"/>
      <c r="E536" s="31"/>
      <c r="AA536" t="str" cm="1">
        <f t="array" ref="AA536">_xlfn.IFS(Table8[[#This Row],[Age]]&lt;30,"18 - 29",Table8[[#This Row],[Age]]&lt;40,"30 - 39",Table8[[#This Row],[Age]]&lt;50,"40 - 49",Table8[[#This Row],[Age]]&gt;49," 50 - 64")</f>
        <v xml:space="preserve"> 50 - 64</v>
      </c>
      <c r="AB536" s="1">
        <v>13831.1152</v>
      </c>
    </row>
    <row r="537" spans="1:28" x14ac:dyDescent="0.25">
      <c r="A537" s="31">
        <v>38</v>
      </c>
      <c r="B537" s="31" t="e">
        <v>#N/A</v>
      </c>
      <c r="C537" s="31">
        <v>6067.1267500000004</v>
      </c>
      <c r="D537" s="31"/>
      <c r="E537" s="31"/>
      <c r="AA537" t="str" cm="1">
        <f t="array" ref="AA537">_xlfn.IFS(Table8[[#This Row],[Age]]&lt;30,"18 - 29",Table8[[#This Row],[Age]]&lt;40,"30 - 39",Table8[[#This Row],[Age]]&lt;50,"40 - 49",Table8[[#This Row],[Age]]&gt;49," 50 - 64")</f>
        <v>30 - 39</v>
      </c>
      <c r="AB537" s="1">
        <v>6067.1267500000004</v>
      </c>
    </row>
    <row r="538" spans="1:28" x14ac:dyDescent="0.25">
      <c r="A538" s="31">
        <v>33</v>
      </c>
      <c r="B538" s="31" t="e">
        <v>#N/A</v>
      </c>
      <c r="C538" s="31">
        <v>5972.3779999999997</v>
      </c>
      <c r="D538" s="31"/>
      <c r="E538" s="31"/>
      <c r="AA538" t="str" cm="1">
        <f t="array" ref="AA538">_xlfn.IFS(Table8[[#This Row],[Age]]&lt;30,"18 - 29",Table8[[#This Row],[Age]]&lt;40,"30 - 39",Table8[[#This Row],[Age]]&lt;50,"40 - 49",Table8[[#This Row],[Age]]&gt;49," 50 - 64")</f>
        <v>30 - 39</v>
      </c>
      <c r="AB538" s="1">
        <v>5972.3779999999997</v>
      </c>
    </row>
    <row r="539" spans="1:28" x14ac:dyDescent="0.25">
      <c r="A539" s="31">
        <v>46</v>
      </c>
      <c r="B539" s="31" t="e">
        <v>#N/A</v>
      </c>
      <c r="C539" s="31">
        <v>8825.0859999999993</v>
      </c>
      <c r="D539" s="31"/>
      <c r="E539" s="31"/>
      <c r="AA539" t="str" cm="1">
        <f t="array" ref="AA539">_xlfn.IFS(Table8[[#This Row],[Age]]&lt;30,"18 - 29",Table8[[#This Row],[Age]]&lt;40,"30 - 39",Table8[[#This Row],[Age]]&lt;50,"40 - 49",Table8[[#This Row],[Age]]&gt;49," 50 - 64")</f>
        <v>40 - 49</v>
      </c>
      <c r="AB539" s="1">
        <v>8825.0859999999993</v>
      </c>
    </row>
    <row r="540" spans="1:28" x14ac:dyDescent="0.25">
      <c r="A540" s="31">
        <v>46</v>
      </c>
      <c r="B540" s="31" t="e">
        <v>#N/A</v>
      </c>
      <c r="C540" s="31">
        <v>8233.0974999999999</v>
      </c>
      <c r="D540" s="31"/>
      <c r="E540" s="31"/>
      <c r="AA540" t="str" cm="1">
        <f t="array" ref="AA540">_xlfn.IFS(Table8[[#This Row],[Age]]&lt;30,"18 - 29",Table8[[#This Row],[Age]]&lt;40,"30 - 39",Table8[[#This Row],[Age]]&lt;50,"40 - 49",Table8[[#This Row],[Age]]&gt;49," 50 - 64")</f>
        <v>40 - 49</v>
      </c>
      <c r="AB540" s="1">
        <v>8233.0974999999999</v>
      </c>
    </row>
    <row r="541" spans="1:28" x14ac:dyDescent="0.25">
      <c r="A541" s="31">
        <v>53</v>
      </c>
      <c r="B541" s="31" t="e">
        <v>#N/A</v>
      </c>
      <c r="C541" s="31">
        <v>27346.04207</v>
      </c>
      <c r="D541" s="31"/>
      <c r="E541" s="31"/>
      <c r="AA541" t="str" cm="1">
        <f t="array" ref="AA541">_xlfn.IFS(Table8[[#This Row],[Age]]&lt;30,"18 - 29",Table8[[#This Row],[Age]]&lt;40,"30 - 39",Table8[[#This Row],[Age]]&lt;50,"40 - 49",Table8[[#This Row],[Age]]&gt;49," 50 - 64")</f>
        <v xml:space="preserve"> 50 - 64</v>
      </c>
      <c r="AB541" s="1">
        <v>27346.04207</v>
      </c>
    </row>
    <row r="542" spans="1:28" x14ac:dyDescent="0.25">
      <c r="A542" s="31">
        <v>34</v>
      </c>
      <c r="B542" s="31" t="e">
        <v>#N/A</v>
      </c>
      <c r="C542" s="31">
        <v>6196.4480000000003</v>
      </c>
      <c r="D542" s="31"/>
      <c r="E542" s="31"/>
      <c r="AA542" t="str" cm="1">
        <f t="array" ref="AA542">_xlfn.IFS(Table8[[#This Row],[Age]]&lt;30,"18 - 29",Table8[[#This Row],[Age]]&lt;40,"30 - 39",Table8[[#This Row],[Age]]&lt;50,"40 - 49",Table8[[#This Row],[Age]]&gt;49," 50 - 64")</f>
        <v>30 - 39</v>
      </c>
      <c r="AB542" s="1">
        <v>6196.4480000000003</v>
      </c>
    </row>
    <row r="543" spans="1:28" x14ac:dyDescent="0.25">
      <c r="A543" s="31">
        <v>20</v>
      </c>
      <c r="B543" s="31" t="e">
        <v>#N/A</v>
      </c>
      <c r="C543" s="31">
        <v>3056.3881000000001</v>
      </c>
      <c r="D543" s="31"/>
      <c r="E543" s="31"/>
      <c r="AA543" t="str" cm="1">
        <f t="array" ref="AA543">_xlfn.IFS(Table8[[#This Row],[Age]]&lt;30,"18 - 29",Table8[[#This Row],[Age]]&lt;40,"30 - 39",Table8[[#This Row],[Age]]&lt;50,"40 - 49",Table8[[#This Row],[Age]]&gt;49," 50 - 64")</f>
        <v>18 - 29</v>
      </c>
      <c r="AB543" s="1">
        <v>3056.3881000000001</v>
      </c>
    </row>
    <row r="544" spans="1:28" x14ac:dyDescent="0.25">
      <c r="A544" s="31">
        <v>63</v>
      </c>
      <c r="B544" s="31" t="e">
        <v>#N/A</v>
      </c>
      <c r="C544" s="31">
        <v>13887.204</v>
      </c>
      <c r="D544" s="31"/>
      <c r="E544" s="31"/>
      <c r="AA544" t="str" cm="1">
        <f t="array" ref="AA544">_xlfn.IFS(Table8[[#This Row],[Age]]&lt;30,"18 - 29",Table8[[#This Row],[Age]]&lt;40,"30 - 39",Table8[[#This Row],[Age]]&lt;50,"40 - 49",Table8[[#This Row],[Age]]&gt;49," 50 - 64")</f>
        <v xml:space="preserve"> 50 - 64</v>
      </c>
      <c r="AB544" s="1">
        <v>13887.204</v>
      </c>
    </row>
    <row r="545" spans="1:28" x14ac:dyDescent="0.25">
      <c r="A545" s="31">
        <v>54</v>
      </c>
      <c r="B545" s="31">
        <v>63770.428010000003</v>
      </c>
      <c r="C545" s="31" t="e">
        <v>#N/A</v>
      </c>
      <c r="D545" s="31"/>
      <c r="E545" s="31"/>
      <c r="AA545" t="str" cm="1">
        <f t="array" ref="AA545">_xlfn.IFS(Table8[[#This Row],[Age]]&lt;30,"18 - 29",Table8[[#This Row],[Age]]&lt;40,"30 - 39",Table8[[#This Row],[Age]]&lt;50,"40 - 49",Table8[[#This Row],[Age]]&gt;49," 50 - 64")</f>
        <v xml:space="preserve"> 50 - 64</v>
      </c>
      <c r="AB545" s="1">
        <v>63770.428010000003</v>
      </c>
    </row>
    <row r="546" spans="1:28" x14ac:dyDescent="0.25">
      <c r="A546" s="31">
        <v>54</v>
      </c>
      <c r="B546" s="31" t="e">
        <v>#N/A</v>
      </c>
      <c r="C546" s="31">
        <v>10231.499900000001</v>
      </c>
      <c r="D546" s="31"/>
      <c r="E546" s="31"/>
      <c r="AA546" t="str" cm="1">
        <f t="array" ref="AA546">_xlfn.IFS(Table8[[#This Row],[Age]]&lt;30,"18 - 29",Table8[[#This Row],[Age]]&lt;40,"30 - 39",Table8[[#This Row],[Age]]&lt;50,"40 - 49",Table8[[#This Row],[Age]]&gt;49," 50 - 64")</f>
        <v xml:space="preserve"> 50 - 64</v>
      </c>
      <c r="AB546" s="1">
        <v>10231.499900000001</v>
      </c>
    </row>
    <row r="547" spans="1:28" x14ac:dyDescent="0.25">
      <c r="A547" s="31">
        <v>49</v>
      </c>
      <c r="B547" s="31">
        <v>23807.240600000001</v>
      </c>
      <c r="C547" s="31" t="e">
        <v>#N/A</v>
      </c>
      <c r="D547" s="31"/>
      <c r="E547" s="31"/>
      <c r="AA547" t="str" cm="1">
        <f t="array" ref="AA547">_xlfn.IFS(Table8[[#This Row],[Age]]&lt;30,"18 - 29",Table8[[#This Row],[Age]]&lt;40,"30 - 39",Table8[[#This Row],[Age]]&lt;50,"40 - 49",Table8[[#This Row],[Age]]&gt;49," 50 - 64")</f>
        <v>40 - 49</v>
      </c>
      <c r="AB547" s="1">
        <v>23807.240600000001</v>
      </c>
    </row>
    <row r="548" spans="1:28" x14ac:dyDescent="0.25">
      <c r="A548" s="31">
        <v>28</v>
      </c>
      <c r="B548" s="31" t="e">
        <v>#N/A</v>
      </c>
      <c r="C548" s="31">
        <v>3268.84665</v>
      </c>
      <c r="D548" s="31"/>
      <c r="E548" s="31"/>
      <c r="AA548" t="str" cm="1">
        <f t="array" ref="AA548">_xlfn.IFS(Table8[[#This Row],[Age]]&lt;30,"18 - 29",Table8[[#This Row],[Age]]&lt;40,"30 - 39",Table8[[#This Row],[Age]]&lt;50,"40 - 49",Table8[[#This Row],[Age]]&gt;49," 50 - 64")</f>
        <v>18 - 29</v>
      </c>
      <c r="AB548" s="1">
        <v>3268.84665</v>
      </c>
    </row>
    <row r="549" spans="1:28" x14ac:dyDescent="0.25">
      <c r="A549" s="31">
        <v>54</v>
      </c>
      <c r="B549" s="31" t="e">
        <v>#N/A</v>
      </c>
      <c r="C549" s="31">
        <v>11538.421</v>
      </c>
      <c r="D549" s="31"/>
      <c r="E549" s="31"/>
      <c r="AA549" t="str" cm="1">
        <f t="array" ref="AA549">_xlfn.IFS(Table8[[#This Row],[Age]]&lt;30,"18 - 29",Table8[[#This Row],[Age]]&lt;40,"30 - 39",Table8[[#This Row],[Age]]&lt;50,"40 - 49",Table8[[#This Row],[Age]]&gt;49," 50 - 64")</f>
        <v xml:space="preserve"> 50 - 64</v>
      </c>
      <c r="AB549" s="1">
        <v>11538.421</v>
      </c>
    </row>
    <row r="550" spans="1:28" x14ac:dyDescent="0.25">
      <c r="A550" s="31">
        <v>25</v>
      </c>
      <c r="B550" s="31" t="e">
        <v>#N/A</v>
      </c>
      <c r="C550" s="31">
        <v>3213.6220499999999</v>
      </c>
      <c r="D550" s="31"/>
      <c r="E550" s="31"/>
      <c r="AA550" t="str" cm="1">
        <f t="array" ref="AA550">_xlfn.IFS(Table8[[#This Row],[Age]]&lt;30,"18 - 29",Table8[[#This Row],[Age]]&lt;40,"30 - 39",Table8[[#This Row],[Age]]&lt;50,"40 - 49",Table8[[#This Row],[Age]]&gt;49," 50 - 64")</f>
        <v>18 - 29</v>
      </c>
      <c r="AB550" s="1">
        <v>3213.6220499999999</v>
      </c>
    </row>
    <row r="551" spans="1:28" x14ac:dyDescent="0.25">
      <c r="A551" s="31">
        <v>43</v>
      </c>
      <c r="B551" s="31">
        <v>45863.205000000002</v>
      </c>
      <c r="C551" s="31" t="e">
        <v>#N/A</v>
      </c>
      <c r="D551" s="31"/>
      <c r="E551" s="31"/>
      <c r="AA551" t="str" cm="1">
        <f t="array" ref="AA551">_xlfn.IFS(Table8[[#This Row],[Age]]&lt;30,"18 - 29",Table8[[#This Row],[Age]]&lt;40,"30 - 39",Table8[[#This Row],[Age]]&lt;50,"40 - 49",Table8[[#This Row],[Age]]&gt;49," 50 - 64")</f>
        <v>40 - 49</v>
      </c>
      <c r="AB551" s="1">
        <v>45863.205000000002</v>
      </c>
    </row>
    <row r="552" spans="1:28" x14ac:dyDescent="0.25">
      <c r="A552" s="31">
        <v>63</v>
      </c>
      <c r="B552" s="31" t="e">
        <v>#N/A</v>
      </c>
      <c r="C552" s="31">
        <v>13390.558999999999</v>
      </c>
      <c r="D552" s="31"/>
      <c r="E552" s="31"/>
      <c r="AA552" t="str" cm="1">
        <f t="array" ref="AA552">_xlfn.IFS(Table8[[#This Row],[Age]]&lt;30,"18 - 29",Table8[[#This Row],[Age]]&lt;40,"30 - 39",Table8[[#This Row],[Age]]&lt;50,"40 - 49",Table8[[#This Row],[Age]]&gt;49," 50 - 64")</f>
        <v xml:space="preserve"> 50 - 64</v>
      </c>
      <c r="AB552" s="1">
        <v>13390.558999999999</v>
      </c>
    </row>
    <row r="553" spans="1:28" x14ac:dyDescent="0.25">
      <c r="A553" s="31">
        <v>32</v>
      </c>
      <c r="B553" s="31" t="e">
        <v>#N/A</v>
      </c>
      <c r="C553" s="31">
        <v>3972.9247</v>
      </c>
      <c r="D553" s="31"/>
      <c r="E553" s="31"/>
      <c r="AA553" t="str" cm="1">
        <f t="array" ref="AA553">_xlfn.IFS(Table8[[#This Row],[Age]]&lt;30,"18 - 29",Table8[[#This Row],[Age]]&lt;40,"30 - 39",Table8[[#This Row],[Age]]&lt;50,"40 - 49",Table8[[#This Row],[Age]]&gt;49," 50 - 64")</f>
        <v>30 - 39</v>
      </c>
      <c r="AB553" s="1">
        <v>3972.9247</v>
      </c>
    </row>
    <row r="554" spans="1:28" x14ac:dyDescent="0.25">
      <c r="A554" s="31">
        <v>62</v>
      </c>
      <c r="B554" s="31" t="e">
        <v>#N/A</v>
      </c>
      <c r="C554" s="31">
        <v>12957.118</v>
      </c>
      <c r="D554" s="31"/>
      <c r="E554" s="31"/>
      <c r="AA554" t="str" cm="1">
        <f t="array" ref="AA554">_xlfn.IFS(Table8[[#This Row],[Age]]&lt;30,"18 - 29",Table8[[#This Row],[Age]]&lt;40,"30 - 39",Table8[[#This Row],[Age]]&lt;50,"40 - 49",Table8[[#This Row],[Age]]&gt;49," 50 - 64")</f>
        <v xml:space="preserve"> 50 - 64</v>
      </c>
      <c r="AB554" s="1">
        <v>12957.118</v>
      </c>
    </row>
    <row r="555" spans="1:28" x14ac:dyDescent="0.25">
      <c r="A555" s="31">
        <v>52</v>
      </c>
      <c r="B555" s="31" t="e">
        <v>#N/A</v>
      </c>
      <c r="C555" s="31">
        <v>11187.6567</v>
      </c>
      <c r="D555" s="31"/>
      <c r="E555" s="31"/>
      <c r="AA555" t="str" cm="1">
        <f t="array" ref="AA555">_xlfn.IFS(Table8[[#This Row],[Age]]&lt;30,"18 - 29",Table8[[#This Row],[Age]]&lt;40,"30 - 39",Table8[[#This Row],[Age]]&lt;50,"40 - 49",Table8[[#This Row],[Age]]&gt;49," 50 - 64")</f>
        <v xml:space="preserve"> 50 - 64</v>
      </c>
      <c r="AB555" s="1">
        <v>11187.6567</v>
      </c>
    </row>
    <row r="556" spans="1:28" x14ac:dyDescent="0.25">
      <c r="A556" s="31">
        <v>25</v>
      </c>
      <c r="B556" s="31" t="e">
        <v>#N/A</v>
      </c>
      <c r="C556" s="31">
        <v>17878.900679999999</v>
      </c>
      <c r="D556" s="31"/>
      <c r="E556" s="31"/>
      <c r="AA556" t="str" cm="1">
        <f t="array" ref="AA556">_xlfn.IFS(Table8[[#This Row],[Age]]&lt;30,"18 - 29",Table8[[#This Row],[Age]]&lt;40,"30 - 39",Table8[[#This Row],[Age]]&lt;50,"40 - 49",Table8[[#This Row],[Age]]&gt;49," 50 - 64")</f>
        <v>18 - 29</v>
      </c>
      <c r="AB556" s="1">
        <v>17878.900679999999</v>
      </c>
    </row>
    <row r="557" spans="1:28" x14ac:dyDescent="0.25">
      <c r="A557" s="31">
        <v>28</v>
      </c>
      <c r="B557" s="31" t="e">
        <v>#N/A</v>
      </c>
      <c r="C557" s="31">
        <v>3847.674</v>
      </c>
      <c r="D557" s="31"/>
      <c r="E557" s="31"/>
      <c r="AA557" t="str" cm="1">
        <f t="array" ref="AA557">_xlfn.IFS(Table8[[#This Row],[Age]]&lt;30,"18 - 29",Table8[[#This Row],[Age]]&lt;40,"30 - 39",Table8[[#This Row],[Age]]&lt;50,"40 - 49",Table8[[#This Row],[Age]]&gt;49," 50 - 64")</f>
        <v>18 - 29</v>
      </c>
      <c r="AB557" s="1">
        <v>3847.674</v>
      </c>
    </row>
    <row r="558" spans="1:28" x14ac:dyDescent="0.25">
      <c r="A558" s="31">
        <v>46</v>
      </c>
      <c r="B558" s="31" t="e">
        <v>#N/A</v>
      </c>
      <c r="C558" s="31">
        <v>8334.5895999999993</v>
      </c>
      <c r="D558" s="31"/>
      <c r="E558" s="31"/>
      <c r="AA558" t="str" cm="1">
        <f t="array" ref="AA558">_xlfn.IFS(Table8[[#This Row],[Age]]&lt;30,"18 - 29",Table8[[#This Row],[Age]]&lt;40,"30 - 39",Table8[[#This Row],[Age]]&lt;50,"40 - 49",Table8[[#This Row],[Age]]&gt;49," 50 - 64")</f>
        <v>40 - 49</v>
      </c>
      <c r="AB558" s="1">
        <v>8334.5895999999993</v>
      </c>
    </row>
    <row r="559" spans="1:28" x14ac:dyDescent="0.25">
      <c r="A559" s="31">
        <v>34</v>
      </c>
      <c r="B559" s="31" t="e">
        <v>#N/A</v>
      </c>
      <c r="C559" s="31">
        <v>3935.1799000000001</v>
      </c>
      <c r="D559" s="31"/>
      <c r="E559" s="31"/>
      <c r="AA559" t="str" cm="1">
        <f t="array" ref="AA559">_xlfn.IFS(Table8[[#This Row],[Age]]&lt;30,"18 - 29",Table8[[#This Row],[Age]]&lt;40,"30 - 39",Table8[[#This Row],[Age]]&lt;50,"40 - 49",Table8[[#This Row],[Age]]&gt;49," 50 - 64")</f>
        <v>30 - 39</v>
      </c>
      <c r="AB559" s="1">
        <v>3935.1799000000001</v>
      </c>
    </row>
    <row r="560" spans="1:28" x14ac:dyDescent="0.25">
      <c r="A560" s="31">
        <v>35</v>
      </c>
      <c r="B560" s="31">
        <v>39983.425949999997</v>
      </c>
      <c r="C560" s="31" t="e">
        <v>#N/A</v>
      </c>
      <c r="D560" s="31"/>
      <c r="E560" s="31"/>
      <c r="AA560" t="str" cm="1">
        <f t="array" ref="AA560">_xlfn.IFS(Table8[[#This Row],[Age]]&lt;30,"18 - 29",Table8[[#This Row],[Age]]&lt;40,"30 - 39",Table8[[#This Row],[Age]]&lt;50,"40 - 49",Table8[[#This Row],[Age]]&gt;49," 50 - 64")</f>
        <v>30 - 39</v>
      </c>
      <c r="AB560" s="1">
        <v>39983.425949999997</v>
      </c>
    </row>
    <row r="561" spans="1:28" x14ac:dyDescent="0.25">
      <c r="A561" s="31">
        <v>19</v>
      </c>
      <c r="B561" s="31" t="e">
        <v>#N/A</v>
      </c>
      <c r="C561" s="31">
        <v>1646.4296999999999</v>
      </c>
      <c r="D561" s="31"/>
      <c r="E561" s="31"/>
      <c r="AA561" t="str" cm="1">
        <f t="array" ref="AA561">_xlfn.IFS(Table8[[#This Row],[Age]]&lt;30,"18 - 29",Table8[[#This Row],[Age]]&lt;40,"30 - 39",Table8[[#This Row],[Age]]&lt;50,"40 - 49",Table8[[#This Row],[Age]]&gt;49," 50 - 64")</f>
        <v>18 - 29</v>
      </c>
      <c r="AB561" s="1">
        <v>1646.4296999999999</v>
      </c>
    </row>
    <row r="562" spans="1:28" x14ac:dyDescent="0.25">
      <c r="A562" s="31">
        <v>46</v>
      </c>
      <c r="B562" s="31" t="e">
        <v>#N/A</v>
      </c>
      <c r="C562" s="31">
        <v>9193.8384999999998</v>
      </c>
      <c r="D562" s="31"/>
      <c r="E562" s="31"/>
      <c r="AA562" t="str" cm="1">
        <f t="array" ref="AA562">_xlfn.IFS(Table8[[#This Row],[Age]]&lt;30,"18 - 29",Table8[[#This Row],[Age]]&lt;40,"30 - 39",Table8[[#This Row],[Age]]&lt;50,"40 - 49",Table8[[#This Row],[Age]]&gt;49," 50 - 64")</f>
        <v>40 - 49</v>
      </c>
      <c r="AB562" s="1">
        <v>9193.8384999999998</v>
      </c>
    </row>
    <row r="563" spans="1:28" x14ac:dyDescent="0.25">
      <c r="A563" s="31">
        <v>54</v>
      </c>
      <c r="B563" s="31" t="e">
        <v>#N/A</v>
      </c>
      <c r="C563" s="31">
        <v>10923.933199999999</v>
      </c>
      <c r="D563" s="31"/>
      <c r="E563" s="31"/>
      <c r="AA563" t="str" cm="1">
        <f t="array" ref="AA563">_xlfn.IFS(Table8[[#This Row],[Age]]&lt;30,"18 - 29",Table8[[#This Row],[Age]]&lt;40,"30 - 39",Table8[[#This Row],[Age]]&lt;50,"40 - 49",Table8[[#This Row],[Age]]&gt;49," 50 - 64")</f>
        <v xml:space="preserve"> 50 - 64</v>
      </c>
      <c r="AB563" s="1">
        <v>10923.933199999999</v>
      </c>
    </row>
    <row r="564" spans="1:28" x14ac:dyDescent="0.25">
      <c r="A564" s="31">
        <v>27</v>
      </c>
      <c r="B564" s="31" t="e">
        <v>#N/A</v>
      </c>
      <c r="C564" s="31">
        <v>2494.0219999999999</v>
      </c>
      <c r="D564" s="31"/>
      <c r="E564" s="31"/>
      <c r="AA564" t="str" cm="1">
        <f t="array" ref="AA564">_xlfn.IFS(Table8[[#This Row],[Age]]&lt;30,"18 - 29",Table8[[#This Row],[Age]]&lt;40,"30 - 39",Table8[[#This Row],[Age]]&lt;50,"40 - 49",Table8[[#This Row],[Age]]&gt;49," 50 - 64")</f>
        <v>18 - 29</v>
      </c>
      <c r="AB564" s="1">
        <v>2494.0219999999999</v>
      </c>
    </row>
    <row r="565" spans="1:28" x14ac:dyDescent="0.25">
      <c r="A565" s="31">
        <v>50</v>
      </c>
      <c r="B565" s="31" t="e">
        <v>#N/A</v>
      </c>
      <c r="C565" s="31">
        <v>9058.7302999999993</v>
      </c>
      <c r="D565" s="31"/>
      <c r="E565" s="31"/>
      <c r="AA565" t="str" cm="1">
        <f t="array" ref="AA565">_xlfn.IFS(Table8[[#This Row],[Age]]&lt;30,"18 - 29",Table8[[#This Row],[Age]]&lt;40,"30 - 39",Table8[[#This Row],[Age]]&lt;50,"40 - 49",Table8[[#This Row],[Age]]&gt;49," 50 - 64")</f>
        <v xml:space="preserve"> 50 - 64</v>
      </c>
      <c r="AB565" s="1">
        <v>9058.7302999999993</v>
      </c>
    </row>
    <row r="566" spans="1:28" x14ac:dyDescent="0.25">
      <c r="A566" s="31">
        <v>18</v>
      </c>
      <c r="B566" s="31" t="e">
        <v>#N/A</v>
      </c>
      <c r="C566" s="31">
        <v>2801.2588000000001</v>
      </c>
      <c r="D566" s="31"/>
      <c r="E566" s="31"/>
      <c r="AA566" t="str" cm="1">
        <f t="array" ref="AA566">_xlfn.IFS(Table8[[#This Row],[Age]]&lt;30,"18 - 29",Table8[[#This Row],[Age]]&lt;40,"30 - 39",Table8[[#This Row],[Age]]&lt;50,"40 - 49",Table8[[#This Row],[Age]]&gt;49," 50 - 64")</f>
        <v>18 - 29</v>
      </c>
      <c r="AB566" s="1">
        <v>2801.2588000000001</v>
      </c>
    </row>
    <row r="567" spans="1:28" x14ac:dyDescent="0.25">
      <c r="A567" s="31">
        <v>19</v>
      </c>
      <c r="B567" s="31" t="e">
        <v>#N/A</v>
      </c>
      <c r="C567" s="31">
        <v>2128.4310500000001</v>
      </c>
      <c r="D567" s="31"/>
      <c r="E567" s="31"/>
      <c r="AA567" t="str" cm="1">
        <f t="array" ref="AA567">_xlfn.IFS(Table8[[#This Row],[Age]]&lt;30,"18 - 29",Table8[[#This Row],[Age]]&lt;40,"30 - 39",Table8[[#This Row],[Age]]&lt;50,"40 - 49",Table8[[#This Row],[Age]]&gt;49," 50 - 64")</f>
        <v>18 - 29</v>
      </c>
      <c r="AB567" s="1">
        <v>2128.4310500000001</v>
      </c>
    </row>
    <row r="568" spans="1:28" x14ac:dyDescent="0.25">
      <c r="A568" s="31">
        <v>38</v>
      </c>
      <c r="B568" s="31" t="e">
        <v>#N/A</v>
      </c>
      <c r="C568" s="31">
        <v>6373.55735</v>
      </c>
      <c r="D568" s="31"/>
      <c r="E568" s="31"/>
      <c r="AA568" t="str" cm="1">
        <f t="array" ref="AA568">_xlfn.IFS(Table8[[#This Row],[Age]]&lt;30,"18 - 29",Table8[[#This Row],[Age]]&lt;40,"30 - 39",Table8[[#This Row],[Age]]&lt;50,"40 - 49",Table8[[#This Row],[Age]]&gt;49," 50 - 64")</f>
        <v>30 - 39</v>
      </c>
      <c r="AB568" s="1">
        <v>6373.55735</v>
      </c>
    </row>
    <row r="569" spans="1:28" x14ac:dyDescent="0.25">
      <c r="A569" s="31">
        <v>41</v>
      </c>
      <c r="B569" s="31" t="e">
        <v>#N/A</v>
      </c>
      <c r="C569" s="31">
        <v>7256.7231000000002</v>
      </c>
      <c r="D569" s="31"/>
      <c r="E569" s="31"/>
      <c r="AA569" t="str" cm="1">
        <f t="array" ref="AA569">_xlfn.IFS(Table8[[#This Row],[Age]]&lt;30,"18 - 29",Table8[[#This Row],[Age]]&lt;40,"30 - 39",Table8[[#This Row],[Age]]&lt;50,"40 - 49",Table8[[#This Row],[Age]]&gt;49," 50 - 64")</f>
        <v>40 - 49</v>
      </c>
      <c r="AB569" s="1">
        <v>7256.7231000000002</v>
      </c>
    </row>
    <row r="570" spans="1:28" x14ac:dyDescent="0.25">
      <c r="A570" s="31">
        <v>49</v>
      </c>
      <c r="B570" s="31" t="e">
        <v>#N/A</v>
      </c>
      <c r="C570" s="31">
        <v>11552.904</v>
      </c>
      <c r="D570" s="31"/>
      <c r="E570" s="31"/>
      <c r="AA570" t="str" cm="1">
        <f t="array" ref="AA570">_xlfn.IFS(Table8[[#This Row],[Age]]&lt;30,"18 - 29",Table8[[#This Row],[Age]]&lt;40,"30 - 39",Table8[[#This Row],[Age]]&lt;50,"40 - 49",Table8[[#This Row],[Age]]&gt;49," 50 - 64")</f>
        <v>40 - 49</v>
      </c>
      <c r="AB570" s="1">
        <v>11552.904</v>
      </c>
    </row>
    <row r="571" spans="1:28" x14ac:dyDescent="0.25">
      <c r="A571" s="31">
        <v>48</v>
      </c>
      <c r="B571" s="31">
        <v>45702.022349999999</v>
      </c>
      <c r="C571" s="31" t="e">
        <v>#N/A</v>
      </c>
      <c r="D571" s="31"/>
      <c r="E571" s="31"/>
      <c r="AA571" t="str" cm="1">
        <f t="array" ref="AA571">_xlfn.IFS(Table8[[#This Row],[Age]]&lt;30,"18 - 29",Table8[[#This Row],[Age]]&lt;40,"30 - 39",Table8[[#This Row],[Age]]&lt;50,"40 - 49",Table8[[#This Row],[Age]]&gt;49," 50 - 64")</f>
        <v>40 - 49</v>
      </c>
      <c r="AB571" s="1">
        <v>45702.022349999999</v>
      </c>
    </row>
    <row r="572" spans="1:28" x14ac:dyDescent="0.25">
      <c r="A572" s="31">
        <v>31</v>
      </c>
      <c r="B572" s="31" t="e">
        <v>#N/A</v>
      </c>
      <c r="C572" s="31">
        <v>3761.2919999999999</v>
      </c>
      <c r="D572" s="31"/>
      <c r="E572" s="31"/>
      <c r="AA572" t="str" cm="1">
        <f t="array" ref="AA572">_xlfn.IFS(Table8[[#This Row],[Age]]&lt;30,"18 - 29",Table8[[#This Row],[Age]]&lt;40,"30 - 39",Table8[[#This Row],[Age]]&lt;50,"40 - 49",Table8[[#This Row],[Age]]&gt;49," 50 - 64")</f>
        <v>30 - 39</v>
      </c>
      <c r="AB572" s="1">
        <v>3761.2919999999999</v>
      </c>
    </row>
    <row r="573" spans="1:28" x14ac:dyDescent="0.25">
      <c r="A573" s="31">
        <v>18</v>
      </c>
      <c r="B573" s="31" t="e">
        <v>#N/A</v>
      </c>
      <c r="C573" s="31">
        <v>2219.4450999999999</v>
      </c>
      <c r="D573" s="31"/>
      <c r="E573" s="31"/>
      <c r="AA573" t="str" cm="1">
        <f t="array" ref="AA573">_xlfn.IFS(Table8[[#This Row],[Age]]&lt;30,"18 - 29",Table8[[#This Row],[Age]]&lt;40,"30 - 39",Table8[[#This Row],[Age]]&lt;50,"40 - 49",Table8[[#This Row],[Age]]&gt;49," 50 - 64")</f>
        <v>18 - 29</v>
      </c>
      <c r="AB573" s="1">
        <v>2219.4450999999999</v>
      </c>
    </row>
    <row r="574" spans="1:28" x14ac:dyDescent="0.25">
      <c r="A574" s="31">
        <v>30</v>
      </c>
      <c r="B574" s="31" t="e">
        <v>#N/A</v>
      </c>
      <c r="C574" s="31">
        <v>4753.6368000000002</v>
      </c>
      <c r="D574" s="31"/>
      <c r="E574" s="31"/>
      <c r="AA574" t="str" cm="1">
        <f t="array" ref="AA574">_xlfn.IFS(Table8[[#This Row],[Age]]&lt;30,"18 - 29",Table8[[#This Row],[Age]]&lt;40,"30 - 39",Table8[[#This Row],[Age]]&lt;50,"40 - 49",Table8[[#This Row],[Age]]&gt;49," 50 - 64")</f>
        <v>30 - 39</v>
      </c>
      <c r="AB574" s="1">
        <v>4753.6368000000002</v>
      </c>
    </row>
    <row r="575" spans="1:28" x14ac:dyDescent="0.25">
      <c r="A575" s="31">
        <v>62</v>
      </c>
      <c r="B575" s="31" t="e">
        <v>#N/A</v>
      </c>
      <c r="C575" s="31">
        <v>31620.001059999999</v>
      </c>
      <c r="D575" s="31"/>
      <c r="E575" s="31"/>
      <c r="AA575" t="str" cm="1">
        <f t="array" ref="AA575">_xlfn.IFS(Table8[[#This Row],[Age]]&lt;30,"18 - 29",Table8[[#This Row],[Age]]&lt;40,"30 - 39",Table8[[#This Row],[Age]]&lt;50,"40 - 49",Table8[[#This Row],[Age]]&gt;49," 50 - 64")</f>
        <v xml:space="preserve"> 50 - 64</v>
      </c>
      <c r="AB575" s="1">
        <v>31620.001059999999</v>
      </c>
    </row>
    <row r="576" spans="1:28" x14ac:dyDescent="0.25">
      <c r="A576" s="31">
        <v>57</v>
      </c>
      <c r="B576" s="31" t="e">
        <v>#N/A</v>
      </c>
      <c r="C576" s="31">
        <v>13224.057049999999</v>
      </c>
      <c r="D576" s="31"/>
      <c r="E576" s="31"/>
      <c r="AA576" t="str" cm="1">
        <f t="array" ref="AA576">_xlfn.IFS(Table8[[#This Row],[Age]]&lt;30,"18 - 29",Table8[[#This Row],[Age]]&lt;40,"30 - 39",Table8[[#This Row],[Age]]&lt;50,"40 - 49",Table8[[#This Row],[Age]]&gt;49," 50 - 64")</f>
        <v xml:space="preserve"> 50 - 64</v>
      </c>
      <c r="AB576" s="1">
        <v>13224.057049999999</v>
      </c>
    </row>
    <row r="577" spans="1:28" x14ac:dyDescent="0.25">
      <c r="A577" s="31">
        <v>58</v>
      </c>
      <c r="B577" s="31" t="e">
        <v>#N/A</v>
      </c>
      <c r="C577" s="31">
        <v>12222.898300000001</v>
      </c>
      <c r="D577" s="31"/>
      <c r="E577" s="31"/>
      <c r="AA577" t="str" cm="1">
        <f t="array" ref="AA577">_xlfn.IFS(Table8[[#This Row],[Age]]&lt;30,"18 - 29",Table8[[#This Row],[Age]]&lt;40,"30 - 39",Table8[[#This Row],[Age]]&lt;50,"40 - 49",Table8[[#This Row],[Age]]&gt;49," 50 - 64")</f>
        <v xml:space="preserve"> 50 - 64</v>
      </c>
      <c r="AB577" s="1">
        <v>12222.898300000001</v>
      </c>
    </row>
    <row r="578" spans="1:28" x14ac:dyDescent="0.25">
      <c r="A578" s="31">
        <v>22</v>
      </c>
      <c r="B578" s="31" t="e">
        <v>#N/A</v>
      </c>
      <c r="C578" s="31">
        <v>1664.9996000000001</v>
      </c>
      <c r="D578" s="31"/>
      <c r="E578" s="31"/>
      <c r="AA578" t="str" cm="1">
        <f t="array" ref="AA578">_xlfn.IFS(Table8[[#This Row],[Age]]&lt;30,"18 - 29",Table8[[#This Row],[Age]]&lt;40,"30 - 39",Table8[[#This Row],[Age]]&lt;50,"40 - 49",Table8[[#This Row],[Age]]&gt;49," 50 - 64")</f>
        <v>18 - 29</v>
      </c>
      <c r="AB578" s="1">
        <v>1664.9996000000001</v>
      </c>
    </row>
    <row r="579" spans="1:28" x14ac:dyDescent="0.25">
      <c r="A579" s="31">
        <v>31</v>
      </c>
      <c r="B579" s="31">
        <v>58571.074480000003</v>
      </c>
      <c r="C579" s="31" t="e">
        <v>#N/A</v>
      </c>
      <c r="D579" s="31"/>
      <c r="E579" s="31"/>
      <c r="AA579" t="str" cm="1">
        <f t="array" ref="AA579">_xlfn.IFS(Table8[[#This Row],[Age]]&lt;30,"18 - 29",Table8[[#This Row],[Age]]&lt;40,"30 - 39",Table8[[#This Row],[Age]]&lt;50,"40 - 49",Table8[[#This Row],[Age]]&gt;49," 50 - 64")</f>
        <v>30 - 39</v>
      </c>
      <c r="AB579" s="1">
        <v>58571.074480000003</v>
      </c>
    </row>
    <row r="580" spans="1:28" x14ac:dyDescent="0.25">
      <c r="A580" s="31">
        <v>52</v>
      </c>
      <c r="B580" s="31" t="e">
        <v>#N/A</v>
      </c>
      <c r="C580" s="31">
        <v>9724.5300000000007</v>
      </c>
      <c r="D580" s="31"/>
      <c r="E580" s="31"/>
      <c r="AA580" t="str" cm="1">
        <f t="array" ref="AA580">_xlfn.IFS(Table8[[#This Row],[Age]]&lt;30,"18 - 29",Table8[[#This Row],[Age]]&lt;40,"30 - 39",Table8[[#This Row],[Age]]&lt;50,"40 - 49",Table8[[#This Row],[Age]]&gt;49," 50 - 64")</f>
        <v xml:space="preserve"> 50 - 64</v>
      </c>
      <c r="AB580" s="1">
        <v>9724.5300000000007</v>
      </c>
    </row>
    <row r="581" spans="1:28" x14ac:dyDescent="0.25">
      <c r="A581" s="31">
        <v>25</v>
      </c>
      <c r="B581" s="31" t="e">
        <v>#N/A</v>
      </c>
      <c r="C581" s="31">
        <v>3206.4913499999998</v>
      </c>
      <c r="D581" s="31"/>
      <c r="E581" s="31"/>
      <c r="AA581" t="str" cm="1">
        <f t="array" ref="AA581">_xlfn.IFS(Table8[[#This Row],[Age]]&lt;30,"18 - 29",Table8[[#This Row],[Age]]&lt;40,"30 - 39",Table8[[#This Row],[Age]]&lt;50,"40 - 49",Table8[[#This Row],[Age]]&gt;49," 50 - 64")</f>
        <v>18 - 29</v>
      </c>
      <c r="AB581" s="1">
        <v>3206.4913499999998</v>
      </c>
    </row>
    <row r="582" spans="1:28" x14ac:dyDescent="0.25">
      <c r="A582" s="31">
        <v>59</v>
      </c>
      <c r="B582" s="31" t="e">
        <v>#N/A</v>
      </c>
      <c r="C582" s="31">
        <v>12913.992399999999</v>
      </c>
      <c r="D582" s="31"/>
      <c r="E582" s="31"/>
      <c r="AA582" t="str" cm="1">
        <f t="array" ref="AA582">_xlfn.IFS(Table8[[#This Row],[Age]]&lt;30,"18 - 29",Table8[[#This Row],[Age]]&lt;40,"30 - 39",Table8[[#This Row],[Age]]&lt;50,"40 - 49",Table8[[#This Row],[Age]]&gt;49," 50 - 64")</f>
        <v xml:space="preserve"> 50 - 64</v>
      </c>
      <c r="AB582" s="1">
        <v>12913.992399999999</v>
      </c>
    </row>
    <row r="583" spans="1:28" x14ac:dyDescent="0.25">
      <c r="A583" s="31">
        <v>19</v>
      </c>
      <c r="B583" s="31" t="e">
        <v>#N/A</v>
      </c>
      <c r="C583" s="31">
        <v>1639.5631000000001</v>
      </c>
      <c r="D583" s="31"/>
      <c r="E583" s="31"/>
      <c r="AA583" t="str" cm="1">
        <f t="array" ref="AA583">_xlfn.IFS(Table8[[#This Row],[Age]]&lt;30,"18 - 29",Table8[[#This Row],[Age]]&lt;40,"30 - 39",Table8[[#This Row],[Age]]&lt;50,"40 - 49",Table8[[#This Row],[Age]]&gt;49," 50 - 64")</f>
        <v>18 - 29</v>
      </c>
      <c r="AB583" s="1">
        <v>1639.5631000000001</v>
      </c>
    </row>
    <row r="584" spans="1:28" x14ac:dyDescent="0.25">
      <c r="A584" s="31">
        <v>39</v>
      </c>
      <c r="B584" s="31" t="e">
        <v>#N/A</v>
      </c>
      <c r="C584" s="31">
        <v>6356.2707</v>
      </c>
      <c r="D584" s="31"/>
      <c r="E584" s="31"/>
      <c r="AA584" t="str" cm="1">
        <f t="array" ref="AA584">_xlfn.IFS(Table8[[#This Row],[Age]]&lt;30,"18 - 29",Table8[[#This Row],[Age]]&lt;40,"30 - 39",Table8[[#This Row],[Age]]&lt;50,"40 - 49",Table8[[#This Row],[Age]]&gt;49," 50 - 64")</f>
        <v>30 - 39</v>
      </c>
      <c r="AB584" s="1">
        <v>6356.2707</v>
      </c>
    </row>
    <row r="585" spans="1:28" x14ac:dyDescent="0.25">
      <c r="A585" s="31">
        <v>32</v>
      </c>
      <c r="B585" s="31" t="e">
        <v>#N/A</v>
      </c>
      <c r="C585" s="31">
        <v>17626.239509999999</v>
      </c>
      <c r="D585" s="31"/>
      <c r="E585" s="31"/>
      <c r="AA585" t="str" cm="1">
        <f t="array" ref="AA585">_xlfn.IFS(Table8[[#This Row],[Age]]&lt;30,"18 - 29",Table8[[#This Row],[Age]]&lt;40,"30 - 39",Table8[[#This Row],[Age]]&lt;50,"40 - 49",Table8[[#This Row],[Age]]&gt;49," 50 - 64")</f>
        <v>30 - 39</v>
      </c>
      <c r="AB585" s="1">
        <v>17626.239509999999</v>
      </c>
    </row>
    <row r="586" spans="1:28" x14ac:dyDescent="0.25">
      <c r="A586" s="31">
        <v>19</v>
      </c>
      <c r="B586" s="31" t="e">
        <v>#N/A</v>
      </c>
      <c r="C586" s="31">
        <v>1242.816</v>
      </c>
      <c r="D586" s="31"/>
      <c r="E586" s="31"/>
      <c r="AA586" t="str" cm="1">
        <f t="array" ref="AA586">_xlfn.IFS(Table8[[#This Row],[Age]]&lt;30,"18 - 29",Table8[[#This Row],[Age]]&lt;40,"30 - 39",Table8[[#This Row],[Age]]&lt;50,"40 - 49",Table8[[#This Row],[Age]]&gt;49," 50 - 64")</f>
        <v>18 - 29</v>
      </c>
      <c r="AB586" s="1">
        <v>1242.816</v>
      </c>
    </row>
    <row r="587" spans="1:28" x14ac:dyDescent="0.25">
      <c r="A587" s="31">
        <v>33</v>
      </c>
      <c r="B587" s="31" t="e">
        <v>#N/A</v>
      </c>
      <c r="C587" s="31">
        <v>4779.6022999999996</v>
      </c>
      <c r="D587" s="31"/>
      <c r="E587" s="31"/>
      <c r="AA587" t="str" cm="1">
        <f t="array" ref="AA587">_xlfn.IFS(Table8[[#This Row],[Age]]&lt;30,"18 - 29",Table8[[#This Row],[Age]]&lt;40,"30 - 39",Table8[[#This Row],[Age]]&lt;50,"40 - 49",Table8[[#This Row],[Age]]&gt;49," 50 - 64")</f>
        <v>30 - 39</v>
      </c>
      <c r="AB587" s="1">
        <v>4779.6022999999996</v>
      </c>
    </row>
    <row r="588" spans="1:28" x14ac:dyDescent="0.25">
      <c r="A588" s="31">
        <v>21</v>
      </c>
      <c r="B588" s="31" t="e">
        <v>#N/A</v>
      </c>
      <c r="C588" s="31">
        <v>3861.2096499999998</v>
      </c>
      <c r="D588" s="31"/>
      <c r="E588" s="31"/>
      <c r="AA588" t="str" cm="1">
        <f t="array" ref="AA588">_xlfn.IFS(Table8[[#This Row],[Age]]&lt;30,"18 - 29",Table8[[#This Row],[Age]]&lt;40,"30 - 39",Table8[[#This Row],[Age]]&lt;50,"40 - 49",Table8[[#This Row],[Age]]&gt;49," 50 - 64")</f>
        <v>18 - 29</v>
      </c>
      <c r="AB588" s="1">
        <v>3861.2096499999998</v>
      </c>
    </row>
    <row r="589" spans="1:28" x14ac:dyDescent="0.25">
      <c r="A589" s="31">
        <v>34</v>
      </c>
      <c r="B589" s="31">
        <v>43943.876100000001</v>
      </c>
      <c r="C589" s="31" t="e">
        <v>#N/A</v>
      </c>
      <c r="D589" s="31"/>
      <c r="E589" s="31"/>
      <c r="AA589" t="str" cm="1">
        <f t="array" ref="AA589">_xlfn.IFS(Table8[[#This Row],[Age]]&lt;30,"18 - 29",Table8[[#This Row],[Age]]&lt;40,"30 - 39",Table8[[#This Row],[Age]]&lt;50,"40 - 49",Table8[[#This Row],[Age]]&gt;49," 50 - 64")</f>
        <v>30 - 39</v>
      </c>
      <c r="AB589" s="1">
        <v>43943.876100000001</v>
      </c>
    </row>
    <row r="590" spans="1:28" x14ac:dyDescent="0.25">
      <c r="A590" s="31">
        <v>61</v>
      </c>
      <c r="B590" s="31" t="e">
        <v>#N/A</v>
      </c>
      <c r="C590" s="31">
        <v>13635.6379</v>
      </c>
      <c r="D590" s="31"/>
      <c r="E590" s="31"/>
      <c r="AA590" t="str" cm="1">
        <f t="array" ref="AA590">_xlfn.IFS(Table8[[#This Row],[Age]]&lt;30,"18 - 29",Table8[[#This Row],[Age]]&lt;40,"30 - 39",Table8[[#This Row],[Age]]&lt;50,"40 - 49",Table8[[#This Row],[Age]]&gt;49," 50 - 64")</f>
        <v xml:space="preserve"> 50 - 64</v>
      </c>
      <c r="AB590" s="1">
        <v>13635.6379</v>
      </c>
    </row>
    <row r="591" spans="1:28" x14ac:dyDescent="0.25">
      <c r="A591" s="31">
        <v>38</v>
      </c>
      <c r="B591" s="31" t="e">
        <v>#N/A</v>
      </c>
      <c r="C591" s="31">
        <v>5976.8311000000003</v>
      </c>
      <c r="D591" s="31"/>
      <c r="E591" s="31"/>
      <c r="AA591" t="str" cm="1">
        <f t="array" ref="AA591">_xlfn.IFS(Table8[[#This Row],[Age]]&lt;30,"18 - 29",Table8[[#This Row],[Age]]&lt;40,"30 - 39",Table8[[#This Row],[Age]]&lt;50,"40 - 49",Table8[[#This Row],[Age]]&gt;49," 50 - 64")</f>
        <v>30 - 39</v>
      </c>
      <c r="AB591" s="1">
        <v>5976.8311000000003</v>
      </c>
    </row>
    <row r="592" spans="1:28" x14ac:dyDescent="0.25">
      <c r="A592" s="31">
        <v>58</v>
      </c>
      <c r="B592" s="31" t="e">
        <v>#N/A</v>
      </c>
      <c r="C592" s="31">
        <v>11842.441999999999</v>
      </c>
      <c r="D592" s="31"/>
      <c r="E592" s="31"/>
      <c r="AA592" t="str" cm="1">
        <f t="array" ref="AA592">_xlfn.IFS(Table8[[#This Row],[Age]]&lt;30,"18 - 29",Table8[[#This Row],[Age]]&lt;40,"30 - 39",Table8[[#This Row],[Age]]&lt;50,"40 - 49",Table8[[#This Row],[Age]]&gt;49," 50 - 64")</f>
        <v xml:space="preserve"> 50 - 64</v>
      </c>
      <c r="AB592" s="1">
        <v>11842.441999999999</v>
      </c>
    </row>
    <row r="593" spans="1:28" x14ac:dyDescent="0.25">
      <c r="A593" s="31">
        <v>47</v>
      </c>
      <c r="B593" s="31" t="e">
        <v>#N/A</v>
      </c>
      <c r="C593" s="31">
        <v>8428.0692999999992</v>
      </c>
      <c r="D593" s="31"/>
      <c r="E593" s="31"/>
      <c r="AA593" t="str" cm="1">
        <f t="array" ref="AA593">_xlfn.IFS(Table8[[#This Row],[Age]]&lt;30,"18 - 29",Table8[[#This Row],[Age]]&lt;40,"30 - 39",Table8[[#This Row],[Age]]&lt;50,"40 - 49",Table8[[#This Row],[Age]]&gt;49," 50 - 64")</f>
        <v>40 - 49</v>
      </c>
      <c r="AB593" s="1">
        <v>8428.0692999999992</v>
      </c>
    </row>
    <row r="594" spans="1:28" x14ac:dyDescent="0.25">
      <c r="A594" s="31">
        <v>20</v>
      </c>
      <c r="B594" s="31" t="e">
        <v>#N/A</v>
      </c>
      <c r="C594" s="31">
        <v>2566.4706999999999</v>
      </c>
      <c r="D594" s="31"/>
      <c r="E594" s="31"/>
      <c r="AA594" t="str" cm="1">
        <f t="array" ref="AA594">_xlfn.IFS(Table8[[#This Row],[Age]]&lt;30,"18 - 29",Table8[[#This Row],[Age]]&lt;40,"30 - 39",Table8[[#This Row],[Age]]&lt;50,"40 - 49",Table8[[#This Row],[Age]]&gt;49," 50 - 64")</f>
        <v>18 - 29</v>
      </c>
      <c r="AB594" s="1">
        <v>2566.4706999999999</v>
      </c>
    </row>
    <row r="595" spans="1:28" x14ac:dyDescent="0.25">
      <c r="A595" s="31">
        <v>21</v>
      </c>
      <c r="B595" s="31">
        <v>15359.104499999999</v>
      </c>
      <c r="C595" s="31" t="e">
        <v>#N/A</v>
      </c>
      <c r="D595" s="31"/>
      <c r="E595" s="31"/>
      <c r="AA595" t="str" cm="1">
        <f t="array" ref="AA595">_xlfn.IFS(Table8[[#This Row],[Age]]&lt;30,"18 - 29",Table8[[#This Row],[Age]]&lt;40,"30 - 39",Table8[[#This Row],[Age]]&lt;50,"40 - 49",Table8[[#This Row],[Age]]&gt;49," 50 - 64")</f>
        <v>18 - 29</v>
      </c>
      <c r="AB595" s="1">
        <v>15359.104499999999</v>
      </c>
    </row>
    <row r="596" spans="1:28" x14ac:dyDescent="0.25">
      <c r="A596" s="31">
        <v>41</v>
      </c>
      <c r="B596" s="31" t="e">
        <v>#N/A</v>
      </c>
      <c r="C596" s="31">
        <v>5709.1643999999997</v>
      </c>
      <c r="D596" s="31"/>
      <c r="E596" s="31"/>
      <c r="AA596" t="str" cm="1">
        <f t="array" ref="AA596">_xlfn.IFS(Table8[[#This Row],[Age]]&lt;30,"18 - 29",Table8[[#This Row],[Age]]&lt;40,"30 - 39",Table8[[#This Row],[Age]]&lt;50,"40 - 49",Table8[[#This Row],[Age]]&gt;49," 50 - 64")</f>
        <v>40 - 49</v>
      </c>
      <c r="AB596" s="1">
        <v>5709.1643999999997</v>
      </c>
    </row>
    <row r="597" spans="1:28" x14ac:dyDescent="0.25">
      <c r="A597" s="31">
        <v>46</v>
      </c>
      <c r="B597" s="31" t="e">
        <v>#N/A</v>
      </c>
      <c r="C597" s="31">
        <v>8823.9857499999998</v>
      </c>
      <c r="D597" s="31"/>
      <c r="E597" s="31"/>
      <c r="AA597" t="str" cm="1">
        <f t="array" ref="AA597">_xlfn.IFS(Table8[[#This Row],[Age]]&lt;30,"18 - 29",Table8[[#This Row],[Age]]&lt;40,"30 - 39",Table8[[#This Row],[Age]]&lt;50,"40 - 49",Table8[[#This Row],[Age]]&gt;49," 50 - 64")</f>
        <v>40 - 49</v>
      </c>
      <c r="AB597" s="1">
        <v>8823.9857499999998</v>
      </c>
    </row>
    <row r="598" spans="1:28" x14ac:dyDescent="0.25">
      <c r="A598" s="31">
        <v>42</v>
      </c>
      <c r="B598" s="31" t="e">
        <v>#N/A</v>
      </c>
      <c r="C598" s="31">
        <v>7640.3091999999997</v>
      </c>
      <c r="D598" s="31"/>
      <c r="E598" s="31"/>
      <c r="AA598" t="str" cm="1">
        <f t="array" ref="AA598">_xlfn.IFS(Table8[[#This Row],[Age]]&lt;30,"18 - 29",Table8[[#This Row],[Age]]&lt;40,"30 - 39",Table8[[#This Row],[Age]]&lt;50,"40 - 49",Table8[[#This Row],[Age]]&gt;49," 50 - 64")</f>
        <v>40 - 49</v>
      </c>
      <c r="AB598" s="1">
        <v>7640.3091999999997</v>
      </c>
    </row>
    <row r="599" spans="1:28" x14ac:dyDescent="0.25">
      <c r="A599" s="31">
        <v>34</v>
      </c>
      <c r="B599" s="31" t="e">
        <v>#N/A</v>
      </c>
      <c r="C599" s="31">
        <v>5594.8455000000004</v>
      </c>
      <c r="D599" s="31"/>
      <c r="E599" s="31"/>
      <c r="AA599" t="str" cm="1">
        <f t="array" ref="AA599">_xlfn.IFS(Table8[[#This Row],[Age]]&lt;30,"18 - 29",Table8[[#This Row],[Age]]&lt;40,"30 - 39",Table8[[#This Row],[Age]]&lt;50,"40 - 49",Table8[[#This Row],[Age]]&gt;49," 50 - 64")</f>
        <v>30 - 39</v>
      </c>
      <c r="AB599" s="1">
        <v>5594.8455000000004</v>
      </c>
    </row>
    <row r="600" spans="1:28" x14ac:dyDescent="0.25">
      <c r="A600" s="31">
        <v>43</v>
      </c>
      <c r="B600" s="31" t="e">
        <v>#N/A</v>
      </c>
      <c r="C600" s="31">
        <v>7441.5010000000002</v>
      </c>
      <c r="D600" s="31"/>
      <c r="E600" s="31"/>
      <c r="AA600" t="str" cm="1">
        <f t="array" ref="AA600">_xlfn.IFS(Table8[[#This Row],[Age]]&lt;30,"18 - 29",Table8[[#This Row],[Age]]&lt;40,"30 - 39",Table8[[#This Row],[Age]]&lt;50,"40 - 49",Table8[[#This Row],[Age]]&gt;49," 50 - 64")</f>
        <v>40 - 49</v>
      </c>
      <c r="AB600" s="1">
        <v>7441.5010000000002</v>
      </c>
    </row>
    <row r="601" spans="1:28" x14ac:dyDescent="0.25">
      <c r="A601" s="31">
        <v>52</v>
      </c>
      <c r="B601" s="31" t="e">
        <v>#N/A</v>
      </c>
      <c r="C601" s="31">
        <v>33471.971890000001</v>
      </c>
      <c r="D601" s="31"/>
      <c r="E601" s="31"/>
      <c r="AA601" t="str" cm="1">
        <f t="array" ref="AA601">_xlfn.IFS(Table8[[#This Row],[Age]]&lt;30,"18 - 29",Table8[[#This Row],[Age]]&lt;40,"30 - 39",Table8[[#This Row],[Age]]&lt;50,"40 - 49",Table8[[#This Row],[Age]]&gt;49," 50 - 64")</f>
        <v xml:space="preserve"> 50 - 64</v>
      </c>
      <c r="AB601" s="1">
        <v>33471.971890000001</v>
      </c>
    </row>
    <row r="602" spans="1:28" x14ac:dyDescent="0.25">
      <c r="A602" s="31">
        <v>18</v>
      </c>
      <c r="B602" s="31" t="e">
        <v>#N/A</v>
      </c>
      <c r="C602" s="31">
        <v>1633.0444</v>
      </c>
      <c r="D602" s="31"/>
      <c r="E602" s="31"/>
      <c r="AA602" t="str" cm="1">
        <f t="array" ref="AA602">_xlfn.IFS(Table8[[#This Row],[Age]]&lt;30,"18 - 29",Table8[[#This Row],[Age]]&lt;40,"30 - 39",Table8[[#This Row],[Age]]&lt;50,"40 - 49",Table8[[#This Row],[Age]]&gt;49," 50 - 64")</f>
        <v>18 - 29</v>
      </c>
      <c r="AB602" s="1">
        <v>1633.0444</v>
      </c>
    </row>
    <row r="603" spans="1:28" x14ac:dyDescent="0.25">
      <c r="A603" s="31">
        <v>51</v>
      </c>
      <c r="B603" s="31" t="e">
        <v>#N/A</v>
      </c>
      <c r="C603" s="31">
        <v>9174.1356500000002</v>
      </c>
      <c r="D603" s="31"/>
      <c r="E603" s="31"/>
      <c r="AA603" t="str" cm="1">
        <f t="array" ref="AA603">_xlfn.IFS(Table8[[#This Row],[Age]]&lt;30,"18 - 29",Table8[[#This Row],[Age]]&lt;40,"30 - 39",Table8[[#This Row],[Age]]&lt;50,"40 - 49",Table8[[#This Row],[Age]]&gt;49," 50 - 64")</f>
        <v xml:space="preserve"> 50 - 64</v>
      </c>
      <c r="AB603" s="1">
        <v>9174.1356500000002</v>
      </c>
    </row>
    <row r="604" spans="1:28" x14ac:dyDescent="0.25">
      <c r="A604" s="31">
        <v>56</v>
      </c>
      <c r="B604" s="31" t="e">
        <v>#N/A</v>
      </c>
      <c r="C604" s="31">
        <v>11070.535</v>
      </c>
      <c r="D604" s="31"/>
      <c r="E604" s="31"/>
      <c r="AA604" t="str" cm="1">
        <f t="array" ref="AA604">_xlfn.IFS(Table8[[#This Row],[Age]]&lt;30,"18 - 29",Table8[[#This Row],[Age]]&lt;40,"30 - 39",Table8[[#This Row],[Age]]&lt;50,"40 - 49",Table8[[#This Row],[Age]]&gt;49," 50 - 64")</f>
        <v xml:space="preserve"> 50 - 64</v>
      </c>
      <c r="AB604" s="1">
        <v>11070.535</v>
      </c>
    </row>
    <row r="605" spans="1:28" x14ac:dyDescent="0.25">
      <c r="A605" s="31">
        <v>64</v>
      </c>
      <c r="B605" s="31" t="e">
        <v>#N/A</v>
      </c>
      <c r="C605" s="31">
        <v>16085.127500000001</v>
      </c>
      <c r="D605" s="31"/>
      <c r="E605" s="31"/>
      <c r="AA605" t="str" cm="1">
        <f t="array" ref="AA605">_xlfn.IFS(Table8[[#This Row],[Age]]&lt;30,"18 - 29",Table8[[#This Row],[Age]]&lt;40,"30 - 39",Table8[[#This Row],[Age]]&lt;50,"40 - 49",Table8[[#This Row],[Age]]&gt;49," 50 - 64")</f>
        <v xml:space="preserve"> 50 - 64</v>
      </c>
      <c r="AB605" s="1">
        <v>16085.127500000001</v>
      </c>
    </row>
    <row r="606" spans="1:28" x14ac:dyDescent="0.25">
      <c r="A606" s="31">
        <v>19</v>
      </c>
      <c r="B606" s="31">
        <v>17468.983899999999</v>
      </c>
      <c r="C606" s="31" t="e">
        <v>#N/A</v>
      </c>
      <c r="D606" s="31"/>
      <c r="E606" s="31"/>
      <c r="AA606" t="str" cm="1">
        <f t="array" ref="AA606">_xlfn.IFS(Table8[[#This Row],[Age]]&lt;30,"18 - 29",Table8[[#This Row],[Age]]&lt;40,"30 - 39",Table8[[#This Row],[Age]]&lt;50,"40 - 49",Table8[[#This Row],[Age]]&gt;49," 50 - 64")</f>
        <v>18 - 29</v>
      </c>
      <c r="AB606" s="1">
        <v>17468.983899999999</v>
      </c>
    </row>
    <row r="607" spans="1:28" x14ac:dyDescent="0.25">
      <c r="A607" s="31">
        <v>51</v>
      </c>
      <c r="B607" s="31" t="e">
        <v>#N/A</v>
      </c>
      <c r="C607" s="31">
        <v>9283.5619999999999</v>
      </c>
      <c r="D607" s="31"/>
      <c r="E607" s="31"/>
      <c r="AA607" t="str" cm="1">
        <f t="array" ref="AA607">_xlfn.IFS(Table8[[#This Row],[Age]]&lt;30,"18 - 29",Table8[[#This Row],[Age]]&lt;40,"30 - 39",Table8[[#This Row],[Age]]&lt;50,"40 - 49",Table8[[#This Row],[Age]]&gt;49," 50 - 64")</f>
        <v xml:space="preserve"> 50 - 64</v>
      </c>
      <c r="AB607" s="1">
        <v>9283.5619999999999</v>
      </c>
    </row>
    <row r="608" spans="1:28" x14ac:dyDescent="0.25">
      <c r="A608" s="31">
        <v>27</v>
      </c>
      <c r="B608" s="31" t="e">
        <v>#N/A</v>
      </c>
      <c r="C608" s="31">
        <v>3558.6202499999999</v>
      </c>
      <c r="D608" s="31"/>
      <c r="E608" s="31"/>
      <c r="AA608" t="str" cm="1">
        <f t="array" ref="AA608">_xlfn.IFS(Table8[[#This Row],[Age]]&lt;30,"18 - 29",Table8[[#This Row],[Age]]&lt;40,"30 - 39",Table8[[#This Row],[Age]]&lt;50,"40 - 49",Table8[[#This Row],[Age]]&gt;49," 50 - 64")</f>
        <v>18 - 29</v>
      </c>
      <c r="AB608" s="1">
        <v>3558.6202499999999</v>
      </c>
    </row>
    <row r="609" spans="1:28" x14ac:dyDescent="0.25">
      <c r="A609" s="31">
        <v>59</v>
      </c>
      <c r="B609" s="31">
        <v>25678.778450000002</v>
      </c>
      <c r="C609" s="31" t="e">
        <v>#N/A</v>
      </c>
      <c r="D609" s="31"/>
      <c r="E609" s="31"/>
      <c r="AA609" t="str" cm="1">
        <f t="array" ref="AA609">_xlfn.IFS(Table8[[#This Row],[Age]]&lt;30,"18 - 29",Table8[[#This Row],[Age]]&lt;40,"30 - 39",Table8[[#This Row],[Age]]&lt;50,"40 - 49",Table8[[#This Row],[Age]]&gt;49," 50 - 64")</f>
        <v xml:space="preserve"> 50 - 64</v>
      </c>
      <c r="AB609" s="1">
        <v>25678.778450000002</v>
      </c>
    </row>
    <row r="610" spans="1:28" x14ac:dyDescent="0.25">
      <c r="A610" s="31">
        <v>28</v>
      </c>
      <c r="B610" s="31" t="e">
        <v>#N/A</v>
      </c>
      <c r="C610" s="31">
        <v>4435.0941999999995</v>
      </c>
      <c r="D610" s="31"/>
      <c r="E610" s="31"/>
      <c r="AA610" t="str" cm="1">
        <f t="array" ref="AA610">_xlfn.IFS(Table8[[#This Row],[Age]]&lt;30,"18 - 29",Table8[[#This Row],[Age]]&lt;40,"30 - 39",Table8[[#This Row],[Age]]&lt;50,"40 - 49",Table8[[#This Row],[Age]]&gt;49," 50 - 64")</f>
        <v>18 - 29</v>
      </c>
      <c r="AB610" s="1">
        <v>4435.0941999999995</v>
      </c>
    </row>
    <row r="611" spans="1:28" x14ac:dyDescent="0.25">
      <c r="A611" s="31">
        <v>30</v>
      </c>
      <c r="B611" s="31">
        <v>39241.442000000003</v>
      </c>
      <c r="C611" s="31" t="e">
        <v>#N/A</v>
      </c>
      <c r="D611" s="31"/>
      <c r="E611" s="31"/>
      <c r="AA611" t="str" cm="1">
        <f t="array" ref="AA611">_xlfn.IFS(Table8[[#This Row],[Age]]&lt;30,"18 - 29",Table8[[#This Row],[Age]]&lt;40,"30 - 39",Table8[[#This Row],[Age]]&lt;50,"40 - 49",Table8[[#This Row],[Age]]&gt;49," 50 - 64")</f>
        <v>30 - 39</v>
      </c>
      <c r="AB611" s="1">
        <v>39241.442000000003</v>
      </c>
    </row>
    <row r="612" spans="1:28" x14ac:dyDescent="0.25">
      <c r="A612" s="31">
        <v>47</v>
      </c>
      <c r="B612" s="31" t="e">
        <v>#N/A</v>
      </c>
      <c r="C612" s="31">
        <v>8547.6913000000004</v>
      </c>
      <c r="D612" s="31"/>
      <c r="E612" s="31"/>
      <c r="AA612" t="str" cm="1">
        <f t="array" ref="AA612">_xlfn.IFS(Table8[[#This Row],[Age]]&lt;30,"18 - 29",Table8[[#This Row],[Age]]&lt;40,"30 - 39",Table8[[#This Row],[Age]]&lt;50,"40 - 49",Table8[[#This Row],[Age]]&gt;49," 50 - 64")</f>
        <v>40 - 49</v>
      </c>
      <c r="AB612" s="1">
        <v>8547.6913000000004</v>
      </c>
    </row>
    <row r="613" spans="1:28" x14ac:dyDescent="0.25">
      <c r="A613" s="31">
        <v>38</v>
      </c>
      <c r="B613" s="31" t="e">
        <v>#N/A</v>
      </c>
      <c r="C613" s="31">
        <v>6571.5439999999999</v>
      </c>
      <c r="D613" s="31"/>
      <c r="E613" s="31"/>
      <c r="AA613" t="str" cm="1">
        <f t="array" ref="AA613">_xlfn.IFS(Table8[[#This Row],[Age]]&lt;30,"18 - 29",Table8[[#This Row],[Age]]&lt;40,"30 - 39",Table8[[#This Row],[Age]]&lt;50,"40 - 49",Table8[[#This Row],[Age]]&gt;49," 50 - 64")</f>
        <v>30 - 39</v>
      </c>
      <c r="AB613" s="1">
        <v>6571.5439999999999</v>
      </c>
    </row>
    <row r="614" spans="1:28" x14ac:dyDescent="0.25">
      <c r="A614" s="31">
        <v>18</v>
      </c>
      <c r="B614" s="31" t="e">
        <v>#N/A</v>
      </c>
      <c r="C614" s="31">
        <v>2207.6974500000001</v>
      </c>
      <c r="D614" s="31"/>
      <c r="E614" s="31"/>
      <c r="AA614" t="str" cm="1">
        <f t="array" ref="AA614">_xlfn.IFS(Table8[[#This Row],[Age]]&lt;30,"18 - 29",Table8[[#This Row],[Age]]&lt;40,"30 - 39",Table8[[#This Row],[Age]]&lt;50,"40 - 49",Table8[[#This Row],[Age]]&gt;49," 50 - 64")</f>
        <v>18 - 29</v>
      </c>
      <c r="AB614" s="1">
        <v>2207.6974500000001</v>
      </c>
    </row>
    <row r="615" spans="1:28" x14ac:dyDescent="0.25">
      <c r="A615" s="31">
        <v>34</v>
      </c>
      <c r="B615" s="31" t="e">
        <v>#N/A</v>
      </c>
      <c r="C615" s="31">
        <v>6753.0379999999996</v>
      </c>
      <c r="D615" s="31"/>
      <c r="E615" s="31"/>
      <c r="AA615" t="str" cm="1">
        <f t="array" ref="AA615">_xlfn.IFS(Table8[[#This Row],[Age]]&lt;30,"18 - 29",Table8[[#This Row],[Age]]&lt;40,"30 - 39",Table8[[#This Row],[Age]]&lt;50,"40 - 49",Table8[[#This Row],[Age]]&gt;49," 50 - 64")</f>
        <v>30 - 39</v>
      </c>
      <c r="AB615" s="1">
        <v>6753.0379999999996</v>
      </c>
    </row>
    <row r="616" spans="1:28" x14ac:dyDescent="0.25">
      <c r="A616" s="31">
        <v>20</v>
      </c>
      <c r="B616" s="31" t="e">
        <v>#N/A</v>
      </c>
      <c r="C616" s="31">
        <v>1880.07</v>
      </c>
      <c r="D616" s="31"/>
      <c r="E616" s="31"/>
      <c r="AA616" t="str" cm="1">
        <f t="array" ref="AA616">_xlfn.IFS(Table8[[#This Row],[Age]]&lt;30,"18 - 29",Table8[[#This Row],[Age]]&lt;40,"30 - 39",Table8[[#This Row],[Age]]&lt;50,"40 - 49",Table8[[#This Row],[Age]]&gt;49," 50 - 64")</f>
        <v>18 - 29</v>
      </c>
      <c r="AB616" s="1">
        <v>1880.07</v>
      </c>
    </row>
    <row r="617" spans="1:28" x14ac:dyDescent="0.25">
      <c r="A617" s="31">
        <v>47</v>
      </c>
      <c r="B617" s="31">
        <v>42969.852700000003</v>
      </c>
      <c r="C617" s="31" t="e">
        <v>#N/A</v>
      </c>
      <c r="D617" s="31"/>
      <c r="E617" s="31"/>
      <c r="AA617" t="str" cm="1">
        <f t="array" ref="AA617">_xlfn.IFS(Table8[[#This Row],[Age]]&lt;30,"18 - 29",Table8[[#This Row],[Age]]&lt;40,"30 - 39",Table8[[#This Row],[Age]]&lt;50,"40 - 49",Table8[[#This Row],[Age]]&gt;49," 50 - 64")</f>
        <v>40 - 49</v>
      </c>
      <c r="AB617" s="1">
        <v>42969.852700000003</v>
      </c>
    </row>
    <row r="618" spans="1:28" x14ac:dyDescent="0.25">
      <c r="A618" s="31">
        <v>56</v>
      </c>
      <c r="B618" s="31" t="e">
        <v>#N/A</v>
      </c>
      <c r="C618" s="31">
        <v>11658.11505</v>
      </c>
      <c r="D618" s="31"/>
      <c r="E618" s="31"/>
      <c r="AA618" t="str" cm="1">
        <f t="array" ref="AA618">_xlfn.IFS(Table8[[#This Row],[Age]]&lt;30,"18 - 29",Table8[[#This Row],[Age]]&lt;40,"30 - 39",Table8[[#This Row],[Age]]&lt;50,"40 - 49",Table8[[#This Row],[Age]]&gt;49," 50 - 64")</f>
        <v xml:space="preserve"> 50 - 64</v>
      </c>
      <c r="AB618" s="1">
        <v>11658.11505</v>
      </c>
    </row>
    <row r="619" spans="1:28" x14ac:dyDescent="0.25">
      <c r="A619" s="31">
        <v>49</v>
      </c>
      <c r="B619" s="31">
        <v>23306.546999999999</v>
      </c>
      <c r="C619" s="31" t="e">
        <v>#N/A</v>
      </c>
      <c r="D619" s="31"/>
      <c r="E619" s="31"/>
      <c r="AA619" t="str" cm="1">
        <f t="array" ref="AA619">_xlfn.IFS(Table8[[#This Row],[Age]]&lt;30,"18 - 29",Table8[[#This Row],[Age]]&lt;40,"30 - 39",Table8[[#This Row],[Age]]&lt;50,"40 - 49",Table8[[#This Row],[Age]]&gt;49," 50 - 64")</f>
        <v>40 - 49</v>
      </c>
      <c r="AB619" s="1">
        <v>23306.546999999999</v>
      </c>
    </row>
    <row r="620" spans="1:28" x14ac:dyDescent="0.25">
      <c r="A620" s="31">
        <v>19</v>
      </c>
      <c r="B620" s="31">
        <v>34439.855900000002</v>
      </c>
      <c r="C620" s="31" t="e">
        <v>#N/A</v>
      </c>
      <c r="D620" s="31"/>
      <c r="E620" s="31"/>
      <c r="AA620" t="str" cm="1">
        <f t="array" ref="AA620">_xlfn.IFS(Table8[[#This Row],[Age]]&lt;30,"18 - 29",Table8[[#This Row],[Age]]&lt;40,"30 - 39",Table8[[#This Row],[Age]]&lt;50,"40 - 49",Table8[[#This Row],[Age]]&gt;49," 50 - 64")</f>
        <v>18 - 29</v>
      </c>
      <c r="AB620" s="1">
        <v>34439.855900000002</v>
      </c>
    </row>
    <row r="621" spans="1:28" x14ac:dyDescent="0.25">
      <c r="A621" s="31">
        <v>55</v>
      </c>
      <c r="B621" s="31" t="e">
        <v>#N/A</v>
      </c>
      <c r="C621" s="31">
        <v>10713.644</v>
      </c>
      <c r="D621" s="31"/>
      <c r="E621" s="31"/>
      <c r="AA621" t="str" cm="1">
        <f t="array" ref="AA621">_xlfn.IFS(Table8[[#This Row],[Age]]&lt;30,"18 - 29",Table8[[#This Row],[Age]]&lt;40,"30 - 39",Table8[[#This Row],[Age]]&lt;50,"40 - 49",Table8[[#This Row],[Age]]&gt;49," 50 - 64")</f>
        <v xml:space="preserve"> 50 - 64</v>
      </c>
      <c r="AB621" s="1">
        <v>10713.644</v>
      </c>
    </row>
    <row r="622" spans="1:28" x14ac:dyDescent="0.25">
      <c r="A622" s="31">
        <v>30</v>
      </c>
      <c r="B622" s="31" t="e">
        <v>#N/A</v>
      </c>
      <c r="C622" s="31">
        <v>3659.346</v>
      </c>
      <c r="D622" s="31"/>
      <c r="E622" s="31"/>
      <c r="AA622" t="str" cm="1">
        <f t="array" ref="AA622">_xlfn.IFS(Table8[[#This Row],[Age]]&lt;30,"18 - 29",Table8[[#This Row],[Age]]&lt;40,"30 - 39",Table8[[#This Row],[Age]]&lt;50,"40 - 49",Table8[[#This Row],[Age]]&gt;49," 50 - 64")</f>
        <v>30 - 39</v>
      </c>
      <c r="AB622" s="1">
        <v>3659.346</v>
      </c>
    </row>
    <row r="623" spans="1:28" x14ac:dyDescent="0.25">
      <c r="A623" s="31">
        <v>37</v>
      </c>
      <c r="B623" s="31">
        <v>40182.245999999999</v>
      </c>
      <c r="C623" s="31" t="e">
        <v>#N/A</v>
      </c>
      <c r="D623" s="31"/>
      <c r="E623" s="31"/>
      <c r="AA623" t="str" cm="1">
        <f t="array" ref="AA623">_xlfn.IFS(Table8[[#This Row],[Age]]&lt;30,"18 - 29",Table8[[#This Row],[Age]]&lt;40,"30 - 39",Table8[[#This Row],[Age]]&lt;50,"40 - 49",Table8[[#This Row],[Age]]&gt;49," 50 - 64")</f>
        <v>30 - 39</v>
      </c>
      <c r="AB623" s="1">
        <v>40182.245999999999</v>
      </c>
    </row>
    <row r="624" spans="1:28" x14ac:dyDescent="0.25">
      <c r="A624" s="31">
        <v>49</v>
      </c>
      <c r="B624" s="31" t="e">
        <v>#N/A</v>
      </c>
      <c r="C624" s="31">
        <v>9182.17</v>
      </c>
      <c r="D624" s="31"/>
      <c r="E624" s="31"/>
      <c r="AA624" t="str" cm="1">
        <f t="array" ref="AA624">_xlfn.IFS(Table8[[#This Row],[Age]]&lt;30,"18 - 29",Table8[[#This Row],[Age]]&lt;40,"30 - 39",Table8[[#This Row],[Age]]&lt;50,"40 - 49",Table8[[#This Row],[Age]]&gt;49," 50 - 64")</f>
        <v>40 - 49</v>
      </c>
      <c r="AB624" s="1">
        <v>9182.17</v>
      </c>
    </row>
    <row r="625" spans="1:28" x14ac:dyDescent="0.25">
      <c r="A625" s="31">
        <v>18</v>
      </c>
      <c r="B625" s="31">
        <v>34617.840649999998</v>
      </c>
      <c r="C625" s="31" t="e">
        <v>#N/A</v>
      </c>
      <c r="D625" s="31"/>
      <c r="E625" s="31"/>
      <c r="AA625" t="str" cm="1">
        <f t="array" ref="AA625">_xlfn.IFS(Table8[[#This Row],[Age]]&lt;30,"18 - 29",Table8[[#This Row],[Age]]&lt;40,"30 - 39",Table8[[#This Row],[Age]]&lt;50,"40 - 49",Table8[[#This Row],[Age]]&gt;49," 50 - 64")</f>
        <v>18 - 29</v>
      </c>
      <c r="AB625" s="1">
        <v>34617.840649999998</v>
      </c>
    </row>
    <row r="626" spans="1:28" x14ac:dyDescent="0.25">
      <c r="A626" s="31">
        <v>59</v>
      </c>
      <c r="B626" s="31" t="e">
        <v>#N/A</v>
      </c>
      <c r="C626" s="31">
        <v>12129.614149999999</v>
      </c>
      <c r="D626" s="31"/>
      <c r="E626" s="31"/>
      <c r="AA626" t="str" cm="1">
        <f t="array" ref="AA626">_xlfn.IFS(Table8[[#This Row],[Age]]&lt;30,"18 - 29",Table8[[#This Row],[Age]]&lt;40,"30 - 39",Table8[[#This Row],[Age]]&lt;50,"40 - 49",Table8[[#This Row],[Age]]&gt;49," 50 - 64")</f>
        <v xml:space="preserve"> 50 - 64</v>
      </c>
      <c r="AB626" s="1">
        <v>12129.614149999999</v>
      </c>
    </row>
    <row r="627" spans="1:28" x14ac:dyDescent="0.25">
      <c r="A627" s="31">
        <v>29</v>
      </c>
      <c r="B627" s="31" t="e">
        <v>#N/A</v>
      </c>
      <c r="C627" s="31">
        <v>3736.4647</v>
      </c>
      <c r="D627" s="31"/>
      <c r="E627" s="31"/>
      <c r="AA627" t="str" cm="1">
        <f t="array" ref="AA627">_xlfn.IFS(Table8[[#This Row],[Age]]&lt;30,"18 - 29",Table8[[#This Row],[Age]]&lt;40,"30 - 39",Table8[[#This Row],[Age]]&lt;50,"40 - 49",Table8[[#This Row],[Age]]&gt;49," 50 - 64")</f>
        <v>18 - 29</v>
      </c>
      <c r="AB627" s="1">
        <v>3736.4647</v>
      </c>
    </row>
    <row r="628" spans="1:28" x14ac:dyDescent="0.25">
      <c r="A628" s="31">
        <v>36</v>
      </c>
      <c r="B628" s="31" t="e">
        <v>#N/A</v>
      </c>
      <c r="C628" s="31">
        <v>6748.5911999999998</v>
      </c>
      <c r="D628" s="31"/>
      <c r="E628" s="31"/>
      <c r="AA628" t="str" cm="1">
        <f t="array" ref="AA628">_xlfn.IFS(Table8[[#This Row],[Age]]&lt;30,"18 - 29",Table8[[#This Row],[Age]]&lt;40,"30 - 39",Table8[[#This Row],[Age]]&lt;50,"40 - 49",Table8[[#This Row],[Age]]&gt;49," 50 - 64")</f>
        <v>30 - 39</v>
      </c>
      <c r="AB628" s="1">
        <v>6748.5911999999998</v>
      </c>
    </row>
    <row r="629" spans="1:28" x14ac:dyDescent="0.25">
      <c r="A629" s="31">
        <v>33</v>
      </c>
      <c r="B629" s="31" t="e">
        <v>#N/A</v>
      </c>
      <c r="C629" s="31">
        <v>11326.71487</v>
      </c>
      <c r="D629" s="31"/>
      <c r="E629" s="31"/>
      <c r="AA629" t="str" cm="1">
        <f t="array" ref="AA629">_xlfn.IFS(Table8[[#This Row],[Age]]&lt;30,"18 - 29",Table8[[#This Row],[Age]]&lt;40,"30 - 39",Table8[[#This Row],[Age]]&lt;50,"40 - 49",Table8[[#This Row],[Age]]&gt;49," 50 - 64")</f>
        <v>30 - 39</v>
      </c>
      <c r="AB629" s="1">
        <v>11326.71487</v>
      </c>
    </row>
    <row r="630" spans="1:28" x14ac:dyDescent="0.25">
      <c r="A630" s="31">
        <v>58</v>
      </c>
      <c r="B630" s="31" t="e">
        <v>#N/A</v>
      </c>
      <c r="C630" s="31">
        <v>11365.951999999999</v>
      </c>
      <c r="D630" s="31"/>
      <c r="E630" s="31"/>
      <c r="AA630" t="str" cm="1">
        <f t="array" ref="AA630">_xlfn.IFS(Table8[[#This Row],[Age]]&lt;30,"18 - 29",Table8[[#This Row],[Age]]&lt;40,"30 - 39",Table8[[#This Row],[Age]]&lt;50,"40 - 49",Table8[[#This Row],[Age]]&gt;49," 50 - 64")</f>
        <v xml:space="preserve"> 50 - 64</v>
      </c>
      <c r="AB630" s="1">
        <v>11365.951999999999</v>
      </c>
    </row>
    <row r="631" spans="1:28" x14ac:dyDescent="0.25">
      <c r="A631" s="31">
        <v>44</v>
      </c>
      <c r="B631" s="31">
        <v>42983.458500000001</v>
      </c>
      <c r="C631" s="31" t="e">
        <v>#N/A</v>
      </c>
      <c r="D631" s="31"/>
      <c r="E631" s="31"/>
      <c r="AA631" t="str" cm="1">
        <f t="array" ref="AA631">_xlfn.IFS(Table8[[#This Row],[Age]]&lt;30,"18 - 29",Table8[[#This Row],[Age]]&lt;40,"30 - 39",Table8[[#This Row],[Age]]&lt;50,"40 - 49",Table8[[#This Row],[Age]]&gt;49," 50 - 64")</f>
        <v>40 - 49</v>
      </c>
      <c r="AB631" s="1">
        <v>42983.458500000001</v>
      </c>
    </row>
    <row r="632" spans="1:28" x14ac:dyDescent="0.25">
      <c r="A632" s="31">
        <v>53</v>
      </c>
      <c r="B632" s="31" t="e">
        <v>#N/A</v>
      </c>
      <c r="C632" s="31">
        <v>10085.846</v>
      </c>
      <c r="D632" s="31"/>
      <c r="E632" s="31"/>
      <c r="AA632" t="str" cm="1">
        <f t="array" ref="AA632">_xlfn.IFS(Table8[[#This Row],[Age]]&lt;30,"18 - 29",Table8[[#This Row],[Age]]&lt;40,"30 - 39",Table8[[#This Row],[Age]]&lt;50,"40 - 49",Table8[[#This Row],[Age]]&gt;49," 50 - 64")</f>
        <v xml:space="preserve"> 50 - 64</v>
      </c>
      <c r="AB632" s="1">
        <v>10085.846</v>
      </c>
    </row>
    <row r="633" spans="1:28" x14ac:dyDescent="0.25">
      <c r="A633" s="31">
        <v>24</v>
      </c>
      <c r="B633" s="31" t="e">
        <v>#N/A</v>
      </c>
      <c r="C633" s="31">
        <v>1977.8150000000001</v>
      </c>
      <c r="D633" s="31"/>
      <c r="E633" s="31"/>
      <c r="AA633" t="str" cm="1">
        <f t="array" ref="AA633">_xlfn.IFS(Table8[[#This Row],[Age]]&lt;30,"18 - 29",Table8[[#This Row],[Age]]&lt;40,"30 - 39",Table8[[#This Row],[Age]]&lt;50,"40 - 49",Table8[[#This Row],[Age]]&gt;49," 50 - 64")</f>
        <v>18 - 29</v>
      </c>
      <c r="AB633" s="1">
        <v>1977.8150000000001</v>
      </c>
    </row>
    <row r="634" spans="1:28" x14ac:dyDescent="0.25">
      <c r="A634" s="31">
        <v>29</v>
      </c>
      <c r="B634" s="31" t="e">
        <v>#N/A</v>
      </c>
      <c r="C634" s="31">
        <v>3366.6696999999999</v>
      </c>
      <c r="D634" s="31"/>
      <c r="E634" s="31"/>
      <c r="AA634" t="str" cm="1">
        <f t="array" ref="AA634">_xlfn.IFS(Table8[[#This Row],[Age]]&lt;30,"18 - 29",Table8[[#This Row],[Age]]&lt;40,"30 - 39",Table8[[#This Row],[Age]]&lt;50,"40 - 49",Table8[[#This Row],[Age]]&gt;49," 50 - 64")</f>
        <v>18 - 29</v>
      </c>
      <c r="AB634" s="1">
        <v>3366.6696999999999</v>
      </c>
    </row>
    <row r="635" spans="1:28" x14ac:dyDescent="0.25">
      <c r="A635" s="31">
        <v>40</v>
      </c>
      <c r="B635" s="31" t="e">
        <v>#N/A</v>
      </c>
      <c r="C635" s="31">
        <v>7173.35995</v>
      </c>
      <c r="D635" s="31"/>
      <c r="E635" s="31"/>
      <c r="AA635" t="str" cm="1">
        <f t="array" ref="AA635">_xlfn.IFS(Table8[[#This Row],[Age]]&lt;30,"18 - 29",Table8[[#This Row],[Age]]&lt;40,"30 - 39",Table8[[#This Row],[Age]]&lt;50,"40 - 49",Table8[[#This Row],[Age]]&gt;49," 50 - 64")</f>
        <v>40 - 49</v>
      </c>
      <c r="AB635" s="1">
        <v>7173.35995</v>
      </c>
    </row>
    <row r="636" spans="1:28" x14ac:dyDescent="0.25">
      <c r="A636" s="31">
        <v>51</v>
      </c>
      <c r="B636" s="31" t="e">
        <v>#N/A</v>
      </c>
      <c r="C636" s="31">
        <v>9391.3459999999995</v>
      </c>
      <c r="D636" s="31"/>
      <c r="E636" s="31"/>
      <c r="AA636" t="str" cm="1">
        <f t="array" ref="AA636">_xlfn.IFS(Table8[[#This Row],[Age]]&lt;30,"18 - 29",Table8[[#This Row],[Age]]&lt;40,"30 - 39",Table8[[#This Row],[Age]]&lt;50,"40 - 49",Table8[[#This Row],[Age]]&gt;49," 50 - 64")</f>
        <v xml:space="preserve"> 50 - 64</v>
      </c>
      <c r="AB636" s="1">
        <v>9391.3459999999995</v>
      </c>
    </row>
    <row r="637" spans="1:28" x14ac:dyDescent="0.25">
      <c r="A637" s="31">
        <v>64</v>
      </c>
      <c r="B637" s="31" t="e">
        <v>#N/A</v>
      </c>
      <c r="C637" s="31">
        <v>14410.9321</v>
      </c>
      <c r="D637" s="31"/>
      <c r="E637" s="31"/>
      <c r="AA637" t="str" cm="1">
        <f t="array" ref="AA637">_xlfn.IFS(Table8[[#This Row],[Age]]&lt;30,"18 - 29",Table8[[#This Row],[Age]]&lt;40,"30 - 39",Table8[[#This Row],[Age]]&lt;50,"40 - 49",Table8[[#This Row],[Age]]&gt;49," 50 - 64")</f>
        <v xml:space="preserve"> 50 - 64</v>
      </c>
      <c r="AB637" s="1">
        <v>14410.9321</v>
      </c>
    </row>
    <row r="638" spans="1:28" x14ac:dyDescent="0.25">
      <c r="A638" s="31">
        <v>19</v>
      </c>
      <c r="B638" s="31" t="e">
        <v>#N/A</v>
      </c>
      <c r="C638" s="31">
        <v>2709.1118999999999</v>
      </c>
      <c r="D638" s="31"/>
      <c r="E638" s="31"/>
      <c r="AA638" t="str" cm="1">
        <f t="array" ref="AA638">_xlfn.IFS(Table8[[#This Row],[Age]]&lt;30,"18 - 29",Table8[[#This Row],[Age]]&lt;40,"30 - 39",Table8[[#This Row],[Age]]&lt;50,"40 - 49",Table8[[#This Row],[Age]]&gt;49," 50 - 64")</f>
        <v>18 - 29</v>
      </c>
      <c r="AB638" s="1">
        <v>2709.1118999999999</v>
      </c>
    </row>
    <row r="639" spans="1:28" x14ac:dyDescent="0.25">
      <c r="A639" s="31">
        <v>35</v>
      </c>
      <c r="B639" s="31" t="e">
        <v>#N/A</v>
      </c>
      <c r="C639" s="31">
        <v>24915.046259999999</v>
      </c>
      <c r="D639" s="31"/>
      <c r="E639" s="31"/>
      <c r="AA639" t="str" cm="1">
        <f t="array" ref="AA639">_xlfn.IFS(Table8[[#This Row],[Age]]&lt;30,"18 - 29",Table8[[#This Row],[Age]]&lt;40,"30 - 39",Table8[[#This Row],[Age]]&lt;50,"40 - 49",Table8[[#This Row],[Age]]&gt;49," 50 - 64")</f>
        <v>30 - 39</v>
      </c>
      <c r="AB639" s="1">
        <v>24915.046259999999</v>
      </c>
    </row>
    <row r="640" spans="1:28" x14ac:dyDescent="0.25">
      <c r="A640" s="31">
        <v>39</v>
      </c>
      <c r="B640" s="31">
        <v>20149.322899999999</v>
      </c>
      <c r="C640" s="31" t="e">
        <v>#N/A</v>
      </c>
      <c r="D640" s="31"/>
      <c r="E640" s="31"/>
      <c r="AA640" t="str" cm="1">
        <f t="array" ref="AA640">_xlfn.IFS(Table8[[#This Row],[Age]]&lt;30,"18 - 29",Table8[[#This Row],[Age]]&lt;40,"30 - 39",Table8[[#This Row],[Age]]&lt;50,"40 - 49",Table8[[#This Row],[Age]]&gt;49," 50 - 64")</f>
        <v>30 - 39</v>
      </c>
      <c r="AB640" s="1">
        <v>20149.322899999999</v>
      </c>
    </row>
    <row r="641" spans="1:28" x14ac:dyDescent="0.25">
      <c r="A641" s="31">
        <v>56</v>
      </c>
      <c r="B641" s="31" t="e">
        <v>#N/A</v>
      </c>
      <c r="C641" s="31">
        <v>12949.1554</v>
      </c>
      <c r="D641" s="31"/>
      <c r="E641" s="31"/>
      <c r="AA641" t="str" cm="1">
        <f t="array" ref="AA641">_xlfn.IFS(Table8[[#This Row],[Age]]&lt;30,"18 - 29",Table8[[#This Row],[Age]]&lt;40,"30 - 39",Table8[[#This Row],[Age]]&lt;50,"40 - 49",Table8[[#This Row],[Age]]&gt;49," 50 - 64")</f>
        <v xml:space="preserve"> 50 - 64</v>
      </c>
      <c r="AB641" s="1">
        <v>12949.1554</v>
      </c>
    </row>
    <row r="642" spans="1:28" x14ac:dyDescent="0.25">
      <c r="A642" s="31">
        <v>33</v>
      </c>
      <c r="B642" s="31" t="e">
        <v>#N/A</v>
      </c>
      <c r="C642" s="31">
        <v>6666.2430000000004</v>
      </c>
      <c r="D642" s="31"/>
      <c r="E642" s="31"/>
      <c r="AA642" t="str" cm="1">
        <f t="array" ref="AA642">_xlfn.IFS(Table8[[#This Row],[Age]]&lt;30,"18 - 29",Table8[[#This Row],[Age]]&lt;40,"30 - 39",Table8[[#This Row],[Age]]&lt;50,"40 - 49",Table8[[#This Row],[Age]]&gt;49," 50 - 64")</f>
        <v>30 - 39</v>
      </c>
      <c r="AB642" s="1">
        <v>6666.2430000000004</v>
      </c>
    </row>
    <row r="643" spans="1:28" x14ac:dyDescent="0.25">
      <c r="A643" s="31">
        <v>42</v>
      </c>
      <c r="B643" s="31">
        <v>32787.458590000002</v>
      </c>
      <c r="C643" s="31" t="e">
        <v>#N/A</v>
      </c>
      <c r="D643" s="31"/>
      <c r="E643" s="31"/>
      <c r="AA643" t="str" cm="1">
        <f t="array" ref="AA643">_xlfn.IFS(Table8[[#This Row],[Age]]&lt;30,"18 - 29",Table8[[#This Row],[Age]]&lt;40,"30 - 39",Table8[[#This Row],[Age]]&lt;50,"40 - 49",Table8[[#This Row],[Age]]&gt;49," 50 - 64")</f>
        <v>40 - 49</v>
      </c>
      <c r="AB643" s="1">
        <v>32787.458590000002</v>
      </c>
    </row>
    <row r="644" spans="1:28" x14ac:dyDescent="0.25">
      <c r="A644" s="31">
        <v>61</v>
      </c>
      <c r="B644" s="31" t="e">
        <v>#N/A</v>
      </c>
      <c r="C644" s="31">
        <v>13143.86485</v>
      </c>
      <c r="D644" s="31"/>
      <c r="E644" s="31"/>
      <c r="AA644" t="str" cm="1">
        <f t="array" ref="AA644">_xlfn.IFS(Table8[[#This Row],[Age]]&lt;30,"18 - 29",Table8[[#This Row],[Age]]&lt;40,"30 - 39",Table8[[#This Row],[Age]]&lt;50,"40 - 49",Table8[[#This Row],[Age]]&gt;49," 50 - 64")</f>
        <v xml:space="preserve"> 50 - 64</v>
      </c>
      <c r="AB644" s="1">
        <v>13143.86485</v>
      </c>
    </row>
    <row r="645" spans="1:28" x14ac:dyDescent="0.25">
      <c r="A645" s="31">
        <v>23</v>
      </c>
      <c r="B645" s="31" t="e">
        <v>#N/A</v>
      </c>
      <c r="C645" s="31">
        <v>4466.6214</v>
      </c>
      <c r="D645" s="31"/>
      <c r="E645" s="31"/>
      <c r="AA645" t="str" cm="1">
        <f t="array" ref="AA645">_xlfn.IFS(Table8[[#This Row],[Age]]&lt;30,"18 - 29",Table8[[#This Row],[Age]]&lt;40,"30 - 39",Table8[[#This Row],[Age]]&lt;50,"40 - 49",Table8[[#This Row],[Age]]&gt;49," 50 - 64")</f>
        <v>18 - 29</v>
      </c>
      <c r="AB645" s="1">
        <v>4466.6214</v>
      </c>
    </row>
    <row r="646" spans="1:28" x14ac:dyDescent="0.25">
      <c r="A646" s="31">
        <v>43</v>
      </c>
      <c r="B646" s="31" t="e">
        <v>#N/A</v>
      </c>
      <c r="C646" s="31">
        <v>18806.145469999999</v>
      </c>
      <c r="D646" s="31"/>
      <c r="E646" s="31"/>
      <c r="AA646" t="str" cm="1">
        <f t="array" ref="AA646">_xlfn.IFS(Table8[[#This Row],[Age]]&lt;30,"18 - 29",Table8[[#This Row],[Age]]&lt;40,"30 - 39",Table8[[#This Row],[Age]]&lt;50,"40 - 49",Table8[[#This Row],[Age]]&gt;49," 50 - 64")</f>
        <v>40 - 49</v>
      </c>
      <c r="AB646" s="1">
        <v>18806.145469999999</v>
      </c>
    </row>
    <row r="647" spans="1:28" x14ac:dyDescent="0.25">
      <c r="A647" s="31">
        <v>48</v>
      </c>
      <c r="B647" s="31" t="e">
        <v>#N/A</v>
      </c>
      <c r="C647" s="31">
        <v>10141.136200000001</v>
      </c>
      <c r="D647" s="31"/>
      <c r="E647" s="31"/>
      <c r="AA647" t="str" cm="1">
        <f t="array" ref="AA647">_xlfn.IFS(Table8[[#This Row],[Age]]&lt;30,"18 - 29",Table8[[#This Row],[Age]]&lt;40,"30 - 39",Table8[[#This Row],[Age]]&lt;50,"40 - 49",Table8[[#This Row],[Age]]&gt;49," 50 - 64")</f>
        <v>40 - 49</v>
      </c>
      <c r="AB647" s="1">
        <v>10141.136200000001</v>
      </c>
    </row>
    <row r="648" spans="1:28" x14ac:dyDescent="0.25">
      <c r="A648" s="31">
        <v>39</v>
      </c>
      <c r="B648" s="31" t="e">
        <v>#N/A</v>
      </c>
      <c r="C648" s="31">
        <v>6123.5688</v>
      </c>
      <c r="D648" s="31"/>
      <c r="E648" s="31"/>
      <c r="AA648" t="str" cm="1">
        <f t="array" ref="AA648">_xlfn.IFS(Table8[[#This Row],[Age]]&lt;30,"18 - 29",Table8[[#This Row],[Age]]&lt;40,"30 - 39",Table8[[#This Row],[Age]]&lt;50,"40 - 49",Table8[[#This Row],[Age]]&gt;49," 50 - 64")</f>
        <v>30 - 39</v>
      </c>
      <c r="AB648" s="1">
        <v>6123.5688</v>
      </c>
    </row>
    <row r="649" spans="1:28" x14ac:dyDescent="0.25">
      <c r="A649" s="31">
        <v>40</v>
      </c>
      <c r="B649" s="31" t="e">
        <v>#N/A</v>
      </c>
      <c r="C649" s="31">
        <v>8252.2842999999993</v>
      </c>
      <c r="D649" s="31"/>
      <c r="E649" s="31"/>
      <c r="AA649" t="str" cm="1">
        <f t="array" ref="AA649">_xlfn.IFS(Table8[[#This Row],[Age]]&lt;30,"18 - 29",Table8[[#This Row],[Age]]&lt;40,"30 - 39",Table8[[#This Row],[Age]]&lt;50,"40 - 49",Table8[[#This Row],[Age]]&gt;49," 50 - 64")</f>
        <v>40 - 49</v>
      </c>
      <c r="AB649" s="1">
        <v>8252.2842999999993</v>
      </c>
    </row>
    <row r="650" spans="1:28" x14ac:dyDescent="0.25">
      <c r="A650" s="31">
        <v>18</v>
      </c>
      <c r="B650" s="31" t="e">
        <v>#N/A</v>
      </c>
      <c r="C650" s="31">
        <v>1712.2270000000001</v>
      </c>
      <c r="D650" s="31"/>
      <c r="E650" s="31"/>
      <c r="AA650" t="str" cm="1">
        <f t="array" ref="AA650">_xlfn.IFS(Table8[[#This Row],[Age]]&lt;30,"18 - 29",Table8[[#This Row],[Age]]&lt;40,"30 - 39",Table8[[#This Row],[Age]]&lt;50,"40 - 49",Table8[[#This Row],[Age]]&gt;49," 50 - 64")</f>
        <v>18 - 29</v>
      </c>
      <c r="AB650" s="1">
        <v>1712.2270000000001</v>
      </c>
    </row>
    <row r="651" spans="1:28" x14ac:dyDescent="0.25">
      <c r="A651" s="31">
        <v>58</v>
      </c>
      <c r="B651" s="31" t="e">
        <v>#N/A</v>
      </c>
      <c r="C651" s="31">
        <v>12430.95335</v>
      </c>
      <c r="D651" s="31"/>
      <c r="E651" s="31"/>
      <c r="AA651" t="str" cm="1">
        <f t="array" ref="AA651">_xlfn.IFS(Table8[[#This Row],[Age]]&lt;30,"18 - 29",Table8[[#This Row],[Age]]&lt;40,"30 - 39",Table8[[#This Row],[Age]]&lt;50,"40 - 49",Table8[[#This Row],[Age]]&gt;49," 50 - 64")</f>
        <v xml:space="preserve"> 50 - 64</v>
      </c>
      <c r="AB651" s="1">
        <v>12430.95335</v>
      </c>
    </row>
    <row r="652" spans="1:28" x14ac:dyDescent="0.25">
      <c r="A652" s="31">
        <v>49</v>
      </c>
      <c r="B652" s="31" t="e">
        <v>#N/A</v>
      </c>
      <c r="C652" s="31">
        <v>9800.8881999999994</v>
      </c>
      <c r="D652" s="31"/>
      <c r="E652" s="31"/>
      <c r="AA652" t="str" cm="1">
        <f t="array" ref="AA652">_xlfn.IFS(Table8[[#This Row],[Age]]&lt;30,"18 - 29",Table8[[#This Row],[Age]]&lt;40,"30 - 39",Table8[[#This Row],[Age]]&lt;50,"40 - 49",Table8[[#This Row],[Age]]&gt;49," 50 - 64")</f>
        <v>40 - 49</v>
      </c>
      <c r="AB652" s="1">
        <v>9800.8881999999994</v>
      </c>
    </row>
    <row r="653" spans="1:28" x14ac:dyDescent="0.25">
      <c r="A653" s="31">
        <v>53</v>
      </c>
      <c r="B653" s="31" t="e">
        <v>#N/A</v>
      </c>
      <c r="C653" s="31">
        <v>10579.710999999999</v>
      </c>
      <c r="D653" s="31"/>
      <c r="E653" s="31"/>
      <c r="AA653" t="str" cm="1">
        <f t="array" ref="AA653">_xlfn.IFS(Table8[[#This Row],[Age]]&lt;30,"18 - 29",Table8[[#This Row],[Age]]&lt;40,"30 - 39",Table8[[#This Row],[Age]]&lt;50,"40 - 49",Table8[[#This Row],[Age]]&gt;49," 50 - 64")</f>
        <v xml:space="preserve"> 50 - 64</v>
      </c>
      <c r="AB653" s="1">
        <v>10579.710999999999</v>
      </c>
    </row>
    <row r="654" spans="1:28" x14ac:dyDescent="0.25">
      <c r="A654" s="31">
        <v>48</v>
      </c>
      <c r="B654" s="31" t="e">
        <v>#N/A</v>
      </c>
      <c r="C654" s="31">
        <v>8280.6226999999999</v>
      </c>
      <c r="D654" s="31"/>
      <c r="E654" s="31"/>
      <c r="AA654" t="str" cm="1">
        <f t="array" ref="AA654">_xlfn.IFS(Table8[[#This Row],[Age]]&lt;30,"18 - 29",Table8[[#This Row],[Age]]&lt;40,"30 - 39",Table8[[#This Row],[Age]]&lt;50,"40 - 49",Table8[[#This Row],[Age]]&gt;49," 50 - 64")</f>
        <v>40 - 49</v>
      </c>
      <c r="AB654" s="1">
        <v>8280.6226999999999</v>
      </c>
    </row>
    <row r="655" spans="1:28" x14ac:dyDescent="0.25">
      <c r="A655" s="31">
        <v>45</v>
      </c>
      <c r="B655" s="31" t="e">
        <v>#N/A</v>
      </c>
      <c r="C655" s="31">
        <v>8527.5319999999992</v>
      </c>
      <c r="D655" s="31"/>
      <c r="E655" s="31"/>
      <c r="AA655" t="str" cm="1">
        <f t="array" ref="AA655">_xlfn.IFS(Table8[[#This Row],[Age]]&lt;30,"18 - 29",Table8[[#This Row],[Age]]&lt;40,"30 - 39",Table8[[#This Row],[Age]]&lt;50,"40 - 49",Table8[[#This Row],[Age]]&gt;49," 50 - 64")</f>
        <v>40 - 49</v>
      </c>
      <c r="AB655" s="1">
        <v>8527.5319999999992</v>
      </c>
    </row>
    <row r="656" spans="1:28" x14ac:dyDescent="0.25">
      <c r="A656" s="31">
        <v>59</v>
      </c>
      <c r="B656" s="31" t="e">
        <v>#N/A</v>
      </c>
      <c r="C656" s="31">
        <v>12244.531000000001</v>
      </c>
      <c r="D656" s="31"/>
      <c r="E656" s="31"/>
      <c r="AA656" t="str" cm="1">
        <f t="array" ref="AA656">_xlfn.IFS(Table8[[#This Row],[Age]]&lt;30,"18 - 29",Table8[[#This Row],[Age]]&lt;40,"30 - 39",Table8[[#This Row],[Age]]&lt;50,"40 - 49",Table8[[#This Row],[Age]]&gt;49," 50 - 64")</f>
        <v xml:space="preserve"> 50 - 64</v>
      </c>
      <c r="AB656" s="1">
        <v>12244.531000000001</v>
      </c>
    </row>
    <row r="657" spans="1:28" x14ac:dyDescent="0.25">
      <c r="A657" s="31">
        <v>52</v>
      </c>
      <c r="B657" s="31">
        <v>24667.419000000002</v>
      </c>
      <c r="C657" s="31" t="e">
        <v>#N/A</v>
      </c>
      <c r="D657" s="31"/>
      <c r="E657" s="31"/>
      <c r="AA657" t="str" cm="1">
        <f t="array" ref="AA657">_xlfn.IFS(Table8[[#This Row],[Age]]&lt;30,"18 - 29",Table8[[#This Row],[Age]]&lt;40,"30 - 39",Table8[[#This Row],[Age]]&lt;50,"40 - 49",Table8[[#This Row],[Age]]&gt;49," 50 - 64")</f>
        <v xml:space="preserve"> 50 - 64</v>
      </c>
      <c r="AB657" s="1">
        <v>24667.419000000002</v>
      </c>
    </row>
    <row r="658" spans="1:28" x14ac:dyDescent="0.25">
      <c r="A658" s="31">
        <v>26</v>
      </c>
      <c r="B658" s="31" t="e">
        <v>#N/A</v>
      </c>
      <c r="C658" s="31">
        <v>3410.3240000000001</v>
      </c>
      <c r="D658" s="31"/>
      <c r="E658" s="31"/>
      <c r="AA658" t="str" cm="1">
        <f t="array" ref="AA658">_xlfn.IFS(Table8[[#This Row],[Age]]&lt;30,"18 - 29",Table8[[#This Row],[Age]]&lt;40,"30 - 39",Table8[[#This Row],[Age]]&lt;50,"40 - 49",Table8[[#This Row],[Age]]&gt;49," 50 - 64")</f>
        <v>18 - 29</v>
      </c>
      <c r="AB658" s="1">
        <v>3410.3240000000001</v>
      </c>
    </row>
    <row r="659" spans="1:28" x14ac:dyDescent="0.25">
      <c r="A659" s="31">
        <v>27</v>
      </c>
      <c r="B659" s="31" t="e">
        <v>#N/A</v>
      </c>
      <c r="C659" s="31">
        <v>4058.71245</v>
      </c>
      <c r="D659" s="31"/>
      <c r="E659" s="31"/>
      <c r="AA659" t="str" cm="1">
        <f t="array" ref="AA659">_xlfn.IFS(Table8[[#This Row],[Age]]&lt;30,"18 - 29",Table8[[#This Row],[Age]]&lt;40,"30 - 39",Table8[[#This Row],[Age]]&lt;50,"40 - 49",Table8[[#This Row],[Age]]&gt;49," 50 - 64")</f>
        <v>18 - 29</v>
      </c>
      <c r="AB659" s="1">
        <v>4058.71245</v>
      </c>
    </row>
    <row r="660" spans="1:28" x14ac:dyDescent="0.25">
      <c r="A660" s="31">
        <v>48</v>
      </c>
      <c r="B660" s="31" t="e">
        <v>#N/A</v>
      </c>
      <c r="C660" s="31">
        <v>26392.260289999998</v>
      </c>
      <c r="D660" s="31"/>
      <c r="E660" s="31"/>
      <c r="AA660" t="str" cm="1">
        <f t="array" ref="AA660">_xlfn.IFS(Table8[[#This Row],[Age]]&lt;30,"18 - 29",Table8[[#This Row],[Age]]&lt;40,"30 - 39",Table8[[#This Row],[Age]]&lt;50,"40 - 49",Table8[[#This Row],[Age]]&gt;49," 50 - 64")</f>
        <v>40 - 49</v>
      </c>
      <c r="AB660" s="1">
        <v>26392.260289999998</v>
      </c>
    </row>
    <row r="661" spans="1:28" x14ac:dyDescent="0.25">
      <c r="A661" s="31">
        <v>57</v>
      </c>
      <c r="B661" s="31" t="e">
        <v>#N/A</v>
      </c>
      <c r="C661" s="31">
        <v>14394.398150000001</v>
      </c>
      <c r="D661" s="31"/>
      <c r="E661" s="31"/>
      <c r="AA661" t="str" cm="1">
        <f t="array" ref="AA661">_xlfn.IFS(Table8[[#This Row],[Age]]&lt;30,"18 - 29",Table8[[#This Row],[Age]]&lt;40,"30 - 39",Table8[[#This Row],[Age]]&lt;50,"40 - 49",Table8[[#This Row],[Age]]&gt;49," 50 - 64")</f>
        <v xml:space="preserve"> 50 - 64</v>
      </c>
      <c r="AB661" s="1">
        <v>14394.398150000001</v>
      </c>
    </row>
    <row r="662" spans="1:28" x14ac:dyDescent="0.25">
      <c r="A662" s="31">
        <v>37</v>
      </c>
      <c r="B662" s="31" t="e">
        <v>#N/A</v>
      </c>
      <c r="C662" s="31">
        <v>6435.6237000000001</v>
      </c>
      <c r="D662" s="31"/>
      <c r="E662" s="31"/>
      <c r="AA662" t="str" cm="1">
        <f t="array" ref="AA662">_xlfn.IFS(Table8[[#This Row],[Age]]&lt;30,"18 - 29",Table8[[#This Row],[Age]]&lt;40,"30 - 39",Table8[[#This Row],[Age]]&lt;50,"40 - 49",Table8[[#This Row],[Age]]&gt;49," 50 - 64")</f>
        <v>30 - 39</v>
      </c>
      <c r="AB662" s="1">
        <v>6435.6237000000001</v>
      </c>
    </row>
    <row r="663" spans="1:28" x14ac:dyDescent="0.25">
      <c r="A663" s="31">
        <v>57</v>
      </c>
      <c r="B663" s="31" t="e">
        <v>#N/A</v>
      </c>
      <c r="C663" s="31">
        <v>22192.437109999999</v>
      </c>
      <c r="D663" s="31"/>
      <c r="E663" s="31"/>
      <c r="AA663" t="str" cm="1">
        <f t="array" ref="AA663">_xlfn.IFS(Table8[[#This Row],[Age]]&lt;30,"18 - 29",Table8[[#This Row],[Age]]&lt;40,"30 - 39",Table8[[#This Row],[Age]]&lt;50,"40 - 49",Table8[[#This Row],[Age]]&gt;49," 50 - 64")</f>
        <v xml:space="preserve"> 50 - 64</v>
      </c>
      <c r="AB663" s="1">
        <v>22192.437109999999</v>
      </c>
    </row>
    <row r="664" spans="1:28" x14ac:dyDescent="0.25">
      <c r="A664" s="31">
        <v>32</v>
      </c>
      <c r="B664" s="31" t="e">
        <v>#N/A</v>
      </c>
      <c r="C664" s="31">
        <v>5148.5526</v>
      </c>
      <c r="D664" s="31"/>
      <c r="E664" s="31"/>
      <c r="AA664" t="str" cm="1">
        <f t="array" ref="AA664">_xlfn.IFS(Table8[[#This Row],[Age]]&lt;30,"18 - 29",Table8[[#This Row],[Age]]&lt;40,"30 - 39",Table8[[#This Row],[Age]]&lt;50,"40 - 49",Table8[[#This Row],[Age]]&gt;49," 50 - 64")</f>
        <v>30 - 39</v>
      </c>
      <c r="AB664" s="1">
        <v>5148.5526</v>
      </c>
    </row>
    <row r="665" spans="1:28" x14ac:dyDescent="0.25">
      <c r="A665" s="31">
        <v>18</v>
      </c>
      <c r="B665" s="31" t="e">
        <v>#N/A</v>
      </c>
      <c r="C665" s="31">
        <v>1136.3994</v>
      </c>
      <c r="D665" s="31"/>
      <c r="E665" s="31"/>
      <c r="AA665" t="str" cm="1">
        <f t="array" ref="AA665">_xlfn.IFS(Table8[[#This Row],[Age]]&lt;30,"18 - 29",Table8[[#This Row],[Age]]&lt;40,"30 - 39",Table8[[#This Row],[Age]]&lt;50,"40 - 49",Table8[[#This Row],[Age]]&gt;49," 50 - 64")</f>
        <v>18 - 29</v>
      </c>
      <c r="AB665" s="1">
        <v>1136.3994</v>
      </c>
    </row>
    <row r="666" spans="1:28" x14ac:dyDescent="0.25">
      <c r="A666" s="31">
        <v>64</v>
      </c>
      <c r="B666" s="31">
        <v>27037.914100000002</v>
      </c>
      <c r="C666" s="31" t="e">
        <v>#N/A</v>
      </c>
      <c r="D666" s="31"/>
      <c r="E666" s="31"/>
      <c r="AA666" t="str" cm="1">
        <f t="array" ref="AA666">_xlfn.IFS(Table8[[#This Row],[Age]]&lt;30,"18 - 29",Table8[[#This Row],[Age]]&lt;40,"30 - 39",Table8[[#This Row],[Age]]&lt;50,"40 - 49",Table8[[#This Row],[Age]]&gt;49," 50 - 64")</f>
        <v xml:space="preserve"> 50 - 64</v>
      </c>
      <c r="AB666" s="1">
        <v>27037.914100000002</v>
      </c>
    </row>
    <row r="667" spans="1:28" x14ac:dyDescent="0.25">
      <c r="A667" s="31">
        <v>43</v>
      </c>
      <c r="B667" s="31">
        <v>42560.430399999997</v>
      </c>
      <c r="C667" s="31" t="e">
        <v>#N/A</v>
      </c>
      <c r="D667" s="31"/>
      <c r="E667" s="31"/>
      <c r="AA667" t="str" cm="1">
        <f t="array" ref="AA667">_xlfn.IFS(Table8[[#This Row],[Age]]&lt;30,"18 - 29",Table8[[#This Row],[Age]]&lt;40,"30 - 39",Table8[[#This Row],[Age]]&lt;50,"40 - 49",Table8[[#This Row],[Age]]&gt;49," 50 - 64")</f>
        <v>40 - 49</v>
      </c>
      <c r="AB667" s="1">
        <v>42560.430399999997</v>
      </c>
    </row>
    <row r="668" spans="1:28" x14ac:dyDescent="0.25">
      <c r="A668" s="31">
        <v>49</v>
      </c>
      <c r="B668" s="31" t="e">
        <v>#N/A</v>
      </c>
      <c r="C668" s="31">
        <v>8703.4560000000001</v>
      </c>
      <c r="D668" s="31"/>
      <c r="E668" s="31"/>
      <c r="AA668" t="str" cm="1">
        <f t="array" ref="AA668">_xlfn.IFS(Table8[[#This Row],[Age]]&lt;30,"18 - 29",Table8[[#This Row],[Age]]&lt;40,"30 - 39",Table8[[#This Row],[Age]]&lt;50,"40 - 49",Table8[[#This Row],[Age]]&gt;49," 50 - 64")</f>
        <v>40 - 49</v>
      </c>
      <c r="AB668" s="1">
        <v>8703.4560000000001</v>
      </c>
    </row>
    <row r="669" spans="1:28" x14ac:dyDescent="0.25">
      <c r="A669" s="31">
        <v>40</v>
      </c>
      <c r="B669" s="31">
        <v>40003.332249999999</v>
      </c>
      <c r="C669" s="31" t="e">
        <v>#N/A</v>
      </c>
      <c r="D669" s="31"/>
      <c r="E669" s="31"/>
      <c r="AA669" t="str" cm="1">
        <f t="array" ref="AA669">_xlfn.IFS(Table8[[#This Row],[Age]]&lt;30,"18 - 29",Table8[[#This Row],[Age]]&lt;40,"30 - 39",Table8[[#This Row],[Age]]&lt;50,"40 - 49",Table8[[#This Row],[Age]]&gt;49," 50 - 64")</f>
        <v>40 - 49</v>
      </c>
      <c r="AB669" s="1">
        <v>40003.332249999999</v>
      </c>
    </row>
    <row r="670" spans="1:28" x14ac:dyDescent="0.25">
      <c r="A670" s="31">
        <v>62</v>
      </c>
      <c r="B670" s="31">
        <v>45710.207849999999</v>
      </c>
      <c r="C670" s="31" t="e">
        <v>#N/A</v>
      </c>
      <c r="D670" s="31"/>
      <c r="E670" s="31"/>
      <c r="AA670" t="str" cm="1">
        <f t="array" ref="AA670">_xlfn.IFS(Table8[[#This Row],[Age]]&lt;30,"18 - 29",Table8[[#This Row],[Age]]&lt;40,"30 - 39",Table8[[#This Row],[Age]]&lt;50,"40 - 49",Table8[[#This Row],[Age]]&gt;49," 50 - 64")</f>
        <v xml:space="preserve"> 50 - 64</v>
      </c>
      <c r="AB670" s="1">
        <v>45710.207849999999</v>
      </c>
    </row>
    <row r="671" spans="1:28" x14ac:dyDescent="0.25">
      <c r="A671" s="31">
        <v>40</v>
      </c>
      <c r="B671" s="31" t="e">
        <v>#N/A</v>
      </c>
      <c r="C671" s="31">
        <v>6500.2358999999997</v>
      </c>
      <c r="D671" s="31"/>
      <c r="E671" s="31"/>
      <c r="AA671" t="str" cm="1">
        <f t="array" ref="AA671">_xlfn.IFS(Table8[[#This Row],[Age]]&lt;30,"18 - 29",Table8[[#This Row],[Age]]&lt;40,"30 - 39",Table8[[#This Row],[Age]]&lt;50,"40 - 49",Table8[[#This Row],[Age]]&gt;49," 50 - 64")</f>
        <v>40 - 49</v>
      </c>
      <c r="AB671" s="1">
        <v>6500.2358999999997</v>
      </c>
    </row>
    <row r="672" spans="1:28" x14ac:dyDescent="0.25">
      <c r="A672" s="31">
        <v>30</v>
      </c>
      <c r="B672" s="31" t="e">
        <v>#N/A</v>
      </c>
      <c r="C672" s="31">
        <v>4837.5823</v>
      </c>
      <c r="D672" s="31"/>
      <c r="E672" s="31"/>
      <c r="AA672" t="str" cm="1">
        <f t="array" ref="AA672">_xlfn.IFS(Table8[[#This Row],[Age]]&lt;30,"18 - 29",Table8[[#This Row],[Age]]&lt;40,"30 - 39",Table8[[#This Row],[Age]]&lt;50,"40 - 49",Table8[[#This Row],[Age]]&gt;49," 50 - 64")</f>
        <v>30 - 39</v>
      </c>
      <c r="AB672" s="1">
        <v>4837.5823</v>
      </c>
    </row>
    <row r="673" spans="1:28" x14ac:dyDescent="0.25">
      <c r="A673" s="31">
        <v>29</v>
      </c>
      <c r="B673" s="31" t="e">
        <v>#N/A</v>
      </c>
      <c r="C673" s="31">
        <v>3943.5954000000002</v>
      </c>
      <c r="D673" s="31"/>
      <c r="E673" s="31"/>
      <c r="AA673" t="str" cm="1">
        <f t="array" ref="AA673">_xlfn.IFS(Table8[[#This Row],[Age]]&lt;30,"18 - 29",Table8[[#This Row],[Age]]&lt;40,"30 - 39",Table8[[#This Row],[Age]]&lt;50,"40 - 49",Table8[[#This Row],[Age]]&gt;49," 50 - 64")</f>
        <v>18 - 29</v>
      </c>
      <c r="AB673" s="1">
        <v>3943.5954000000002</v>
      </c>
    </row>
    <row r="674" spans="1:28" x14ac:dyDescent="0.25">
      <c r="A674" s="31">
        <v>36</v>
      </c>
      <c r="B674" s="31" t="e">
        <v>#N/A</v>
      </c>
      <c r="C674" s="31">
        <v>4399.7309999999998</v>
      </c>
      <c r="D674" s="31"/>
      <c r="E674" s="31"/>
      <c r="AA674" t="str" cm="1">
        <f t="array" ref="AA674">_xlfn.IFS(Table8[[#This Row],[Age]]&lt;30,"18 - 29",Table8[[#This Row],[Age]]&lt;40,"30 - 39",Table8[[#This Row],[Age]]&lt;50,"40 - 49",Table8[[#This Row],[Age]]&gt;49," 50 - 64")</f>
        <v>30 - 39</v>
      </c>
      <c r="AB674" s="1">
        <v>4399.7309999999998</v>
      </c>
    </row>
    <row r="675" spans="1:28" x14ac:dyDescent="0.25">
      <c r="A675" s="31">
        <v>41</v>
      </c>
      <c r="B675" s="31" t="e">
        <v>#N/A</v>
      </c>
      <c r="C675" s="31">
        <v>6185.3208000000004</v>
      </c>
      <c r="D675" s="31"/>
      <c r="E675" s="31"/>
      <c r="AA675" t="str" cm="1">
        <f t="array" ref="AA675">_xlfn.IFS(Table8[[#This Row],[Age]]&lt;30,"18 - 29",Table8[[#This Row],[Age]]&lt;40,"30 - 39",Table8[[#This Row],[Age]]&lt;50,"40 - 49",Table8[[#This Row],[Age]]&gt;49," 50 - 64")</f>
        <v>40 - 49</v>
      </c>
      <c r="AB675" s="1">
        <v>6185.3208000000004</v>
      </c>
    </row>
    <row r="676" spans="1:28" x14ac:dyDescent="0.25">
      <c r="A676" s="31">
        <v>44</v>
      </c>
      <c r="B676" s="31">
        <v>46200.985099999998</v>
      </c>
      <c r="C676" s="31" t="e">
        <v>#N/A</v>
      </c>
      <c r="D676" s="31"/>
      <c r="E676" s="31"/>
      <c r="AA676" t="str" cm="1">
        <f t="array" ref="AA676">_xlfn.IFS(Table8[[#This Row],[Age]]&lt;30,"18 - 29",Table8[[#This Row],[Age]]&lt;40,"30 - 39",Table8[[#This Row],[Age]]&lt;50,"40 - 49",Table8[[#This Row],[Age]]&gt;49," 50 - 64")</f>
        <v>40 - 49</v>
      </c>
      <c r="AB676" s="1">
        <v>46200.985099999998</v>
      </c>
    </row>
    <row r="677" spans="1:28" x14ac:dyDescent="0.25">
      <c r="A677" s="31">
        <v>45</v>
      </c>
      <c r="B677" s="31" t="e">
        <v>#N/A</v>
      </c>
      <c r="C677" s="31">
        <v>7222.7862500000001</v>
      </c>
      <c r="D677" s="31"/>
      <c r="E677" s="31"/>
      <c r="AA677" t="str" cm="1">
        <f t="array" ref="AA677">_xlfn.IFS(Table8[[#This Row],[Age]]&lt;30,"18 - 29",Table8[[#This Row],[Age]]&lt;40,"30 - 39",Table8[[#This Row],[Age]]&lt;50,"40 - 49",Table8[[#This Row],[Age]]&gt;49," 50 - 64")</f>
        <v>40 - 49</v>
      </c>
      <c r="AB677" s="1">
        <v>7222.7862500000001</v>
      </c>
    </row>
    <row r="678" spans="1:28" x14ac:dyDescent="0.25">
      <c r="A678" s="31">
        <v>55</v>
      </c>
      <c r="B678" s="31" t="e">
        <v>#N/A</v>
      </c>
      <c r="C678" s="31">
        <v>12485.8009</v>
      </c>
      <c r="D678" s="31"/>
      <c r="E678" s="31"/>
      <c r="AA678" t="str" cm="1">
        <f t="array" ref="AA678">_xlfn.IFS(Table8[[#This Row],[Age]]&lt;30,"18 - 29",Table8[[#This Row],[Age]]&lt;40,"30 - 39",Table8[[#This Row],[Age]]&lt;50,"40 - 49",Table8[[#This Row],[Age]]&gt;49," 50 - 64")</f>
        <v xml:space="preserve"> 50 - 64</v>
      </c>
      <c r="AB678" s="1">
        <v>12485.8009</v>
      </c>
    </row>
    <row r="679" spans="1:28" x14ac:dyDescent="0.25">
      <c r="A679" s="31">
        <v>60</v>
      </c>
      <c r="B679" s="31">
        <v>46130.5265</v>
      </c>
      <c r="C679" s="31" t="e">
        <v>#N/A</v>
      </c>
      <c r="D679" s="31"/>
      <c r="E679" s="31"/>
      <c r="AA679" t="str" cm="1">
        <f t="array" ref="AA679">_xlfn.IFS(Table8[[#This Row],[Age]]&lt;30,"18 - 29",Table8[[#This Row],[Age]]&lt;40,"30 - 39",Table8[[#This Row],[Age]]&lt;50,"40 - 49",Table8[[#This Row],[Age]]&gt;49," 50 - 64")</f>
        <v xml:space="preserve"> 50 - 64</v>
      </c>
      <c r="AB679" s="1">
        <v>46130.5265</v>
      </c>
    </row>
    <row r="680" spans="1:28" x14ac:dyDescent="0.25">
      <c r="A680" s="31">
        <v>56</v>
      </c>
      <c r="B680" s="31" t="e">
        <v>#N/A</v>
      </c>
      <c r="C680" s="31">
        <v>12363.547</v>
      </c>
      <c r="D680" s="31"/>
      <c r="E680" s="31"/>
      <c r="AA680" t="str" cm="1">
        <f t="array" ref="AA680">_xlfn.IFS(Table8[[#This Row],[Age]]&lt;30,"18 - 29",Table8[[#This Row],[Age]]&lt;40,"30 - 39",Table8[[#This Row],[Age]]&lt;50,"40 - 49",Table8[[#This Row],[Age]]&gt;49," 50 - 64")</f>
        <v xml:space="preserve"> 50 - 64</v>
      </c>
      <c r="AB680" s="1">
        <v>12363.547</v>
      </c>
    </row>
    <row r="681" spans="1:28" x14ac:dyDescent="0.25">
      <c r="A681" s="31">
        <v>49</v>
      </c>
      <c r="B681" s="31" t="e">
        <v>#N/A</v>
      </c>
      <c r="C681" s="31">
        <v>10156.7832</v>
      </c>
      <c r="D681" s="31"/>
      <c r="E681" s="31"/>
      <c r="AA681" t="str" cm="1">
        <f t="array" ref="AA681">_xlfn.IFS(Table8[[#This Row],[Age]]&lt;30,"18 - 29",Table8[[#This Row],[Age]]&lt;40,"30 - 39",Table8[[#This Row],[Age]]&lt;50,"40 - 49",Table8[[#This Row],[Age]]&gt;49," 50 - 64")</f>
        <v>40 - 49</v>
      </c>
      <c r="AB681" s="1">
        <v>10156.7832</v>
      </c>
    </row>
    <row r="682" spans="1:28" x14ac:dyDescent="0.25">
      <c r="A682" s="31">
        <v>21</v>
      </c>
      <c r="B682" s="31" t="e">
        <v>#N/A</v>
      </c>
      <c r="C682" s="31">
        <v>2585.2689999999998</v>
      </c>
      <c r="D682" s="31"/>
      <c r="E682" s="31"/>
      <c r="AA682" t="str" cm="1">
        <f t="array" ref="AA682">_xlfn.IFS(Table8[[#This Row],[Age]]&lt;30,"18 - 29",Table8[[#This Row],[Age]]&lt;40,"30 - 39",Table8[[#This Row],[Age]]&lt;50,"40 - 49",Table8[[#This Row],[Age]]&gt;49," 50 - 64")</f>
        <v>18 - 29</v>
      </c>
      <c r="AB682" s="1">
        <v>2585.2689999999998</v>
      </c>
    </row>
    <row r="683" spans="1:28" x14ac:dyDescent="0.25">
      <c r="A683" s="31">
        <v>19</v>
      </c>
      <c r="B683" s="31" t="e">
        <v>#N/A</v>
      </c>
      <c r="C683" s="31">
        <v>1242.26</v>
      </c>
      <c r="D683" s="31"/>
      <c r="E683" s="31"/>
      <c r="AA683" t="str" cm="1">
        <f t="array" ref="AA683">_xlfn.IFS(Table8[[#This Row],[Age]]&lt;30,"18 - 29",Table8[[#This Row],[Age]]&lt;40,"30 - 39",Table8[[#This Row],[Age]]&lt;50,"40 - 49",Table8[[#This Row],[Age]]&gt;49," 50 - 64")</f>
        <v>18 - 29</v>
      </c>
      <c r="AB683" s="1">
        <v>1242.26</v>
      </c>
    </row>
    <row r="684" spans="1:28" x14ac:dyDescent="0.25">
      <c r="A684" s="31">
        <v>39</v>
      </c>
      <c r="B684" s="31">
        <v>40103.89</v>
      </c>
      <c r="C684" s="31" t="e">
        <v>#N/A</v>
      </c>
      <c r="D684" s="31"/>
      <c r="E684" s="31"/>
      <c r="AA684" t="str" cm="1">
        <f t="array" ref="AA684">_xlfn.IFS(Table8[[#This Row],[Age]]&lt;30,"18 - 29",Table8[[#This Row],[Age]]&lt;40,"30 - 39",Table8[[#This Row],[Age]]&lt;50,"40 - 49",Table8[[#This Row],[Age]]&gt;49," 50 - 64")</f>
        <v>30 - 39</v>
      </c>
      <c r="AB684" s="1">
        <v>40103.89</v>
      </c>
    </row>
    <row r="685" spans="1:28" x14ac:dyDescent="0.25">
      <c r="A685" s="31">
        <v>53</v>
      </c>
      <c r="B685" s="31" t="e">
        <v>#N/A</v>
      </c>
      <c r="C685" s="31">
        <v>9863.4717999999993</v>
      </c>
      <c r="D685" s="31"/>
      <c r="E685" s="31"/>
      <c r="AA685" t="str" cm="1">
        <f t="array" ref="AA685">_xlfn.IFS(Table8[[#This Row],[Age]]&lt;30,"18 - 29",Table8[[#This Row],[Age]]&lt;40,"30 - 39",Table8[[#This Row],[Age]]&lt;50,"40 - 49",Table8[[#This Row],[Age]]&gt;49," 50 - 64")</f>
        <v xml:space="preserve"> 50 - 64</v>
      </c>
      <c r="AB685" s="1">
        <v>9863.4717999999993</v>
      </c>
    </row>
    <row r="686" spans="1:28" x14ac:dyDescent="0.25">
      <c r="A686" s="31">
        <v>33</v>
      </c>
      <c r="B686" s="31" t="e">
        <v>#N/A</v>
      </c>
      <c r="C686" s="31">
        <v>4766.0219999999999</v>
      </c>
      <c r="D686" s="31"/>
      <c r="E686" s="31"/>
      <c r="AA686" t="str" cm="1">
        <f t="array" ref="AA686">_xlfn.IFS(Table8[[#This Row],[Age]]&lt;30,"18 - 29",Table8[[#This Row],[Age]]&lt;40,"30 - 39",Table8[[#This Row],[Age]]&lt;50,"40 - 49",Table8[[#This Row],[Age]]&gt;49," 50 - 64")</f>
        <v>30 - 39</v>
      </c>
      <c r="AB686" s="1">
        <v>4766.0219999999999</v>
      </c>
    </row>
    <row r="687" spans="1:28" x14ac:dyDescent="0.25">
      <c r="A687" s="31">
        <v>53</v>
      </c>
      <c r="B687" s="31" t="e">
        <v>#N/A</v>
      </c>
      <c r="C687" s="31">
        <v>11244.376899999999</v>
      </c>
      <c r="D687" s="31"/>
      <c r="E687" s="31"/>
      <c r="AA687" t="str" cm="1">
        <f t="array" ref="AA687">_xlfn.IFS(Table8[[#This Row],[Age]]&lt;30,"18 - 29",Table8[[#This Row],[Age]]&lt;40,"30 - 39",Table8[[#This Row],[Age]]&lt;50,"40 - 49",Table8[[#This Row],[Age]]&gt;49," 50 - 64")</f>
        <v xml:space="preserve"> 50 - 64</v>
      </c>
      <c r="AB687" s="1">
        <v>11244.376899999999</v>
      </c>
    </row>
    <row r="688" spans="1:28" x14ac:dyDescent="0.25">
      <c r="A688" s="31">
        <v>42</v>
      </c>
      <c r="B688" s="31" t="e">
        <v>#N/A</v>
      </c>
      <c r="C688" s="31">
        <v>7729.6457499999997</v>
      </c>
      <c r="D688" s="31"/>
      <c r="E688" s="31"/>
      <c r="AA688" t="str" cm="1">
        <f t="array" ref="AA688">_xlfn.IFS(Table8[[#This Row],[Age]]&lt;30,"18 - 29",Table8[[#This Row],[Age]]&lt;40,"30 - 39",Table8[[#This Row],[Age]]&lt;50,"40 - 49",Table8[[#This Row],[Age]]&gt;49," 50 - 64")</f>
        <v>40 - 49</v>
      </c>
      <c r="AB688" s="1">
        <v>7729.6457499999997</v>
      </c>
    </row>
    <row r="689" spans="1:28" x14ac:dyDescent="0.25">
      <c r="A689" s="31">
        <v>40</v>
      </c>
      <c r="B689" s="31" t="e">
        <v>#N/A</v>
      </c>
      <c r="C689" s="31">
        <v>5438.7491</v>
      </c>
      <c r="D689" s="31"/>
      <c r="E689" s="31"/>
      <c r="AA689" t="str" cm="1">
        <f t="array" ref="AA689">_xlfn.IFS(Table8[[#This Row],[Age]]&lt;30,"18 - 29",Table8[[#This Row],[Age]]&lt;40,"30 - 39",Table8[[#This Row],[Age]]&lt;50,"40 - 49",Table8[[#This Row],[Age]]&gt;49," 50 - 64")</f>
        <v>40 - 49</v>
      </c>
      <c r="AB689" s="1">
        <v>5438.7491</v>
      </c>
    </row>
    <row r="690" spans="1:28" x14ac:dyDescent="0.25">
      <c r="A690" s="31">
        <v>47</v>
      </c>
      <c r="B690" s="31" t="e">
        <v>#N/A</v>
      </c>
      <c r="C690" s="31">
        <v>26236.579969999999</v>
      </c>
      <c r="D690" s="31"/>
      <c r="E690" s="31"/>
      <c r="AA690" t="str" cm="1">
        <f t="array" ref="AA690">_xlfn.IFS(Table8[[#This Row],[Age]]&lt;30,"18 - 29",Table8[[#This Row],[Age]]&lt;40,"30 - 39",Table8[[#This Row],[Age]]&lt;50,"40 - 49",Table8[[#This Row],[Age]]&gt;49," 50 - 64")</f>
        <v>40 - 49</v>
      </c>
      <c r="AB690" s="1">
        <v>26236.579969999999</v>
      </c>
    </row>
    <row r="691" spans="1:28" x14ac:dyDescent="0.25">
      <c r="A691" s="31">
        <v>27</v>
      </c>
      <c r="B691" s="31">
        <v>34806.467700000001</v>
      </c>
      <c r="C691" s="31" t="e">
        <v>#N/A</v>
      </c>
      <c r="D691" s="31"/>
      <c r="E691" s="31"/>
      <c r="AA691" t="str" cm="1">
        <f t="array" ref="AA691">_xlfn.IFS(Table8[[#This Row],[Age]]&lt;30,"18 - 29",Table8[[#This Row],[Age]]&lt;40,"30 - 39",Table8[[#This Row],[Age]]&lt;50,"40 - 49",Table8[[#This Row],[Age]]&gt;49," 50 - 64")</f>
        <v>18 - 29</v>
      </c>
      <c r="AB691" s="1">
        <v>34806.467700000001</v>
      </c>
    </row>
    <row r="692" spans="1:28" x14ac:dyDescent="0.25">
      <c r="A692" s="31">
        <v>21</v>
      </c>
      <c r="B692" s="31" t="e">
        <v>#N/A</v>
      </c>
      <c r="C692" s="31">
        <v>2104.1134000000002</v>
      </c>
      <c r="D692" s="31"/>
      <c r="E692" s="31"/>
      <c r="AA692" t="str" cm="1">
        <f t="array" ref="AA692">_xlfn.IFS(Table8[[#This Row],[Age]]&lt;30,"18 - 29",Table8[[#This Row],[Age]]&lt;40,"30 - 39",Table8[[#This Row],[Age]]&lt;50,"40 - 49",Table8[[#This Row],[Age]]&gt;49," 50 - 64")</f>
        <v>18 - 29</v>
      </c>
      <c r="AB692" s="1">
        <v>2104.1134000000002</v>
      </c>
    </row>
    <row r="693" spans="1:28" x14ac:dyDescent="0.25">
      <c r="A693" s="31">
        <v>47</v>
      </c>
      <c r="B693" s="31" t="e">
        <v>#N/A</v>
      </c>
      <c r="C693" s="31">
        <v>8068.1850000000004</v>
      </c>
      <c r="D693" s="31"/>
      <c r="E693" s="31"/>
      <c r="AA693" t="str" cm="1">
        <f t="array" ref="AA693">_xlfn.IFS(Table8[[#This Row],[Age]]&lt;30,"18 - 29",Table8[[#This Row],[Age]]&lt;40,"30 - 39",Table8[[#This Row],[Age]]&lt;50,"40 - 49",Table8[[#This Row],[Age]]&gt;49," 50 - 64")</f>
        <v>40 - 49</v>
      </c>
      <c r="AB693" s="1">
        <v>8068.1850000000004</v>
      </c>
    </row>
    <row r="694" spans="1:28" x14ac:dyDescent="0.25">
      <c r="A694" s="31">
        <v>20</v>
      </c>
      <c r="B694" s="31" t="e">
        <v>#N/A</v>
      </c>
      <c r="C694" s="31">
        <v>2362.2290499999999</v>
      </c>
      <c r="D694" s="31"/>
      <c r="E694" s="31"/>
      <c r="AA694" t="str" cm="1">
        <f t="array" ref="AA694">_xlfn.IFS(Table8[[#This Row],[Age]]&lt;30,"18 - 29",Table8[[#This Row],[Age]]&lt;40,"30 - 39",Table8[[#This Row],[Age]]&lt;50,"40 - 49",Table8[[#This Row],[Age]]&gt;49," 50 - 64")</f>
        <v>18 - 29</v>
      </c>
      <c r="AB694" s="1">
        <v>2362.2290499999999</v>
      </c>
    </row>
    <row r="695" spans="1:28" x14ac:dyDescent="0.25">
      <c r="A695" s="31">
        <v>24</v>
      </c>
      <c r="B695" s="31" t="e">
        <v>#N/A</v>
      </c>
      <c r="C695" s="31">
        <v>2352.9684499999998</v>
      </c>
      <c r="D695" s="31"/>
      <c r="E695" s="31"/>
      <c r="AA695" t="str" cm="1">
        <f t="array" ref="AA695">_xlfn.IFS(Table8[[#This Row],[Age]]&lt;30,"18 - 29",Table8[[#This Row],[Age]]&lt;40,"30 - 39",Table8[[#This Row],[Age]]&lt;50,"40 - 49",Table8[[#This Row],[Age]]&gt;49," 50 - 64")</f>
        <v>18 - 29</v>
      </c>
      <c r="AB695" s="1">
        <v>2352.9684499999998</v>
      </c>
    </row>
    <row r="696" spans="1:28" x14ac:dyDescent="0.25">
      <c r="A696" s="31">
        <v>27</v>
      </c>
      <c r="B696" s="31" t="e">
        <v>#N/A</v>
      </c>
      <c r="C696" s="31">
        <v>3577.9989999999998</v>
      </c>
      <c r="D696" s="31"/>
      <c r="E696" s="31"/>
      <c r="AA696" t="str" cm="1">
        <f t="array" ref="AA696">_xlfn.IFS(Table8[[#This Row],[Age]]&lt;30,"18 - 29",Table8[[#This Row],[Age]]&lt;40,"30 - 39",Table8[[#This Row],[Age]]&lt;50,"40 - 49",Table8[[#This Row],[Age]]&gt;49," 50 - 64")</f>
        <v>18 - 29</v>
      </c>
      <c r="AB696" s="1">
        <v>3577.9989999999998</v>
      </c>
    </row>
    <row r="697" spans="1:28" x14ac:dyDescent="0.25">
      <c r="A697" s="31">
        <v>26</v>
      </c>
      <c r="B697" s="31" t="e">
        <v>#N/A</v>
      </c>
      <c r="C697" s="31">
        <v>3201.2451500000002</v>
      </c>
      <c r="D697" s="31"/>
      <c r="E697" s="31"/>
      <c r="AA697" t="str" cm="1">
        <f t="array" ref="AA697">_xlfn.IFS(Table8[[#This Row],[Age]]&lt;30,"18 - 29",Table8[[#This Row],[Age]]&lt;40,"30 - 39",Table8[[#This Row],[Age]]&lt;50,"40 - 49",Table8[[#This Row],[Age]]&gt;49," 50 - 64")</f>
        <v>18 - 29</v>
      </c>
      <c r="AB697" s="1">
        <v>3201.2451500000002</v>
      </c>
    </row>
    <row r="698" spans="1:28" x14ac:dyDescent="0.25">
      <c r="A698" s="31">
        <v>53</v>
      </c>
      <c r="B698" s="31" t="e">
        <v>#N/A</v>
      </c>
      <c r="C698" s="31">
        <v>29186.482360000002</v>
      </c>
      <c r="D698" s="31"/>
      <c r="E698" s="31"/>
      <c r="AA698" t="str" cm="1">
        <f t="array" ref="AA698">_xlfn.IFS(Table8[[#This Row],[Age]]&lt;30,"18 - 29",Table8[[#This Row],[Age]]&lt;40,"30 - 39",Table8[[#This Row],[Age]]&lt;50,"40 - 49",Table8[[#This Row],[Age]]&gt;49," 50 - 64")</f>
        <v xml:space="preserve"> 50 - 64</v>
      </c>
      <c r="AB698" s="1">
        <v>29186.482360000002</v>
      </c>
    </row>
    <row r="699" spans="1:28" x14ac:dyDescent="0.25">
      <c r="A699" s="31">
        <v>41</v>
      </c>
      <c r="B699" s="31">
        <v>40273.645499999999</v>
      </c>
      <c r="C699" s="31" t="e">
        <v>#N/A</v>
      </c>
      <c r="D699" s="31"/>
      <c r="E699" s="31"/>
      <c r="AA699" t="str" cm="1">
        <f t="array" ref="AA699">_xlfn.IFS(Table8[[#This Row],[Age]]&lt;30,"18 - 29",Table8[[#This Row],[Age]]&lt;40,"30 - 39",Table8[[#This Row],[Age]]&lt;50,"40 - 49",Table8[[#This Row],[Age]]&gt;49," 50 - 64")</f>
        <v>40 - 49</v>
      </c>
      <c r="AB699" s="1">
        <v>40273.645499999999</v>
      </c>
    </row>
    <row r="700" spans="1:28" x14ac:dyDescent="0.25">
      <c r="A700" s="31">
        <v>56</v>
      </c>
      <c r="B700" s="31" t="e">
        <v>#N/A</v>
      </c>
      <c r="C700" s="31">
        <v>10976.24575</v>
      </c>
      <c r="D700" s="31"/>
      <c r="E700" s="31"/>
      <c r="AA700" t="str" cm="1">
        <f t="array" ref="AA700">_xlfn.IFS(Table8[[#This Row],[Age]]&lt;30,"18 - 29",Table8[[#This Row],[Age]]&lt;40,"30 - 39",Table8[[#This Row],[Age]]&lt;50,"40 - 49",Table8[[#This Row],[Age]]&gt;49," 50 - 64")</f>
        <v xml:space="preserve"> 50 - 64</v>
      </c>
      <c r="AB700" s="1">
        <v>10976.24575</v>
      </c>
    </row>
    <row r="701" spans="1:28" x14ac:dyDescent="0.25">
      <c r="A701" s="31">
        <v>23</v>
      </c>
      <c r="B701" s="31" t="e">
        <v>#N/A</v>
      </c>
      <c r="C701" s="31">
        <v>3500.6122999999998</v>
      </c>
      <c r="D701" s="31"/>
      <c r="E701" s="31"/>
      <c r="AA701" t="str" cm="1">
        <f t="array" ref="AA701">_xlfn.IFS(Table8[[#This Row],[Age]]&lt;30,"18 - 29",Table8[[#This Row],[Age]]&lt;40,"30 - 39",Table8[[#This Row],[Age]]&lt;50,"40 - 49",Table8[[#This Row],[Age]]&gt;49," 50 - 64")</f>
        <v>18 - 29</v>
      </c>
      <c r="AB701" s="1">
        <v>3500.6122999999998</v>
      </c>
    </row>
    <row r="702" spans="1:28" x14ac:dyDescent="0.25">
      <c r="A702" s="31">
        <v>21</v>
      </c>
      <c r="B702" s="31" t="e">
        <v>#N/A</v>
      </c>
      <c r="C702" s="31">
        <v>2020.5523000000001</v>
      </c>
      <c r="D702" s="31"/>
      <c r="E702" s="31"/>
      <c r="AA702" t="str" cm="1">
        <f t="array" ref="AA702">_xlfn.IFS(Table8[[#This Row],[Age]]&lt;30,"18 - 29",Table8[[#This Row],[Age]]&lt;40,"30 - 39",Table8[[#This Row],[Age]]&lt;50,"40 - 49",Table8[[#This Row],[Age]]&gt;49," 50 - 64")</f>
        <v>18 - 29</v>
      </c>
      <c r="AB702" s="1">
        <v>2020.5523000000001</v>
      </c>
    </row>
    <row r="703" spans="1:28" x14ac:dyDescent="0.25">
      <c r="A703" s="31">
        <v>50</v>
      </c>
      <c r="B703" s="31" t="e">
        <v>#N/A</v>
      </c>
      <c r="C703" s="31">
        <v>9541.6955500000004</v>
      </c>
      <c r="D703" s="31"/>
      <c r="E703" s="31"/>
      <c r="AA703" t="str" cm="1">
        <f t="array" ref="AA703">_xlfn.IFS(Table8[[#This Row],[Age]]&lt;30,"18 - 29",Table8[[#This Row],[Age]]&lt;40,"30 - 39",Table8[[#This Row],[Age]]&lt;50,"40 - 49",Table8[[#This Row],[Age]]&gt;49," 50 - 64")</f>
        <v xml:space="preserve"> 50 - 64</v>
      </c>
      <c r="AB703" s="1">
        <v>9541.6955500000004</v>
      </c>
    </row>
    <row r="704" spans="1:28" x14ac:dyDescent="0.25">
      <c r="A704" s="31">
        <v>53</v>
      </c>
      <c r="B704" s="31" t="e">
        <v>#N/A</v>
      </c>
      <c r="C704" s="31">
        <v>9504.3102999999992</v>
      </c>
      <c r="D704" s="31"/>
      <c r="E704" s="31"/>
      <c r="AA704" t="str" cm="1">
        <f t="array" ref="AA704">_xlfn.IFS(Table8[[#This Row],[Age]]&lt;30,"18 - 29",Table8[[#This Row],[Age]]&lt;40,"30 - 39",Table8[[#This Row],[Age]]&lt;50,"40 - 49",Table8[[#This Row],[Age]]&gt;49," 50 - 64")</f>
        <v xml:space="preserve"> 50 - 64</v>
      </c>
      <c r="AB704" s="1">
        <v>9504.3102999999992</v>
      </c>
    </row>
    <row r="705" spans="1:28" x14ac:dyDescent="0.25">
      <c r="A705" s="31">
        <v>34</v>
      </c>
      <c r="B705" s="31" t="e">
        <v>#N/A</v>
      </c>
      <c r="C705" s="31">
        <v>5385.3379000000004</v>
      </c>
      <c r="D705" s="31"/>
      <c r="E705" s="31"/>
      <c r="AA705" t="str" cm="1">
        <f t="array" ref="AA705">_xlfn.IFS(Table8[[#This Row],[Age]]&lt;30,"18 - 29",Table8[[#This Row],[Age]]&lt;40,"30 - 39",Table8[[#This Row],[Age]]&lt;50,"40 - 49",Table8[[#This Row],[Age]]&gt;49," 50 - 64")</f>
        <v>30 - 39</v>
      </c>
      <c r="AB705" s="1">
        <v>5385.3379000000004</v>
      </c>
    </row>
    <row r="706" spans="1:28" x14ac:dyDescent="0.25">
      <c r="A706" s="31">
        <v>47</v>
      </c>
      <c r="B706" s="31" t="e">
        <v>#N/A</v>
      </c>
      <c r="C706" s="31">
        <v>8930.9345499999999</v>
      </c>
      <c r="D706" s="31"/>
      <c r="E706" s="31"/>
      <c r="AA706" t="str" cm="1">
        <f t="array" ref="AA706">_xlfn.IFS(Table8[[#This Row],[Age]]&lt;30,"18 - 29",Table8[[#This Row],[Age]]&lt;40,"30 - 39",Table8[[#This Row],[Age]]&lt;50,"40 - 49",Table8[[#This Row],[Age]]&gt;49," 50 - 64")</f>
        <v>40 - 49</v>
      </c>
      <c r="AB706" s="1">
        <v>8930.9345499999999</v>
      </c>
    </row>
    <row r="707" spans="1:28" x14ac:dyDescent="0.25">
      <c r="A707" s="31">
        <v>33</v>
      </c>
      <c r="B707" s="31" t="e">
        <v>#N/A</v>
      </c>
      <c r="C707" s="31">
        <v>5375.0379999999996</v>
      </c>
      <c r="D707" s="31"/>
      <c r="E707" s="31"/>
      <c r="AA707" t="str" cm="1">
        <f t="array" ref="AA707">_xlfn.IFS(Table8[[#This Row],[Age]]&lt;30,"18 - 29",Table8[[#This Row],[Age]]&lt;40,"30 - 39",Table8[[#This Row],[Age]]&lt;50,"40 - 49",Table8[[#This Row],[Age]]&gt;49," 50 - 64")</f>
        <v>30 - 39</v>
      </c>
      <c r="AB707" s="1">
        <v>5375.0379999999996</v>
      </c>
    </row>
    <row r="708" spans="1:28" x14ac:dyDescent="0.25">
      <c r="A708" s="31">
        <v>51</v>
      </c>
      <c r="B708" s="31">
        <v>44400.4064</v>
      </c>
      <c r="C708" s="31" t="e">
        <v>#N/A</v>
      </c>
      <c r="D708" s="31"/>
      <c r="E708" s="31"/>
      <c r="AA708" t="str" cm="1">
        <f t="array" ref="AA708">_xlfn.IFS(Table8[[#This Row],[Age]]&lt;30,"18 - 29",Table8[[#This Row],[Age]]&lt;40,"30 - 39",Table8[[#This Row],[Age]]&lt;50,"40 - 49",Table8[[#This Row],[Age]]&gt;49," 50 - 64")</f>
        <v xml:space="preserve"> 50 - 64</v>
      </c>
      <c r="AB708" s="1">
        <v>44400.4064</v>
      </c>
    </row>
    <row r="709" spans="1:28" x14ac:dyDescent="0.25">
      <c r="A709" s="31">
        <v>49</v>
      </c>
      <c r="B709" s="31" t="e">
        <v>#N/A</v>
      </c>
      <c r="C709" s="31">
        <v>10264.4421</v>
      </c>
      <c r="D709" s="31"/>
      <c r="E709" s="31"/>
      <c r="AA709" t="str" cm="1">
        <f t="array" ref="AA709">_xlfn.IFS(Table8[[#This Row],[Age]]&lt;30,"18 - 29",Table8[[#This Row],[Age]]&lt;40,"30 - 39",Table8[[#This Row],[Age]]&lt;50,"40 - 49",Table8[[#This Row],[Age]]&gt;49," 50 - 64")</f>
        <v>40 - 49</v>
      </c>
      <c r="AB709" s="1">
        <v>10264.4421</v>
      </c>
    </row>
    <row r="710" spans="1:28" x14ac:dyDescent="0.25">
      <c r="A710" s="31">
        <v>31</v>
      </c>
      <c r="B710" s="31" t="e">
        <v>#N/A</v>
      </c>
      <c r="C710" s="31">
        <v>6113.2310500000003</v>
      </c>
      <c r="D710" s="31"/>
      <c r="E710" s="31"/>
      <c r="AA710" t="str" cm="1">
        <f t="array" ref="AA710">_xlfn.IFS(Table8[[#This Row],[Age]]&lt;30,"18 - 29",Table8[[#This Row],[Age]]&lt;40,"30 - 39",Table8[[#This Row],[Age]]&lt;50,"40 - 49",Table8[[#This Row],[Age]]&gt;49," 50 - 64")</f>
        <v>30 - 39</v>
      </c>
      <c r="AB710" s="1">
        <v>6113.2310500000003</v>
      </c>
    </row>
    <row r="711" spans="1:28" x14ac:dyDescent="0.25">
      <c r="A711" s="31">
        <v>36</v>
      </c>
      <c r="B711" s="31" t="e">
        <v>#N/A</v>
      </c>
      <c r="C711" s="31">
        <v>5469.0065999999997</v>
      </c>
      <c r="D711" s="31"/>
      <c r="E711" s="31"/>
      <c r="AA711" t="str" cm="1">
        <f t="array" ref="AA711">_xlfn.IFS(Table8[[#This Row],[Age]]&lt;30,"18 - 29",Table8[[#This Row],[Age]]&lt;40,"30 - 39",Table8[[#This Row],[Age]]&lt;50,"40 - 49",Table8[[#This Row],[Age]]&gt;49," 50 - 64")</f>
        <v>30 - 39</v>
      </c>
      <c r="AB711" s="1">
        <v>5469.0065999999997</v>
      </c>
    </row>
    <row r="712" spans="1:28" x14ac:dyDescent="0.25">
      <c r="A712" s="31">
        <v>18</v>
      </c>
      <c r="B712" s="31" t="e">
        <v>#N/A</v>
      </c>
      <c r="C712" s="31">
        <v>1727.54</v>
      </c>
      <c r="D712" s="31"/>
      <c r="E712" s="31"/>
      <c r="AA712" t="str" cm="1">
        <f t="array" ref="AA712">_xlfn.IFS(Table8[[#This Row],[Age]]&lt;30,"18 - 29",Table8[[#This Row],[Age]]&lt;40,"30 - 39",Table8[[#This Row],[Age]]&lt;50,"40 - 49",Table8[[#This Row],[Age]]&gt;49," 50 - 64")</f>
        <v>18 - 29</v>
      </c>
      <c r="AB712" s="1">
        <v>1727.54</v>
      </c>
    </row>
    <row r="713" spans="1:28" x14ac:dyDescent="0.25">
      <c r="A713" s="31">
        <v>50</v>
      </c>
      <c r="B713" s="31" t="e">
        <v>#N/A</v>
      </c>
      <c r="C713" s="31">
        <v>10107.220600000001</v>
      </c>
      <c r="D713" s="31"/>
      <c r="E713" s="31"/>
      <c r="AA713" t="str" cm="1">
        <f t="array" ref="AA713">_xlfn.IFS(Table8[[#This Row],[Age]]&lt;30,"18 - 29",Table8[[#This Row],[Age]]&lt;40,"30 - 39",Table8[[#This Row],[Age]]&lt;50,"40 - 49",Table8[[#This Row],[Age]]&gt;49," 50 - 64")</f>
        <v xml:space="preserve"> 50 - 64</v>
      </c>
      <c r="AB713" s="1">
        <v>10107.220600000001</v>
      </c>
    </row>
    <row r="714" spans="1:28" x14ac:dyDescent="0.25">
      <c r="A714" s="31">
        <v>43</v>
      </c>
      <c r="B714" s="31" t="e">
        <v>#N/A</v>
      </c>
      <c r="C714" s="31">
        <v>8310.8391499999998</v>
      </c>
      <c r="D714" s="31"/>
      <c r="E714" s="31"/>
      <c r="AA714" t="str" cm="1">
        <f t="array" ref="AA714">_xlfn.IFS(Table8[[#This Row],[Age]]&lt;30,"18 - 29",Table8[[#This Row],[Age]]&lt;40,"30 - 39",Table8[[#This Row],[Age]]&lt;50,"40 - 49",Table8[[#This Row],[Age]]&gt;49," 50 - 64")</f>
        <v>40 - 49</v>
      </c>
      <c r="AB714" s="1">
        <v>8310.8391499999998</v>
      </c>
    </row>
    <row r="715" spans="1:28" x14ac:dyDescent="0.25">
      <c r="A715" s="31">
        <v>20</v>
      </c>
      <c r="B715" s="31" t="e">
        <v>#N/A</v>
      </c>
      <c r="C715" s="31">
        <v>1984.4532999999999</v>
      </c>
      <c r="D715" s="31"/>
      <c r="E715" s="31"/>
      <c r="AA715" t="str" cm="1">
        <f t="array" ref="AA715">_xlfn.IFS(Table8[[#This Row],[Age]]&lt;30,"18 - 29",Table8[[#This Row],[Age]]&lt;40,"30 - 39",Table8[[#This Row],[Age]]&lt;50,"40 - 49",Table8[[#This Row],[Age]]&gt;49," 50 - 64")</f>
        <v>18 - 29</v>
      </c>
      <c r="AB715" s="1">
        <v>1984.4532999999999</v>
      </c>
    </row>
    <row r="716" spans="1:28" x14ac:dyDescent="0.25">
      <c r="A716" s="31">
        <v>24</v>
      </c>
      <c r="B716" s="31" t="e">
        <v>#N/A</v>
      </c>
      <c r="C716" s="31">
        <v>2457.502</v>
      </c>
      <c r="D716" s="31"/>
      <c r="E716" s="31"/>
      <c r="AA716" t="str" cm="1">
        <f t="array" ref="AA716">_xlfn.IFS(Table8[[#This Row],[Age]]&lt;30,"18 - 29",Table8[[#This Row],[Age]]&lt;40,"30 - 39",Table8[[#This Row],[Age]]&lt;50,"40 - 49",Table8[[#This Row],[Age]]&gt;49," 50 - 64")</f>
        <v>18 - 29</v>
      </c>
      <c r="AB716" s="1">
        <v>2457.502</v>
      </c>
    </row>
    <row r="717" spans="1:28" x14ac:dyDescent="0.25">
      <c r="A717" s="31">
        <v>60</v>
      </c>
      <c r="B717" s="31" t="e">
        <v>#N/A</v>
      </c>
      <c r="C717" s="31">
        <v>12146.971</v>
      </c>
      <c r="D717" s="31"/>
      <c r="E717" s="31"/>
      <c r="AA717" t="str" cm="1">
        <f t="array" ref="AA717">_xlfn.IFS(Table8[[#This Row],[Age]]&lt;30,"18 - 29",Table8[[#This Row],[Age]]&lt;40,"30 - 39",Table8[[#This Row],[Age]]&lt;50,"40 - 49",Table8[[#This Row],[Age]]&gt;49," 50 - 64")</f>
        <v xml:space="preserve"> 50 - 64</v>
      </c>
      <c r="AB717" s="1">
        <v>12146.971</v>
      </c>
    </row>
    <row r="718" spans="1:28" x14ac:dyDescent="0.25">
      <c r="A718" s="31">
        <v>49</v>
      </c>
      <c r="B718" s="31" t="e">
        <v>#N/A</v>
      </c>
      <c r="C718" s="31">
        <v>9566.9909000000007</v>
      </c>
      <c r="D718" s="31"/>
      <c r="E718" s="31"/>
      <c r="AA718" t="str" cm="1">
        <f t="array" ref="AA718">_xlfn.IFS(Table8[[#This Row],[Age]]&lt;30,"18 - 29",Table8[[#This Row],[Age]]&lt;40,"30 - 39",Table8[[#This Row],[Age]]&lt;50,"40 - 49",Table8[[#This Row],[Age]]&gt;49," 50 - 64")</f>
        <v>40 - 49</v>
      </c>
      <c r="AB718" s="1">
        <v>9566.9909000000007</v>
      </c>
    </row>
    <row r="719" spans="1:28" x14ac:dyDescent="0.25">
      <c r="A719" s="31">
        <v>60</v>
      </c>
      <c r="B719" s="31" t="e">
        <v>#N/A</v>
      </c>
      <c r="C719" s="31">
        <v>13112.604799999999</v>
      </c>
      <c r="D719" s="31"/>
      <c r="E719" s="31"/>
      <c r="AA719" t="str" cm="1">
        <f t="array" ref="AA719">_xlfn.IFS(Table8[[#This Row],[Age]]&lt;30,"18 - 29",Table8[[#This Row],[Age]]&lt;40,"30 - 39",Table8[[#This Row],[Age]]&lt;50,"40 - 49",Table8[[#This Row],[Age]]&gt;49," 50 - 64")</f>
        <v xml:space="preserve"> 50 - 64</v>
      </c>
      <c r="AB719" s="1">
        <v>13112.604799999999</v>
      </c>
    </row>
    <row r="720" spans="1:28" x14ac:dyDescent="0.25">
      <c r="A720" s="31">
        <v>51</v>
      </c>
      <c r="B720" s="31" t="e">
        <v>#N/A</v>
      </c>
      <c r="C720" s="31">
        <v>10848.1343</v>
      </c>
      <c r="D720" s="31"/>
      <c r="E720" s="31"/>
      <c r="AA720" t="str" cm="1">
        <f t="array" ref="AA720">_xlfn.IFS(Table8[[#This Row],[Age]]&lt;30,"18 - 29",Table8[[#This Row],[Age]]&lt;40,"30 - 39",Table8[[#This Row],[Age]]&lt;50,"40 - 49",Table8[[#This Row],[Age]]&gt;49," 50 - 64")</f>
        <v xml:space="preserve"> 50 - 64</v>
      </c>
      <c r="AB720" s="1">
        <v>10848.1343</v>
      </c>
    </row>
    <row r="721" spans="1:28" x14ac:dyDescent="0.25">
      <c r="A721" s="31">
        <v>58</v>
      </c>
      <c r="B721" s="31" t="e">
        <v>#N/A</v>
      </c>
      <c r="C721" s="31">
        <v>12231.613600000001</v>
      </c>
      <c r="D721" s="31"/>
      <c r="E721" s="31"/>
      <c r="AA721" t="str" cm="1">
        <f t="array" ref="AA721">_xlfn.IFS(Table8[[#This Row],[Age]]&lt;30,"18 - 29",Table8[[#This Row],[Age]]&lt;40,"30 - 39",Table8[[#This Row],[Age]]&lt;50,"40 - 49",Table8[[#This Row],[Age]]&gt;49," 50 - 64")</f>
        <v xml:space="preserve"> 50 - 64</v>
      </c>
      <c r="AB721" s="1">
        <v>12231.613600000001</v>
      </c>
    </row>
    <row r="722" spans="1:28" x14ac:dyDescent="0.25">
      <c r="A722" s="31">
        <v>51</v>
      </c>
      <c r="B722" s="31" t="e">
        <v>#N/A</v>
      </c>
      <c r="C722" s="31">
        <v>9875.6803999999993</v>
      </c>
      <c r="D722" s="31"/>
      <c r="E722" s="31"/>
      <c r="AA722" t="str" cm="1">
        <f t="array" ref="AA722">_xlfn.IFS(Table8[[#This Row],[Age]]&lt;30,"18 - 29",Table8[[#This Row],[Age]]&lt;40,"30 - 39",Table8[[#This Row],[Age]]&lt;50,"40 - 49",Table8[[#This Row],[Age]]&gt;49," 50 - 64")</f>
        <v xml:space="preserve"> 50 - 64</v>
      </c>
      <c r="AB722" s="1">
        <v>9875.6803999999993</v>
      </c>
    </row>
    <row r="723" spans="1:28" x14ac:dyDescent="0.25">
      <c r="A723" s="31">
        <v>53</v>
      </c>
      <c r="B723" s="31" t="e">
        <v>#N/A</v>
      </c>
      <c r="C723" s="31">
        <v>11264.540999999999</v>
      </c>
      <c r="D723" s="31"/>
      <c r="E723" s="31"/>
      <c r="AA723" t="str" cm="1">
        <f t="array" ref="AA723">_xlfn.IFS(Table8[[#This Row],[Age]]&lt;30,"18 - 29",Table8[[#This Row],[Age]]&lt;40,"30 - 39",Table8[[#This Row],[Age]]&lt;50,"40 - 49",Table8[[#This Row],[Age]]&gt;49," 50 - 64")</f>
        <v xml:space="preserve"> 50 - 64</v>
      </c>
      <c r="AB723" s="1">
        <v>11264.540999999999</v>
      </c>
    </row>
    <row r="724" spans="1:28" x14ac:dyDescent="0.25">
      <c r="A724" s="31">
        <v>62</v>
      </c>
      <c r="B724" s="31" t="e">
        <v>#N/A</v>
      </c>
      <c r="C724" s="31">
        <v>12979.358</v>
      </c>
      <c r="D724" s="31"/>
      <c r="E724" s="31"/>
      <c r="AA724" t="str" cm="1">
        <f t="array" ref="AA724">_xlfn.IFS(Table8[[#This Row],[Age]]&lt;30,"18 - 29",Table8[[#This Row],[Age]]&lt;40,"30 - 39",Table8[[#This Row],[Age]]&lt;50,"40 - 49",Table8[[#This Row],[Age]]&gt;49," 50 - 64")</f>
        <v xml:space="preserve"> 50 - 64</v>
      </c>
      <c r="AB724" s="1">
        <v>12979.358</v>
      </c>
    </row>
    <row r="725" spans="1:28" x14ac:dyDescent="0.25">
      <c r="A725" s="31">
        <v>19</v>
      </c>
      <c r="B725" s="31" t="e">
        <v>#N/A</v>
      </c>
      <c r="C725" s="31">
        <v>1263.249</v>
      </c>
      <c r="D725" s="31"/>
      <c r="E725" s="31"/>
      <c r="AA725" t="str" cm="1">
        <f t="array" ref="AA725">_xlfn.IFS(Table8[[#This Row],[Age]]&lt;30,"18 - 29",Table8[[#This Row],[Age]]&lt;40,"30 - 39",Table8[[#This Row],[Age]]&lt;50,"40 - 49",Table8[[#This Row],[Age]]&gt;49," 50 - 64")</f>
        <v>18 - 29</v>
      </c>
      <c r="AB725" s="1">
        <v>1263.249</v>
      </c>
    </row>
    <row r="726" spans="1:28" x14ac:dyDescent="0.25">
      <c r="A726" s="31">
        <v>50</v>
      </c>
      <c r="B726" s="31" t="e">
        <v>#N/A</v>
      </c>
      <c r="C726" s="31">
        <v>10106.134249999999</v>
      </c>
      <c r="D726" s="31"/>
      <c r="E726" s="31"/>
      <c r="AA726" t="str" cm="1">
        <f t="array" ref="AA726">_xlfn.IFS(Table8[[#This Row],[Age]]&lt;30,"18 - 29",Table8[[#This Row],[Age]]&lt;40,"30 - 39",Table8[[#This Row],[Age]]&lt;50,"40 - 49",Table8[[#This Row],[Age]]&gt;49," 50 - 64")</f>
        <v xml:space="preserve"> 50 - 64</v>
      </c>
      <c r="AB726" s="1">
        <v>10106.134249999999</v>
      </c>
    </row>
    <row r="727" spans="1:28" x14ac:dyDescent="0.25">
      <c r="A727" s="31">
        <v>30</v>
      </c>
      <c r="B727" s="31">
        <v>40932.429499999998</v>
      </c>
      <c r="C727" s="31" t="e">
        <v>#N/A</v>
      </c>
      <c r="D727" s="31"/>
      <c r="E727" s="31"/>
      <c r="AA727" t="str" cm="1">
        <f t="array" ref="AA727">_xlfn.IFS(Table8[[#This Row],[Age]]&lt;30,"18 - 29",Table8[[#This Row],[Age]]&lt;40,"30 - 39",Table8[[#This Row],[Age]]&lt;50,"40 - 49",Table8[[#This Row],[Age]]&gt;49," 50 - 64")</f>
        <v>30 - 39</v>
      </c>
      <c r="AB727" s="1">
        <v>40932.429499999998</v>
      </c>
    </row>
    <row r="728" spans="1:28" x14ac:dyDescent="0.25">
      <c r="A728" s="31">
        <v>41</v>
      </c>
      <c r="B728" s="31" t="e">
        <v>#N/A</v>
      </c>
      <c r="C728" s="31">
        <v>6664.68595</v>
      </c>
      <c r="D728" s="31"/>
      <c r="E728" s="31"/>
      <c r="AA728" t="str" cm="1">
        <f t="array" ref="AA728">_xlfn.IFS(Table8[[#This Row],[Age]]&lt;30,"18 - 29",Table8[[#This Row],[Age]]&lt;40,"30 - 39",Table8[[#This Row],[Age]]&lt;50,"40 - 49",Table8[[#This Row],[Age]]&gt;49," 50 - 64")</f>
        <v>40 - 49</v>
      </c>
      <c r="AB728" s="1">
        <v>6664.68595</v>
      </c>
    </row>
    <row r="729" spans="1:28" x14ac:dyDescent="0.25">
      <c r="A729" s="31">
        <v>29</v>
      </c>
      <c r="B729" s="31">
        <v>16657.71745</v>
      </c>
      <c r="C729" s="31" t="e">
        <v>#N/A</v>
      </c>
      <c r="D729" s="31"/>
      <c r="E729" s="31"/>
      <c r="AA729" t="str" cm="1">
        <f t="array" ref="AA729">_xlfn.IFS(Table8[[#This Row],[Age]]&lt;30,"18 - 29",Table8[[#This Row],[Age]]&lt;40,"30 - 39",Table8[[#This Row],[Age]]&lt;50,"40 - 49",Table8[[#This Row],[Age]]&gt;49," 50 - 64")</f>
        <v>18 - 29</v>
      </c>
      <c r="AB729" s="1">
        <v>16657.71745</v>
      </c>
    </row>
    <row r="730" spans="1:28" x14ac:dyDescent="0.25">
      <c r="A730" s="31">
        <v>18</v>
      </c>
      <c r="B730" s="31" t="e">
        <v>#N/A</v>
      </c>
      <c r="C730" s="31">
        <v>2217.6012000000001</v>
      </c>
      <c r="D730" s="31"/>
      <c r="E730" s="31"/>
      <c r="AA730" t="str" cm="1">
        <f t="array" ref="AA730">_xlfn.IFS(Table8[[#This Row],[Age]]&lt;30,"18 - 29",Table8[[#This Row],[Age]]&lt;40,"30 - 39",Table8[[#This Row],[Age]]&lt;50,"40 - 49",Table8[[#This Row],[Age]]&gt;49," 50 - 64")</f>
        <v>18 - 29</v>
      </c>
      <c r="AB730" s="1">
        <v>2217.6012000000001</v>
      </c>
    </row>
    <row r="731" spans="1:28" x14ac:dyDescent="0.25">
      <c r="A731" s="31">
        <v>41</v>
      </c>
      <c r="B731" s="31" t="e">
        <v>#N/A</v>
      </c>
      <c r="C731" s="31">
        <v>6781.3541999999998</v>
      </c>
      <c r="D731" s="31"/>
      <c r="E731" s="31"/>
      <c r="AA731" t="str" cm="1">
        <f t="array" ref="AA731">_xlfn.IFS(Table8[[#This Row],[Age]]&lt;30,"18 - 29",Table8[[#This Row],[Age]]&lt;40,"30 - 39",Table8[[#This Row],[Age]]&lt;50,"40 - 49",Table8[[#This Row],[Age]]&gt;49," 50 - 64")</f>
        <v>40 - 49</v>
      </c>
      <c r="AB731" s="1">
        <v>6781.3541999999998</v>
      </c>
    </row>
    <row r="732" spans="1:28" x14ac:dyDescent="0.25">
      <c r="A732" s="31">
        <v>35</v>
      </c>
      <c r="B732" s="31">
        <v>19361.998800000001</v>
      </c>
      <c r="C732" s="31" t="e">
        <v>#N/A</v>
      </c>
      <c r="D732" s="31"/>
      <c r="E732" s="31"/>
      <c r="AA732" t="str" cm="1">
        <f t="array" ref="AA732">_xlfn.IFS(Table8[[#This Row],[Age]]&lt;30,"18 - 29",Table8[[#This Row],[Age]]&lt;40,"30 - 39",Table8[[#This Row],[Age]]&lt;50,"40 - 49",Table8[[#This Row],[Age]]&gt;49," 50 - 64")</f>
        <v>30 - 39</v>
      </c>
      <c r="AB732" s="1">
        <v>19361.998800000001</v>
      </c>
    </row>
    <row r="733" spans="1:28" x14ac:dyDescent="0.25">
      <c r="A733" s="31">
        <v>53</v>
      </c>
      <c r="B733" s="31" t="e">
        <v>#N/A</v>
      </c>
      <c r="C733" s="31">
        <v>10065.413</v>
      </c>
      <c r="D733" s="31"/>
      <c r="E733" s="31"/>
      <c r="AA733" t="str" cm="1">
        <f t="array" ref="AA733">_xlfn.IFS(Table8[[#This Row],[Age]]&lt;30,"18 - 29",Table8[[#This Row],[Age]]&lt;40,"30 - 39",Table8[[#This Row],[Age]]&lt;50,"40 - 49",Table8[[#This Row],[Age]]&gt;49," 50 - 64")</f>
        <v xml:space="preserve"> 50 - 64</v>
      </c>
      <c r="AB733" s="1">
        <v>10065.413</v>
      </c>
    </row>
    <row r="734" spans="1:28" x14ac:dyDescent="0.25">
      <c r="A734" s="31">
        <v>24</v>
      </c>
      <c r="B734" s="31" t="e">
        <v>#N/A</v>
      </c>
      <c r="C734" s="31">
        <v>4234.9269999999997</v>
      </c>
      <c r="D734" s="31"/>
      <c r="E734" s="31"/>
      <c r="AA734" t="str" cm="1">
        <f t="array" ref="AA734">_xlfn.IFS(Table8[[#This Row],[Age]]&lt;30,"18 - 29",Table8[[#This Row],[Age]]&lt;40,"30 - 39",Table8[[#This Row],[Age]]&lt;50,"40 - 49",Table8[[#This Row],[Age]]&gt;49," 50 - 64")</f>
        <v>18 - 29</v>
      </c>
      <c r="AB734" s="1">
        <v>4234.9269999999997</v>
      </c>
    </row>
    <row r="735" spans="1:28" x14ac:dyDescent="0.25">
      <c r="A735" s="31">
        <v>48</v>
      </c>
      <c r="B735" s="31" t="e">
        <v>#N/A</v>
      </c>
      <c r="C735" s="31">
        <v>9447.2503500000003</v>
      </c>
      <c r="D735" s="31"/>
      <c r="E735" s="31"/>
      <c r="AA735" t="str" cm="1">
        <f t="array" ref="AA735">_xlfn.IFS(Table8[[#This Row],[Age]]&lt;30,"18 - 29",Table8[[#This Row],[Age]]&lt;40,"30 - 39",Table8[[#This Row],[Age]]&lt;50,"40 - 49",Table8[[#This Row],[Age]]&gt;49," 50 - 64")</f>
        <v>40 - 49</v>
      </c>
      <c r="AB735" s="1">
        <v>9447.2503500000003</v>
      </c>
    </row>
    <row r="736" spans="1:28" x14ac:dyDescent="0.25">
      <c r="A736" s="31">
        <v>59</v>
      </c>
      <c r="B736" s="31" t="e">
        <v>#N/A</v>
      </c>
      <c r="C736" s="31">
        <v>14007.222</v>
      </c>
      <c r="D736" s="31"/>
      <c r="E736" s="31"/>
      <c r="AA736" t="str" cm="1">
        <f t="array" ref="AA736">_xlfn.IFS(Table8[[#This Row],[Age]]&lt;30,"18 - 29",Table8[[#This Row],[Age]]&lt;40,"30 - 39",Table8[[#This Row],[Age]]&lt;50,"40 - 49",Table8[[#This Row],[Age]]&gt;49," 50 - 64")</f>
        <v xml:space="preserve"> 50 - 64</v>
      </c>
      <c r="AB736" s="1">
        <v>14007.222</v>
      </c>
    </row>
    <row r="737" spans="1:28" x14ac:dyDescent="0.25">
      <c r="A737" s="31">
        <v>49</v>
      </c>
      <c r="B737" s="31" t="e">
        <v>#N/A</v>
      </c>
      <c r="C737" s="31">
        <v>9583.8932999999997</v>
      </c>
      <c r="D737" s="31"/>
      <c r="E737" s="31"/>
      <c r="AA737" t="str" cm="1">
        <f t="array" ref="AA737">_xlfn.IFS(Table8[[#This Row],[Age]]&lt;30,"18 - 29",Table8[[#This Row],[Age]]&lt;40,"30 - 39",Table8[[#This Row],[Age]]&lt;50,"40 - 49",Table8[[#This Row],[Age]]&gt;49," 50 - 64")</f>
        <v>40 - 49</v>
      </c>
      <c r="AB737" s="1">
        <v>9583.8932999999997</v>
      </c>
    </row>
    <row r="738" spans="1:28" x14ac:dyDescent="0.25">
      <c r="A738" s="31">
        <v>37</v>
      </c>
      <c r="B738" s="31">
        <v>40419.019099999998</v>
      </c>
      <c r="C738" s="31" t="e">
        <v>#N/A</v>
      </c>
      <c r="D738" s="31"/>
      <c r="E738" s="31"/>
      <c r="AA738" t="str" cm="1">
        <f t="array" ref="AA738">_xlfn.IFS(Table8[[#This Row],[Age]]&lt;30,"18 - 29",Table8[[#This Row],[Age]]&lt;40,"30 - 39",Table8[[#This Row],[Age]]&lt;50,"40 - 49",Table8[[#This Row],[Age]]&gt;49," 50 - 64")</f>
        <v>30 - 39</v>
      </c>
      <c r="AB738" s="1">
        <v>40419.019099999998</v>
      </c>
    </row>
    <row r="739" spans="1:28" x14ac:dyDescent="0.25">
      <c r="A739" s="31">
        <v>26</v>
      </c>
      <c r="B739" s="31" t="e">
        <v>#N/A</v>
      </c>
      <c r="C739" s="31">
        <v>3484.3310000000001</v>
      </c>
      <c r="D739" s="31"/>
      <c r="E739" s="31"/>
      <c r="AA739" t="str" cm="1">
        <f t="array" ref="AA739">_xlfn.IFS(Table8[[#This Row],[Age]]&lt;30,"18 - 29",Table8[[#This Row],[Age]]&lt;40,"30 - 39",Table8[[#This Row],[Age]]&lt;50,"40 - 49",Table8[[#This Row],[Age]]&gt;49," 50 - 64")</f>
        <v>18 - 29</v>
      </c>
      <c r="AB739" s="1">
        <v>3484.3310000000001</v>
      </c>
    </row>
    <row r="740" spans="1:28" x14ac:dyDescent="0.25">
      <c r="A740" s="31">
        <v>23</v>
      </c>
      <c r="B740" s="31">
        <v>36189.101699999999</v>
      </c>
      <c r="C740" s="31" t="e">
        <v>#N/A</v>
      </c>
      <c r="D740" s="31"/>
      <c r="E740" s="31"/>
      <c r="AA740" t="str" cm="1">
        <f t="array" ref="AA740">_xlfn.IFS(Table8[[#This Row],[Age]]&lt;30,"18 - 29",Table8[[#This Row],[Age]]&lt;40,"30 - 39",Table8[[#This Row],[Age]]&lt;50,"40 - 49",Table8[[#This Row],[Age]]&gt;49," 50 - 64")</f>
        <v>18 - 29</v>
      </c>
      <c r="AB740" s="1">
        <v>36189.101699999999</v>
      </c>
    </row>
    <row r="741" spans="1:28" x14ac:dyDescent="0.25">
      <c r="A741" s="31">
        <v>29</v>
      </c>
      <c r="B741" s="31">
        <v>44585.455869999998</v>
      </c>
      <c r="C741" s="31" t="e">
        <v>#N/A</v>
      </c>
      <c r="D741" s="31"/>
      <c r="E741" s="31"/>
      <c r="AA741" t="str" cm="1">
        <f t="array" ref="AA741">_xlfn.IFS(Table8[[#This Row],[Age]]&lt;30,"18 - 29",Table8[[#This Row],[Age]]&lt;40,"30 - 39",Table8[[#This Row],[Age]]&lt;50,"40 - 49",Table8[[#This Row],[Age]]&gt;49," 50 - 64")</f>
        <v>18 - 29</v>
      </c>
      <c r="AB741" s="1">
        <v>44585.455869999998</v>
      </c>
    </row>
    <row r="742" spans="1:28" x14ac:dyDescent="0.25">
      <c r="A742" s="31">
        <v>45</v>
      </c>
      <c r="B742" s="31" t="e">
        <v>#N/A</v>
      </c>
      <c r="C742" s="31">
        <v>8604.4836500000001</v>
      </c>
      <c r="D742" s="31"/>
      <c r="E742" s="31"/>
      <c r="AA742" t="str" cm="1">
        <f t="array" ref="AA742">_xlfn.IFS(Table8[[#This Row],[Age]]&lt;30,"18 - 29",Table8[[#This Row],[Age]]&lt;40,"30 - 39",Table8[[#This Row],[Age]]&lt;50,"40 - 49",Table8[[#This Row],[Age]]&gt;49," 50 - 64")</f>
        <v>40 - 49</v>
      </c>
      <c r="AB742" s="1">
        <v>8604.4836500000001</v>
      </c>
    </row>
    <row r="743" spans="1:28" x14ac:dyDescent="0.25">
      <c r="A743" s="31">
        <v>27</v>
      </c>
      <c r="B743" s="31">
        <v>18246.495500000001</v>
      </c>
      <c r="C743" s="31" t="e">
        <v>#N/A</v>
      </c>
      <c r="D743" s="31"/>
      <c r="E743" s="31"/>
      <c r="AA743" t="str" cm="1">
        <f t="array" ref="AA743">_xlfn.IFS(Table8[[#This Row],[Age]]&lt;30,"18 - 29",Table8[[#This Row],[Age]]&lt;40,"30 - 39",Table8[[#This Row],[Age]]&lt;50,"40 - 49",Table8[[#This Row],[Age]]&gt;49," 50 - 64")</f>
        <v>18 - 29</v>
      </c>
      <c r="AB743" s="1">
        <v>18246.495500000001</v>
      </c>
    </row>
    <row r="744" spans="1:28" x14ac:dyDescent="0.25">
      <c r="A744" s="31">
        <v>53</v>
      </c>
      <c r="B744" s="31">
        <v>43254.417950000003</v>
      </c>
      <c r="C744" s="31" t="e">
        <v>#N/A</v>
      </c>
      <c r="D744" s="31"/>
      <c r="E744" s="31"/>
      <c r="AA744" t="str" cm="1">
        <f t="array" ref="AA744">_xlfn.IFS(Table8[[#This Row],[Age]]&lt;30,"18 - 29",Table8[[#This Row],[Age]]&lt;40,"30 - 39",Table8[[#This Row],[Age]]&lt;50,"40 - 49",Table8[[#This Row],[Age]]&gt;49," 50 - 64")</f>
        <v xml:space="preserve"> 50 - 64</v>
      </c>
      <c r="AB744" s="1">
        <v>43254.417950000003</v>
      </c>
    </row>
    <row r="745" spans="1:28" x14ac:dyDescent="0.25">
      <c r="A745" s="31">
        <v>31</v>
      </c>
      <c r="B745" s="31" t="e">
        <v>#N/A</v>
      </c>
      <c r="C745" s="31">
        <v>3757.8447999999999</v>
      </c>
      <c r="D745" s="31"/>
      <c r="E745" s="31"/>
      <c r="AA745" t="str" cm="1">
        <f t="array" ref="AA745">_xlfn.IFS(Table8[[#This Row],[Age]]&lt;30,"18 - 29",Table8[[#This Row],[Age]]&lt;40,"30 - 39",Table8[[#This Row],[Age]]&lt;50,"40 - 49",Table8[[#This Row],[Age]]&gt;49," 50 - 64")</f>
        <v>30 - 39</v>
      </c>
      <c r="AB745" s="1">
        <v>3757.8447999999999</v>
      </c>
    </row>
    <row r="746" spans="1:28" x14ac:dyDescent="0.25">
      <c r="A746" s="31">
        <v>50</v>
      </c>
      <c r="B746" s="31" t="e">
        <v>#N/A</v>
      </c>
      <c r="C746" s="31">
        <v>8827.2098999999998</v>
      </c>
      <c r="D746" s="31"/>
      <c r="E746" s="31"/>
      <c r="AA746" t="str" cm="1">
        <f t="array" ref="AA746">_xlfn.IFS(Table8[[#This Row],[Age]]&lt;30,"18 - 29",Table8[[#This Row],[Age]]&lt;40,"30 - 39",Table8[[#This Row],[Age]]&lt;50,"40 - 49",Table8[[#This Row],[Age]]&gt;49," 50 - 64")</f>
        <v xml:space="preserve"> 50 - 64</v>
      </c>
      <c r="AB746" s="1">
        <v>8827.2098999999998</v>
      </c>
    </row>
    <row r="747" spans="1:28" x14ac:dyDescent="0.25">
      <c r="A747" s="31">
        <v>50</v>
      </c>
      <c r="B747" s="31" t="e">
        <v>#N/A</v>
      </c>
      <c r="C747" s="31">
        <v>9910.3598500000007</v>
      </c>
      <c r="D747" s="31"/>
      <c r="E747" s="31"/>
      <c r="AA747" t="str" cm="1">
        <f t="array" ref="AA747">_xlfn.IFS(Table8[[#This Row],[Age]]&lt;30,"18 - 29",Table8[[#This Row],[Age]]&lt;40,"30 - 39",Table8[[#This Row],[Age]]&lt;50,"40 - 49",Table8[[#This Row],[Age]]&gt;49," 50 - 64")</f>
        <v xml:space="preserve"> 50 - 64</v>
      </c>
      <c r="AB747" s="1">
        <v>9910.3598500000007</v>
      </c>
    </row>
    <row r="748" spans="1:28" x14ac:dyDescent="0.25">
      <c r="A748" s="31">
        <v>34</v>
      </c>
      <c r="B748" s="31" t="e">
        <v>#N/A</v>
      </c>
      <c r="C748" s="31">
        <v>11737.848840000001</v>
      </c>
      <c r="D748" s="31"/>
      <c r="E748" s="31"/>
      <c r="AA748" t="str" cm="1">
        <f t="array" ref="AA748">_xlfn.IFS(Table8[[#This Row],[Age]]&lt;30,"18 - 29",Table8[[#This Row],[Age]]&lt;40,"30 - 39",Table8[[#This Row],[Age]]&lt;50,"40 - 49",Table8[[#This Row],[Age]]&gt;49," 50 - 64")</f>
        <v>30 - 39</v>
      </c>
      <c r="AB748" s="1">
        <v>11737.848840000001</v>
      </c>
    </row>
    <row r="749" spans="1:28" x14ac:dyDescent="0.25">
      <c r="A749" s="31">
        <v>19</v>
      </c>
      <c r="B749" s="31" t="e">
        <v>#N/A</v>
      </c>
      <c r="C749" s="31">
        <v>1627.2824499999999</v>
      </c>
      <c r="D749" s="31"/>
      <c r="E749" s="31"/>
      <c r="AA749" t="str" cm="1">
        <f t="array" ref="AA749">_xlfn.IFS(Table8[[#This Row],[Age]]&lt;30,"18 - 29",Table8[[#This Row],[Age]]&lt;40,"30 - 39",Table8[[#This Row],[Age]]&lt;50,"40 - 49",Table8[[#This Row],[Age]]&gt;49," 50 - 64")</f>
        <v>18 - 29</v>
      </c>
      <c r="AB749" s="1">
        <v>1627.2824499999999</v>
      </c>
    </row>
    <row r="750" spans="1:28" x14ac:dyDescent="0.25">
      <c r="A750" s="31">
        <v>47</v>
      </c>
      <c r="B750" s="31" t="e">
        <v>#N/A</v>
      </c>
      <c r="C750" s="31">
        <v>8556.9069999999992</v>
      </c>
      <c r="D750" s="31"/>
      <c r="E750" s="31"/>
      <c r="AA750" t="str" cm="1">
        <f t="array" ref="AA750">_xlfn.IFS(Table8[[#This Row],[Age]]&lt;30,"18 - 29",Table8[[#This Row],[Age]]&lt;40,"30 - 39",Table8[[#This Row],[Age]]&lt;50,"40 - 49",Table8[[#This Row],[Age]]&gt;49," 50 - 64")</f>
        <v>40 - 49</v>
      </c>
      <c r="AB750" s="1">
        <v>8556.9069999999992</v>
      </c>
    </row>
    <row r="751" spans="1:28" x14ac:dyDescent="0.25">
      <c r="A751" s="31">
        <v>28</v>
      </c>
      <c r="B751" s="31" t="e">
        <v>#N/A</v>
      </c>
      <c r="C751" s="31">
        <v>3062.5082499999999</v>
      </c>
      <c r="D751" s="31"/>
      <c r="E751" s="31"/>
      <c r="AA751" t="str" cm="1">
        <f t="array" ref="AA751">_xlfn.IFS(Table8[[#This Row],[Age]]&lt;30,"18 - 29",Table8[[#This Row],[Age]]&lt;40,"30 - 39",Table8[[#This Row],[Age]]&lt;50,"40 - 49",Table8[[#This Row],[Age]]&gt;49," 50 - 64")</f>
        <v>18 - 29</v>
      </c>
      <c r="AB751" s="1">
        <v>3062.5082499999999</v>
      </c>
    </row>
    <row r="752" spans="1:28" x14ac:dyDescent="0.25">
      <c r="A752" s="31">
        <v>37</v>
      </c>
      <c r="B752" s="31">
        <v>19539.242999999999</v>
      </c>
      <c r="C752" s="31" t="e">
        <v>#N/A</v>
      </c>
      <c r="D752" s="31"/>
      <c r="E752" s="31"/>
      <c r="AA752" t="str" cm="1">
        <f t="array" ref="AA752">_xlfn.IFS(Table8[[#This Row],[Age]]&lt;30,"18 - 29",Table8[[#This Row],[Age]]&lt;40,"30 - 39",Table8[[#This Row],[Age]]&lt;50,"40 - 49",Table8[[#This Row],[Age]]&gt;49," 50 - 64")</f>
        <v>30 - 39</v>
      </c>
      <c r="AB752" s="1">
        <v>19539.242999999999</v>
      </c>
    </row>
    <row r="753" spans="1:28" x14ac:dyDescent="0.25">
      <c r="A753" s="31">
        <v>21</v>
      </c>
      <c r="B753" s="31" t="e">
        <v>#N/A</v>
      </c>
      <c r="C753" s="31">
        <v>1906.35825</v>
      </c>
      <c r="D753" s="31"/>
      <c r="E753" s="31"/>
      <c r="AA753" t="str" cm="1">
        <f t="array" ref="AA753">_xlfn.IFS(Table8[[#This Row],[Age]]&lt;30,"18 - 29",Table8[[#This Row],[Age]]&lt;40,"30 - 39",Table8[[#This Row],[Age]]&lt;50,"40 - 49",Table8[[#This Row],[Age]]&gt;49," 50 - 64")</f>
        <v>18 - 29</v>
      </c>
      <c r="AB753" s="1">
        <v>1906.35825</v>
      </c>
    </row>
    <row r="754" spans="1:28" x14ac:dyDescent="0.25">
      <c r="A754" s="31">
        <v>64</v>
      </c>
      <c r="B754" s="31" t="e">
        <v>#N/A</v>
      </c>
      <c r="C754" s="31">
        <v>14210.53595</v>
      </c>
      <c r="D754" s="31"/>
      <c r="E754" s="31"/>
      <c r="AA754" t="str" cm="1">
        <f t="array" ref="AA754">_xlfn.IFS(Table8[[#This Row],[Age]]&lt;30,"18 - 29",Table8[[#This Row],[Age]]&lt;40,"30 - 39",Table8[[#This Row],[Age]]&lt;50,"40 - 49",Table8[[#This Row],[Age]]&gt;49," 50 - 64")</f>
        <v xml:space="preserve"> 50 - 64</v>
      </c>
      <c r="AB754" s="1">
        <v>14210.53595</v>
      </c>
    </row>
    <row r="755" spans="1:28" x14ac:dyDescent="0.25">
      <c r="A755" s="31">
        <v>58</v>
      </c>
      <c r="B755" s="31" t="e">
        <v>#N/A</v>
      </c>
      <c r="C755" s="31">
        <v>11833.782300000001</v>
      </c>
      <c r="D755" s="31"/>
      <c r="E755" s="31"/>
      <c r="AA755" t="str" cm="1">
        <f t="array" ref="AA755">_xlfn.IFS(Table8[[#This Row],[Age]]&lt;30,"18 - 29",Table8[[#This Row],[Age]]&lt;40,"30 - 39",Table8[[#This Row],[Age]]&lt;50,"40 - 49",Table8[[#This Row],[Age]]&gt;49," 50 - 64")</f>
        <v xml:space="preserve"> 50 - 64</v>
      </c>
      <c r="AB755" s="1">
        <v>11833.782300000001</v>
      </c>
    </row>
    <row r="756" spans="1:28" x14ac:dyDescent="0.25">
      <c r="A756" s="31">
        <v>24</v>
      </c>
      <c r="B756" s="31" t="e">
        <v>#N/A</v>
      </c>
      <c r="C756" s="31">
        <v>17128.426080000001</v>
      </c>
      <c r="D756" s="31"/>
      <c r="E756" s="31"/>
      <c r="AA756" t="str" cm="1">
        <f t="array" ref="AA756">_xlfn.IFS(Table8[[#This Row],[Age]]&lt;30,"18 - 29",Table8[[#This Row],[Age]]&lt;40,"30 - 39",Table8[[#This Row],[Age]]&lt;50,"40 - 49",Table8[[#This Row],[Age]]&gt;49," 50 - 64")</f>
        <v>18 - 29</v>
      </c>
      <c r="AB756" s="1">
        <v>17128.426080000001</v>
      </c>
    </row>
    <row r="757" spans="1:28" x14ac:dyDescent="0.25">
      <c r="A757" s="31">
        <v>31</v>
      </c>
      <c r="B757" s="31" t="e">
        <v>#N/A</v>
      </c>
      <c r="C757" s="31">
        <v>5031.26955</v>
      </c>
      <c r="D757" s="31"/>
      <c r="E757" s="31"/>
      <c r="AA757" t="str" cm="1">
        <f t="array" ref="AA757">_xlfn.IFS(Table8[[#This Row],[Age]]&lt;30,"18 - 29",Table8[[#This Row],[Age]]&lt;40,"30 - 39",Table8[[#This Row],[Age]]&lt;50,"40 - 49",Table8[[#This Row],[Age]]&gt;49," 50 - 64")</f>
        <v>30 - 39</v>
      </c>
      <c r="AB757" s="1">
        <v>5031.26955</v>
      </c>
    </row>
    <row r="758" spans="1:28" x14ac:dyDescent="0.25">
      <c r="A758" s="31">
        <v>39</v>
      </c>
      <c r="B758" s="31" t="e">
        <v>#N/A</v>
      </c>
      <c r="C758" s="31">
        <v>7985.8149999999996</v>
      </c>
      <c r="D758" s="31"/>
      <c r="E758" s="31"/>
      <c r="AA758" t="str" cm="1">
        <f t="array" ref="AA758">_xlfn.IFS(Table8[[#This Row],[Age]]&lt;30,"18 - 29",Table8[[#This Row],[Age]]&lt;40,"30 - 39",Table8[[#This Row],[Age]]&lt;50,"40 - 49",Table8[[#This Row],[Age]]&gt;49," 50 - 64")</f>
        <v>30 - 39</v>
      </c>
      <c r="AB758" s="1">
        <v>7985.8149999999996</v>
      </c>
    </row>
    <row r="759" spans="1:28" x14ac:dyDescent="0.25">
      <c r="A759" s="31">
        <v>47</v>
      </c>
      <c r="B759" s="31">
        <v>23065.420699999999</v>
      </c>
      <c r="C759" s="31" t="e">
        <v>#N/A</v>
      </c>
      <c r="D759" s="31"/>
      <c r="E759" s="31"/>
      <c r="AA759" t="str" cm="1">
        <f t="array" ref="AA759">_xlfn.IFS(Table8[[#This Row],[Age]]&lt;30,"18 - 29",Table8[[#This Row],[Age]]&lt;40,"30 - 39",Table8[[#This Row],[Age]]&lt;50,"40 - 49",Table8[[#This Row],[Age]]&gt;49," 50 - 64")</f>
        <v>40 - 49</v>
      </c>
      <c r="AB759" s="1">
        <v>23065.420699999999</v>
      </c>
    </row>
    <row r="760" spans="1:28" x14ac:dyDescent="0.25">
      <c r="A760" s="31">
        <v>30</v>
      </c>
      <c r="B760" s="31" t="e">
        <v>#N/A</v>
      </c>
      <c r="C760" s="31">
        <v>5428.7277000000004</v>
      </c>
      <c r="D760" s="31"/>
      <c r="E760" s="31"/>
      <c r="AA760" t="str" cm="1">
        <f t="array" ref="AA760">_xlfn.IFS(Table8[[#This Row],[Age]]&lt;30,"18 - 29",Table8[[#This Row],[Age]]&lt;40,"30 - 39",Table8[[#This Row],[Age]]&lt;50,"40 - 49",Table8[[#This Row],[Age]]&gt;49," 50 - 64")</f>
        <v>30 - 39</v>
      </c>
      <c r="AB760" s="1">
        <v>5428.7277000000004</v>
      </c>
    </row>
    <row r="761" spans="1:28" x14ac:dyDescent="0.25">
      <c r="A761" s="31">
        <v>18</v>
      </c>
      <c r="B761" s="31">
        <v>36307.798300000002</v>
      </c>
      <c r="C761" s="31" t="e">
        <v>#N/A</v>
      </c>
      <c r="D761" s="31"/>
      <c r="E761" s="31"/>
      <c r="AA761" t="str" cm="1">
        <f t="array" ref="AA761">_xlfn.IFS(Table8[[#This Row],[Age]]&lt;30,"18 - 29",Table8[[#This Row],[Age]]&lt;40,"30 - 39",Table8[[#This Row],[Age]]&lt;50,"40 - 49",Table8[[#This Row],[Age]]&gt;49," 50 - 64")</f>
        <v>18 - 29</v>
      </c>
      <c r="AB761" s="1">
        <v>36307.798300000002</v>
      </c>
    </row>
    <row r="762" spans="1:28" x14ac:dyDescent="0.25">
      <c r="A762" s="31">
        <v>22</v>
      </c>
      <c r="B762" s="31" t="e">
        <v>#N/A</v>
      </c>
      <c r="C762" s="31">
        <v>3925.7582000000002</v>
      </c>
      <c r="D762" s="31"/>
      <c r="E762" s="31"/>
      <c r="AA762" t="str" cm="1">
        <f t="array" ref="AA762">_xlfn.IFS(Table8[[#This Row],[Age]]&lt;30,"18 - 29",Table8[[#This Row],[Age]]&lt;40,"30 - 39",Table8[[#This Row],[Age]]&lt;50,"40 - 49",Table8[[#This Row],[Age]]&gt;49," 50 - 64")</f>
        <v>18 - 29</v>
      </c>
      <c r="AB762" s="1">
        <v>3925.7582000000002</v>
      </c>
    </row>
    <row r="763" spans="1:28" x14ac:dyDescent="0.25">
      <c r="A763" s="31">
        <v>23</v>
      </c>
      <c r="B763" s="31" t="e">
        <v>#N/A</v>
      </c>
      <c r="C763" s="31">
        <v>2416.9549999999999</v>
      </c>
      <c r="D763" s="31"/>
      <c r="E763" s="31"/>
      <c r="AA763" t="str" cm="1">
        <f t="array" ref="AA763">_xlfn.IFS(Table8[[#This Row],[Age]]&lt;30,"18 - 29",Table8[[#This Row],[Age]]&lt;40,"30 - 39",Table8[[#This Row],[Age]]&lt;50,"40 - 49",Table8[[#This Row],[Age]]&gt;49," 50 - 64")</f>
        <v>18 - 29</v>
      </c>
      <c r="AB763" s="1">
        <v>2416.9549999999999</v>
      </c>
    </row>
    <row r="764" spans="1:28" x14ac:dyDescent="0.25">
      <c r="A764" s="31">
        <v>33</v>
      </c>
      <c r="B764" s="31">
        <v>19040.876</v>
      </c>
      <c r="C764" s="31" t="e">
        <v>#N/A</v>
      </c>
      <c r="D764" s="31"/>
      <c r="E764" s="31"/>
      <c r="AA764" t="str" cm="1">
        <f t="array" ref="AA764">_xlfn.IFS(Table8[[#This Row],[Age]]&lt;30,"18 - 29",Table8[[#This Row],[Age]]&lt;40,"30 - 39",Table8[[#This Row],[Age]]&lt;50,"40 - 49",Table8[[#This Row],[Age]]&gt;49," 50 - 64")</f>
        <v>30 - 39</v>
      </c>
      <c r="AB764" s="1">
        <v>19040.876</v>
      </c>
    </row>
    <row r="765" spans="1:28" x14ac:dyDescent="0.25">
      <c r="A765" s="31">
        <v>27</v>
      </c>
      <c r="B765" s="31" t="e">
        <v>#N/A</v>
      </c>
      <c r="C765" s="31">
        <v>3070.8087</v>
      </c>
      <c r="D765" s="31"/>
      <c r="E765" s="31"/>
      <c r="AA765" t="str" cm="1">
        <f t="array" ref="AA765">_xlfn.IFS(Table8[[#This Row],[Age]]&lt;30,"18 - 29",Table8[[#This Row],[Age]]&lt;40,"30 - 39",Table8[[#This Row],[Age]]&lt;50,"40 - 49",Table8[[#This Row],[Age]]&gt;49," 50 - 64")</f>
        <v>18 - 29</v>
      </c>
      <c r="AB765" s="1">
        <v>3070.8087</v>
      </c>
    </row>
    <row r="766" spans="1:28" x14ac:dyDescent="0.25">
      <c r="A766" s="31">
        <v>45</v>
      </c>
      <c r="B766" s="31" t="e">
        <v>#N/A</v>
      </c>
      <c r="C766" s="31">
        <v>9095.0682500000003</v>
      </c>
      <c r="D766" s="31"/>
      <c r="E766" s="31"/>
      <c r="AA766" t="str" cm="1">
        <f t="array" ref="AA766">_xlfn.IFS(Table8[[#This Row],[Age]]&lt;30,"18 - 29",Table8[[#This Row],[Age]]&lt;40,"30 - 39",Table8[[#This Row],[Age]]&lt;50,"40 - 49",Table8[[#This Row],[Age]]&gt;49," 50 - 64")</f>
        <v>40 - 49</v>
      </c>
      <c r="AB766" s="1">
        <v>9095.0682500000003</v>
      </c>
    </row>
    <row r="767" spans="1:28" x14ac:dyDescent="0.25">
      <c r="A767" s="31">
        <v>57</v>
      </c>
      <c r="B767" s="31" t="e">
        <v>#N/A</v>
      </c>
      <c r="C767" s="31">
        <v>11842.623750000001</v>
      </c>
      <c r="D767" s="31"/>
      <c r="E767" s="31"/>
      <c r="AA767" t="str" cm="1">
        <f t="array" ref="AA767">_xlfn.IFS(Table8[[#This Row],[Age]]&lt;30,"18 - 29",Table8[[#This Row],[Age]]&lt;40,"30 - 39",Table8[[#This Row],[Age]]&lt;50,"40 - 49",Table8[[#This Row],[Age]]&gt;49," 50 - 64")</f>
        <v xml:space="preserve"> 50 - 64</v>
      </c>
      <c r="AB767" s="1">
        <v>11842.623750000001</v>
      </c>
    </row>
    <row r="768" spans="1:28" x14ac:dyDescent="0.25">
      <c r="A768" s="31">
        <v>47</v>
      </c>
      <c r="B768" s="31" t="e">
        <v>#N/A</v>
      </c>
      <c r="C768" s="31">
        <v>8062.7640000000001</v>
      </c>
      <c r="D768" s="31"/>
      <c r="E768" s="31"/>
      <c r="AA768" t="str" cm="1">
        <f t="array" ref="AA768">_xlfn.IFS(Table8[[#This Row],[Age]]&lt;30,"18 - 29",Table8[[#This Row],[Age]]&lt;40,"30 - 39",Table8[[#This Row],[Age]]&lt;50,"40 - 49",Table8[[#This Row],[Age]]&gt;49," 50 - 64")</f>
        <v>40 - 49</v>
      </c>
      <c r="AB768" s="1">
        <v>8062.7640000000001</v>
      </c>
    </row>
    <row r="769" spans="1:28" x14ac:dyDescent="0.25">
      <c r="A769" s="31">
        <v>42</v>
      </c>
      <c r="B769" s="31" t="e">
        <v>#N/A</v>
      </c>
      <c r="C769" s="31">
        <v>7050.6419999999998</v>
      </c>
      <c r="D769" s="31"/>
      <c r="E769" s="31"/>
      <c r="AA769" t="str" cm="1">
        <f t="array" ref="AA769">_xlfn.IFS(Table8[[#This Row],[Age]]&lt;30,"18 - 29",Table8[[#This Row],[Age]]&lt;40,"30 - 39",Table8[[#This Row],[Age]]&lt;50,"40 - 49",Table8[[#This Row],[Age]]&gt;49," 50 - 64")</f>
        <v>40 - 49</v>
      </c>
      <c r="AB769" s="1">
        <v>7050.6419999999998</v>
      </c>
    </row>
    <row r="770" spans="1:28" x14ac:dyDescent="0.25">
      <c r="A770" s="31">
        <v>64</v>
      </c>
      <c r="B770" s="31" t="e">
        <v>#N/A</v>
      </c>
      <c r="C770" s="31">
        <v>14319.031000000001</v>
      </c>
      <c r="D770" s="31"/>
      <c r="E770" s="31"/>
      <c r="AA770" t="str" cm="1">
        <f t="array" ref="AA770">_xlfn.IFS(Table8[[#This Row],[Age]]&lt;30,"18 - 29",Table8[[#This Row],[Age]]&lt;40,"30 - 39",Table8[[#This Row],[Age]]&lt;50,"40 - 49",Table8[[#This Row],[Age]]&gt;49," 50 - 64")</f>
        <v xml:space="preserve"> 50 - 64</v>
      </c>
      <c r="AB770" s="1">
        <v>14319.031000000001</v>
      </c>
    </row>
    <row r="771" spans="1:28" x14ac:dyDescent="0.25">
      <c r="A771" s="31">
        <v>38</v>
      </c>
      <c r="B771" s="31" t="e">
        <v>#N/A</v>
      </c>
      <c r="C771" s="31">
        <v>6933.2422500000002</v>
      </c>
      <c r="D771" s="31"/>
      <c r="E771" s="31"/>
      <c r="AA771" t="str" cm="1">
        <f t="array" ref="AA771">_xlfn.IFS(Table8[[#This Row],[Age]]&lt;30,"18 - 29",Table8[[#This Row],[Age]]&lt;40,"30 - 39",Table8[[#This Row],[Age]]&lt;50,"40 - 49",Table8[[#This Row],[Age]]&gt;49," 50 - 64")</f>
        <v>30 - 39</v>
      </c>
      <c r="AB771" s="1">
        <v>6933.2422500000002</v>
      </c>
    </row>
    <row r="772" spans="1:28" x14ac:dyDescent="0.25">
      <c r="A772" s="31">
        <v>61</v>
      </c>
      <c r="B772" s="31" t="e">
        <v>#N/A</v>
      </c>
      <c r="C772" s="31">
        <v>27941.28758</v>
      </c>
      <c r="D772" s="31"/>
      <c r="E772" s="31"/>
      <c r="AA772" t="str" cm="1">
        <f t="array" ref="AA772">_xlfn.IFS(Table8[[#This Row],[Age]]&lt;30,"18 - 29",Table8[[#This Row],[Age]]&lt;40,"30 - 39",Table8[[#This Row],[Age]]&lt;50,"40 - 49",Table8[[#This Row],[Age]]&gt;49," 50 - 64")</f>
        <v xml:space="preserve"> 50 - 64</v>
      </c>
      <c r="AB772" s="1">
        <v>27941.28758</v>
      </c>
    </row>
    <row r="773" spans="1:28" x14ac:dyDescent="0.25">
      <c r="A773" s="31">
        <v>53</v>
      </c>
      <c r="B773" s="31" t="e">
        <v>#N/A</v>
      </c>
      <c r="C773" s="31">
        <v>11150.78</v>
      </c>
      <c r="D773" s="31"/>
      <c r="E773" s="31"/>
      <c r="AA773" t="str" cm="1">
        <f t="array" ref="AA773">_xlfn.IFS(Table8[[#This Row],[Age]]&lt;30,"18 - 29",Table8[[#This Row],[Age]]&lt;40,"30 - 39",Table8[[#This Row],[Age]]&lt;50,"40 - 49",Table8[[#This Row],[Age]]&gt;49," 50 - 64")</f>
        <v xml:space="preserve"> 50 - 64</v>
      </c>
      <c r="AB773" s="1">
        <v>11150.78</v>
      </c>
    </row>
    <row r="774" spans="1:28" x14ac:dyDescent="0.25">
      <c r="A774" s="31">
        <v>44</v>
      </c>
      <c r="B774" s="31" t="e">
        <v>#N/A</v>
      </c>
      <c r="C774" s="31">
        <v>12797.20962</v>
      </c>
      <c r="D774" s="31"/>
      <c r="E774" s="31"/>
      <c r="AA774" t="str" cm="1">
        <f t="array" ref="AA774">_xlfn.IFS(Table8[[#This Row],[Age]]&lt;30,"18 - 29",Table8[[#This Row],[Age]]&lt;40,"30 - 39",Table8[[#This Row],[Age]]&lt;50,"40 - 49",Table8[[#This Row],[Age]]&gt;49," 50 - 64")</f>
        <v>40 - 49</v>
      </c>
      <c r="AB774" s="1">
        <v>12797.20962</v>
      </c>
    </row>
    <row r="775" spans="1:28" x14ac:dyDescent="0.25">
      <c r="A775" s="31">
        <v>19</v>
      </c>
      <c r="B775" s="31">
        <v>17748.5062</v>
      </c>
      <c r="C775" s="31" t="e">
        <v>#N/A</v>
      </c>
      <c r="D775" s="31"/>
      <c r="E775" s="31"/>
      <c r="AA775" t="str" cm="1">
        <f t="array" ref="AA775">_xlfn.IFS(Table8[[#This Row],[Age]]&lt;30,"18 - 29",Table8[[#This Row],[Age]]&lt;40,"30 - 39",Table8[[#This Row],[Age]]&lt;50,"40 - 49",Table8[[#This Row],[Age]]&gt;49," 50 - 64")</f>
        <v>18 - 29</v>
      </c>
      <c r="AB775" s="1">
        <v>17748.5062</v>
      </c>
    </row>
    <row r="776" spans="1:28" x14ac:dyDescent="0.25">
      <c r="A776" s="31">
        <v>41</v>
      </c>
      <c r="B776" s="31" t="e">
        <v>#N/A</v>
      </c>
      <c r="C776" s="31">
        <v>7261.741</v>
      </c>
      <c r="D776" s="31"/>
      <c r="E776" s="31"/>
      <c r="AA776" t="str" cm="1">
        <f t="array" ref="AA776">_xlfn.IFS(Table8[[#This Row],[Age]]&lt;30,"18 - 29",Table8[[#This Row],[Age]]&lt;40,"30 - 39",Table8[[#This Row],[Age]]&lt;50,"40 - 49",Table8[[#This Row],[Age]]&gt;49," 50 - 64")</f>
        <v>40 - 49</v>
      </c>
      <c r="AB776" s="1">
        <v>7261.741</v>
      </c>
    </row>
    <row r="777" spans="1:28" x14ac:dyDescent="0.25">
      <c r="A777" s="31">
        <v>51</v>
      </c>
      <c r="B777" s="31" t="e">
        <v>#N/A</v>
      </c>
      <c r="C777" s="31">
        <v>10560.4917</v>
      </c>
      <c r="D777" s="31"/>
      <c r="E777" s="31"/>
      <c r="AA777" t="str" cm="1">
        <f t="array" ref="AA777">_xlfn.IFS(Table8[[#This Row],[Age]]&lt;30,"18 - 29",Table8[[#This Row],[Age]]&lt;40,"30 - 39",Table8[[#This Row],[Age]]&lt;50,"40 - 49",Table8[[#This Row],[Age]]&gt;49," 50 - 64")</f>
        <v xml:space="preserve"> 50 - 64</v>
      </c>
      <c r="AB777" s="1">
        <v>10560.4917</v>
      </c>
    </row>
    <row r="778" spans="1:28" x14ac:dyDescent="0.25">
      <c r="A778" s="31">
        <v>40</v>
      </c>
      <c r="B778" s="31" t="e">
        <v>#N/A</v>
      </c>
      <c r="C778" s="31">
        <v>6986.6970000000001</v>
      </c>
      <c r="D778" s="31"/>
      <c r="E778" s="31"/>
      <c r="AA778" t="str" cm="1">
        <f t="array" ref="AA778">_xlfn.IFS(Table8[[#This Row],[Age]]&lt;30,"18 - 29",Table8[[#This Row],[Age]]&lt;40,"30 - 39",Table8[[#This Row],[Age]]&lt;50,"40 - 49",Table8[[#This Row],[Age]]&gt;49," 50 - 64")</f>
        <v>40 - 49</v>
      </c>
      <c r="AB778" s="1">
        <v>6986.6970000000001</v>
      </c>
    </row>
    <row r="779" spans="1:28" x14ac:dyDescent="0.25">
      <c r="A779" s="31">
        <v>45</v>
      </c>
      <c r="B779" s="31" t="e">
        <v>#N/A</v>
      </c>
      <c r="C779" s="31">
        <v>7448.4039499999999</v>
      </c>
      <c r="D779" s="31"/>
      <c r="E779" s="31"/>
      <c r="AA779" t="str" cm="1">
        <f t="array" ref="AA779">_xlfn.IFS(Table8[[#This Row],[Age]]&lt;30,"18 - 29",Table8[[#This Row],[Age]]&lt;40,"30 - 39",Table8[[#This Row],[Age]]&lt;50,"40 - 49",Table8[[#This Row],[Age]]&gt;49," 50 - 64")</f>
        <v>40 - 49</v>
      </c>
      <c r="AB779" s="1">
        <v>7448.4039499999999</v>
      </c>
    </row>
    <row r="780" spans="1:28" x14ac:dyDescent="0.25">
      <c r="A780" s="31">
        <v>35</v>
      </c>
      <c r="B780" s="31" t="e">
        <v>#N/A</v>
      </c>
      <c r="C780" s="31">
        <v>5934.3797999999997</v>
      </c>
      <c r="D780" s="31"/>
      <c r="E780" s="31"/>
      <c r="AA780" t="str" cm="1">
        <f t="array" ref="AA780">_xlfn.IFS(Table8[[#This Row],[Age]]&lt;30,"18 - 29",Table8[[#This Row],[Age]]&lt;40,"30 - 39",Table8[[#This Row],[Age]]&lt;50,"40 - 49",Table8[[#This Row],[Age]]&gt;49," 50 - 64")</f>
        <v>30 - 39</v>
      </c>
      <c r="AB780" s="1">
        <v>5934.3797999999997</v>
      </c>
    </row>
    <row r="781" spans="1:28" x14ac:dyDescent="0.25">
      <c r="A781" s="31">
        <v>53</v>
      </c>
      <c r="B781" s="31" t="e">
        <v>#N/A</v>
      </c>
      <c r="C781" s="31">
        <v>9869.8101999999999</v>
      </c>
      <c r="D781" s="31"/>
      <c r="E781" s="31"/>
      <c r="AA781" t="str" cm="1">
        <f t="array" ref="AA781">_xlfn.IFS(Table8[[#This Row],[Age]]&lt;30,"18 - 29",Table8[[#This Row],[Age]]&lt;40,"30 - 39",Table8[[#This Row],[Age]]&lt;50,"40 - 49",Table8[[#This Row],[Age]]&gt;49," 50 - 64")</f>
        <v xml:space="preserve"> 50 - 64</v>
      </c>
      <c r="AB781" s="1">
        <v>9869.8101999999999</v>
      </c>
    </row>
    <row r="782" spans="1:28" x14ac:dyDescent="0.25">
      <c r="A782" s="31">
        <v>30</v>
      </c>
      <c r="B782" s="31">
        <v>18259.216</v>
      </c>
      <c r="C782" s="31" t="e">
        <v>#N/A</v>
      </c>
      <c r="D782" s="31"/>
      <c r="E782" s="31"/>
      <c r="AA782" t="str" cm="1">
        <f t="array" ref="AA782">_xlfn.IFS(Table8[[#This Row],[Age]]&lt;30,"18 - 29",Table8[[#This Row],[Age]]&lt;40,"30 - 39",Table8[[#This Row],[Age]]&lt;50,"40 - 49",Table8[[#This Row],[Age]]&gt;49," 50 - 64")</f>
        <v>30 - 39</v>
      </c>
      <c r="AB782" s="1">
        <v>18259.216</v>
      </c>
    </row>
    <row r="783" spans="1:28" x14ac:dyDescent="0.25">
      <c r="A783" s="31">
        <v>18</v>
      </c>
      <c r="B783" s="31" t="e">
        <v>#N/A</v>
      </c>
      <c r="C783" s="31">
        <v>1146.7965999999999</v>
      </c>
      <c r="D783" s="31"/>
      <c r="E783" s="31"/>
      <c r="AA783" t="str" cm="1">
        <f t="array" ref="AA783">_xlfn.IFS(Table8[[#This Row],[Age]]&lt;30,"18 - 29",Table8[[#This Row],[Age]]&lt;40,"30 - 39",Table8[[#This Row],[Age]]&lt;50,"40 - 49",Table8[[#This Row],[Age]]&gt;49," 50 - 64")</f>
        <v>18 - 29</v>
      </c>
      <c r="AB783" s="1">
        <v>1146.7965999999999</v>
      </c>
    </row>
    <row r="784" spans="1:28" x14ac:dyDescent="0.25">
      <c r="A784" s="31">
        <v>51</v>
      </c>
      <c r="B784" s="31" t="e">
        <v>#N/A</v>
      </c>
      <c r="C784" s="31">
        <v>9386.1612999999998</v>
      </c>
      <c r="D784" s="31"/>
      <c r="E784" s="31"/>
      <c r="AA784" t="str" cm="1">
        <f t="array" ref="AA784">_xlfn.IFS(Table8[[#This Row],[Age]]&lt;30,"18 - 29",Table8[[#This Row],[Age]]&lt;40,"30 - 39",Table8[[#This Row],[Age]]&lt;50,"40 - 49",Table8[[#This Row],[Age]]&gt;49," 50 - 64")</f>
        <v xml:space="preserve"> 50 - 64</v>
      </c>
      <c r="AB784" s="1">
        <v>9386.1612999999998</v>
      </c>
    </row>
    <row r="785" spans="1:28" x14ac:dyDescent="0.25">
      <c r="A785" s="31">
        <v>50</v>
      </c>
      <c r="B785" s="31">
        <v>24520.263999999999</v>
      </c>
      <c r="C785" s="31" t="e">
        <v>#N/A</v>
      </c>
      <c r="D785" s="31"/>
      <c r="E785" s="31"/>
      <c r="AA785" t="str" cm="1">
        <f t="array" ref="AA785">_xlfn.IFS(Table8[[#This Row],[Age]]&lt;30,"18 - 29",Table8[[#This Row],[Age]]&lt;40,"30 - 39",Table8[[#This Row],[Age]]&lt;50,"40 - 49",Table8[[#This Row],[Age]]&gt;49," 50 - 64")</f>
        <v xml:space="preserve"> 50 - 64</v>
      </c>
      <c r="AB785" s="1">
        <v>24520.263999999999</v>
      </c>
    </row>
    <row r="786" spans="1:28" x14ac:dyDescent="0.25">
      <c r="A786" s="31">
        <v>31</v>
      </c>
      <c r="B786" s="31" t="e">
        <v>#N/A</v>
      </c>
      <c r="C786" s="31">
        <v>4350.5144</v>
      </c>
      <c r="D786" s="31"/>
      <c r="E786" s="31"/>
      <c r="AA786" t="str" cm="1">
        <f t="array" ref="AA786">_xlfn.IFS(Table8[[#This Row],[Age]]&lt;30,"18 - 29",Table8[[#This Row],[Age]]&lt;40,"30 - 39",Table8[[#This Row],[Age]]&lt;50,"40 - 49",Table8[[#This Row],[Age]]&gt;49," 50 - 64")</f>
        <v>30 - 39</v>
      </c>
      <c r="AB786" s="1">
        <v>4350.5144</v>
      </c>
    </row>
    <row r="787" spans="1:28" x14ac:dyDescent="0.25">
      <c r="A787" s="31">
        <v>35</v>
      </c>
      <c r="B787" s="31" t="e">
        <v>#N/A</v>
      </c>
      <c r="C787" s="31">
        <v>6414.1779999999999</v>
      </c>
      <c r="D787" s="31"/>
      <c r="E787" s="31"/>
      <c r="AA787" t="str" cm="1">
        <f t="array" ref="AA787">_xlfn.IFS(Table8[[#This Row],[Age]]&lt;30,"18 - 29",Table8[[#This Row],[Age]]&lt;40,"30 - 39",Table8[[#This Row],[Age]]&lt;50,"40 - 49",Table8[[#This Row],[Age]]&gt;49," 50 - 64")</f>
        <v>30 - 39</v>
      </c>
      <c r="AB787" s="1">
        <v>6414.1779999999999</v>
      </c>
    </row>
    <row r="788" spans="1:28" x14ac:dyDescent="0.25">
      <c r="A788" s="31">
        <v>60</v>
      </c>
      <c r="B788" s="31" t="e">
        <v>#N/A</v>
      </c>
      <c r="C788" s="31">
        <v>12741.167450000001</v>
      </c>
      <c r="D788" s="31"/>
      <c r="E788" s="31"/>
      <c r="AA788" t="str" cm="1">
        <f t="array" ref="AA788">_xlfn.IFS(Table8[[#This Row],[Age]]&lt;30,"18 - 29",Table8[[#This Row],[Age]]&lt;40,"30 - 39",Table8[[#This Row],[Age]]&lt;50,"40 - 49",Table8[[#This Row],[Age]]&gt;49," 50 - 64")</f>
        <v xml:space="preserve"> 50 - 64</v>
      </c>
      <c r="AB788" s="1">
        <v>12741.167450000001</v>
      </c>
    </row>
    <row r="789" spans="1:28" x14ac:dyDescent="0.25">
      <c r="A789" s="31">
        <v>21</v>
      </c>
      <c r="B789" s="31" t="e">
        <v>#N/A</v>
      </c>
      <c r="C789" s="31">
        <v>1917.3184000000001</v>
      </c>
      <c r="D789" s="31"/>
      <c r="E789" s="31"/>
      <c r="AA789" t="str" cm="1">
        <f t="array" ref="AA789">_xlfn.IFS(Table8[[#This Row],[Age]]&lt;30,"18 - 29",Table8[[#This Row],[Age]]&lt;40,"30 - 39",Table8[[#This Row],[Age]]&lt;50,"40 - 49",Table8[[#This Row],[Age]]&gt;49," 50 - 64")</f>
        <v>18 - 29</v>
      </c>
      <c r="AB789" s="1">
        <v>1917.3184000000001</v>
      </c>
    </row>
    <row r="790" spans="1:28" x14ac:dyDescent="0.25">
      <c r="A790" s="31">
        <v>29</v>
      </c>
      <c r="B790" s="31" t="e">
        <v>#N/A</v>
      </c>
      <c r="C790" s="31">
        <v>5209.5788499999999</v>
      </c>
      <c r="D790" s="31"/>
      <c r="E790" s="31"/>
      <c r="AA790" t="str" cm="1">
        <f t="array" ref="AA790">_xlfn.IFS(Table8[[#This Row],[Age]]&lt;30,"18 - 29",Table8[[#This Row],[Age]]&lt;40,"30 - 39",Table8[[#This Row],[Age]]&lt;50,"40 - 49",Table8[[#This Row],[Age]]&gt;49," 50 - 64")</f>
        <v>18 - 29</v>
      </c>
      <c r="AB790" s="1">
        <v>5209.5788499999999</v>
      </c>
    </row>
    <row r="791" spans="1:28" x14ac:dyDescent="0.25">
      <c r="A791" s="31">
        <v>62</v>
      </c>
      <c r="B791" s="31" t="e">
        <v>#N/A</v>
      </c>
      <c r="C791" s="31">
        <v>13457.960800000001</v>
      </c>
      <c r="D791" s="31"/>
      <c r="E791" s="31"/>
      <c r="AA791" t="str" cm="1">
        <f t="array" ref="AA791">_xlfn.IFS(Table8[[#This Row],[Age]]&lt;30,"18 - 29",Table8[[#This Row],[Age]]&lt;40,"30 - 39",Table8[[#This Row],[Age]]&lt;50,"40 - 49",Table8[[#This Row],[Age]]&gt;49," 50 - 64")</f>
        <v xml:space="preserve"> 50 - 64</v>
      </c>
      <c r="AB791" s="1">
        <v>13457.960800000001</v>
      </c>
    </row>
    <row r="792" spans="1:28" x14ac:dyDescent="0.25">
      <c r="A792" s="31">
        <v>39</v>
      </c>
      <c r="B792" s="31" t="e">
        <v>#N/A</v>
      </c>
      <c r="C792" s="31">
        <v>5662.2250000000004</v>
      </c>
      <c r="D792" s="31"/>
      <c r="E792" s="31"/>
      <c r="AA792" t="str" cm="1">
        <f t="array" ref="AA792">_xlfn.IFS(Table8[[#This Row],[Age]]&lt;30,"18 - 29",Table8[[#This Row],[Age]]&lt;40,"30 - 39",Table8[[#This Row],[Age]]&lt;50,"40 - 49",Table8[[#This Row],[Age]]&gt;49," 50 - 64")</f>
        <v>30 - 39</v>
      </c>
      <c r="AB792" s="1">
        <v>5662.2250000000004</v>
      </c>
    </row>
    <row r="793" spans="1:28" x14ac:dyDescent="0.25">
      <c r="A793" s="31">
        <v>19</v>
      </c>
      <c r="B793" s="31" t="e">
        <v>#N/A</v>
      </c>
      <c r="C793" s="31">
        <v>1252.4069999999999</v>
      </c>
      <c r="D793" s="31"/>
      <c r="E793" s="31"/>
      <c r="AA793" t="str" cm="1">
        <f t="array" ref="AA793">_xlfn.IFS(Table8[[#This Row],[Age]]&lt;30,"18 - 29",Table8[[#This Row],[Age]]&lt;40,"30 - 39",Table8[[#This Row],[Age]]&lt;50,"40 - 49",Table8[[#This Row],[Age]]&gt;49," 50 - 64")</f>
        <v>18 - 29</v>
      </c>
      <c r="AB793" s="1">
        <v>1252.4069999999999</v>
      </c>
    </row>
    <row r="794" spans="1:28" x14ac:dyDescent="0.25">
      <c r="A794" s="31">
        <v>22</v>
      </c>
      <c r="B794" s="31" t="e">
        <v>#N/A</v>
      </c>
      <c r="C794" s="31">
        <v>2731.9122000000002</v>
      </c>
      <c r="D794" s="31"/>
      <c r="E794" s="31"/>
      <c r="AA794" t="str" cm="1">
        <f t="array" ref="AA794">_xlfn.IFS(Table8[[#This Row],[Age]]&lt;30,"18 - 29",Table8[[#This Row],[Age]]&lt;40,"30 - 39",Table8[[#This Row],[Age]]&lt;50,"40 - 49",Table8[[#This Row],[Age]]&gt;49," 50 - 64")</f>
        <v>18 - 29</v>
      </c>
      <c r="AB794" s="1">
        <v>2731.9122000000002</v>
      </c>
    </row>
    <row r="795" spans="1:28" x14ac:dyDescent="0.25">
      <c r="A795" s="31">
        <v>53</v>
      </c>
      <c r="B795" s="31">
        <v>21195.817999999999</v>
      </c>
      <c r="C795" s="31" t="e">
        <v>#N/A</v>
      </c>
      <c r="D795" s="31"/>
      <c r="E795" s="31"/>
      <c r="AA795" t="str" cm="1">
        <f t="array" ref="AA795">_xlfn.IFS(Table8[[#This Row],[Age]]&lt;30,"18 - 29",Table8[[#This Row],[Age]]&lt;40,"30 - 39",Table8[[#This Row],[Age]]&lt;50,"40 - 49",Table8[[#This Row],[Age]]&gt;49," 50 - 64")</f>
        <v xml:space="preserve"> 50 - 64</v>
      </c>
      <c r="AB795" s="1">
        <v>21195.817999999999</v>
      </c>
    </row>
    <row r="796" spans="1:28" x14ac:dyDescent="0.25">
      <c r="A796" s="31">
        <v>39</v>
      </c>
      <c r="B796" s="31" t="e">
        <v>#N/A</v>
      </c>
      <c r="C796" s="31">
        <v>7209.4917999999998</v>
      </c>
      <c r="D796" s="31"/>
      <c r="E796" s="31"/>
      <c r="AA796" t="str" cm="1">
        <f t="array" ref="AA796">_xlfn.IFS(Table8[[#This Row],[Age]]&lt;30,"18 - 29",Table8[[#This Row],[Age]]&lt;40,"30 - 39",Table8[[#This Row],[Age]]&lt;50,"40 - 49",Table8[[#This Row],[Age]]&gt;49," 50 - 64")</f>
        <v>30 - 39</v>
      </c>
      <c r="AB796" s="1">
        <v>7209.4917999999998</v>
      </c>
    </row>
    <row r="797" spans="1:28" x14ac:dyDescent="0.25">
      <c r="A797" s="31">
        <v>27</v>
      </c>
      <c r="B797" s="31">
        <v>18310.741999999998</v>
      </c>
      <c r="C797" s="31" t="e">
        <v>#N/A</v>
      </c>
      <c r="D797" s="31"/>
      <c r="E797" s="31"/>
      <c r="AA797" t="str" cm="1">
        <f t="array" ref="AA797">_xlfn.IFS(Table8[[#This Row],[Age]]&lt;30,"18 - 29",Table8[[#This Row],[Age]]&lt;40,"30 - 39",Table8[[#This Row],[Age]]&lt;50,"40 - 49",Table8[[#This Row],[Age]]&gt;49," 50 - 64")</f>
        <v>18 - 29</v>
      </c>
      <c r="AB797" s="1">
        <v>18310.741999999998</v>
      </c>
    </row>
    <row r="798" spans="1:28" x14ac:dyDescent="0.25">
      <c r="A798" s="31">
        <v>30</v>
      </c>
      <c r="B798" s="31" t="e">
        <v>#N/A</v>
      </c>
      <c r="C798" s="31">
        <v>4266.1657999999998</v>
      </c>
      <c r="D798" s="31"/>
      <c r="E798" s="31"/>
      <c r="AA798" t="str" cm="1">
        <f t="array" ref="AA798">_xlfn.IFS(Table8[[#This Row],[Age]]&lt;30,"18 - 29",Table8[[#This Row],[Age]]&lt;40,"30 - 39",Table8[[#This Row],[Age]]&lt;50,"40 - 49",Table8[[#This Row],[Age]]&gt;49," 50 - 64")</f>
        <v>30 - 39</v>
      </c>
      <c r="AB798" s="1">
        <v>4266.1657999999998</v>
      </c>
    </row>
    <row r="799" spans="1:28" x14ac:dyDescent="0.25">
      <c r="A799" s="31">
        <v>30</v>
      </c>
      <c r="B799" s="31" t="e">
        <v>#N/A</v>
      </c>
      <c r="C799" s="31">
        <v>4719.52405</v>
      </c>
      <c r="D799" s="31"/>
      <c r="E799" s="31"/>
      <c r="AA799" t="str" cm="1">
        <f t="array" ref="AA799">_xlfn.IFS(Table8[[#This Row],[Age]]&lt;30,"18 - 29",Table8[[#This Row],[Age]]&lt;40,"30 - 39",Table8[[#This Row],[Age]]&lt;50,"40 - 49",Table8[[#This Row],[Age]]&gt;49," 50 - 64")</f>
        <v>30 - 39</v>
      </c>
      <c r="AB799" s="1">
        <v>4719.52405</v>
      </c>
    </row>
    <row r="800" spans="1:28" x14ac:dyDescent="0.25">
      <c r="A800" s="31">
        <v>58</v>
      </c>
      <c r="B800" s="31" t="e">
        <v>#N/A</v>
      </c>
      <c r="C800" s="31">
        <v>11848.141</v>
      </c>
      <c r="D800" s="31"/>
      <c r="E800" s="31"/>
      <c r="AA800" t="str" cm="1">
        <f t="array" ref="AA800">_xlfn.IFS(Table8[[#This Row],[Age]]&lt;30,"18 - 29",Table8[[#This Row],[Age]]&lt;40,"30 - 39",Table8[[#This Row],[Age]]&lt;50,"40 - 49",Table8[[#This Row],[Age]]&gt;49," 50 - 64")</f>
        <v xml:space="preserve"> 50 - 64</v>
      </c>
      <c r="AB800" s="1">
        <v>11848.141</v>
      </c>
    </row>
    <row r="801" spans="1:28" x14ac:dyDescent="0.25">
      <c r="A801" s="31">
        <v>33</v>
      </c>
      <c r="B801" s="31">
        <v>17904.527050000001</v>
      </c>
      <c r="C801" s="31" t="e">
        <v>#N/A</v>
      </c>
      <c r="D801" s="31"/>
      <c r="E801" s="31"/>
      <c r="AA801" t="str" cm="1">
        <f t="array" ref="AA801">_xlfn.IFS(Table8[[#This Row],[Age]]&lt;30,"18 - 29",Table8[[#This Row],[Age]]&lt;40,"30 - 39",Table8[[#This Row],[Age]]&lt;50,"40 - 49",Table8[[#This Row],[Age]]&gt;49," 50 - 64")</f>
        <v>30 - 39</v>
      </c>
      <c r="AB801" s="1">
        <v>17904.527050000001</v>
      </c>
    </row>
    <row r="802" spans="1:28" x14ac:dyDescent="0.25">
      <c r="A802" s="31">
        <v>42</v>
      </c>
      <c r="B802" s="31" t="e">
        <v>#N/A</v>
      </c>
      <c r="C802" s="31">
        <v>7046.7222000000002</v>
      </c>
      <c r="D802" s="31"/>
      <c r="E802" s="31"/>
      <c r="AA802" t="str" cm="1">
        <f t="array" ref="AA802">_xlfn.IFS(Table8[[#This Row],[Age]]&lt;30,"18 - 29",Table8[[#This Row],[Age]]&lt;40,"30 - 39",Table8[[#This Row],[Age]]&lt;50,"40 - 49",Table8[[#This Row],[Age]]&gt;49," 50 - 64")</f>
        <v>40 - 49</v>
      </c>
      <c r="AB802" s="1">
        <v>7046.7222000000002</v>
      </c>
    </row>
    <row r="803" spans="1:28" x14ac:dyDescent="0.25">
      <c r="A803" s="31">
        <v>64</v>
      </c>
      <c r="B803" s="31" t="e">
        <v>#N/A</v>
      </c>
      <c r="C803" s="31">
        <v>14313.846299999999</v>
      </c>
      <c r="D803" s="31"/>
      <c r="E803" s="31"/>
      <c r="AA803" t="str" cm="1">
        <f t="array" ref="AA803">_xlfn.IFS(Table8[[#This Row],[Age]]&lt;30,"18 - 29",Table8[[#This Row],[Age]]&lt;40,"30 - 39",Table8[[#This Row],[Age]]&lt;50,"40 - 49",Table8[[#This Row],[Age]]&gt;49," 50 - 64")</f>
        <v xml:space="preserve"> 50 - 64</v>
      </c>
      <c r="AB803" s="1">
        <v>14313.846299999999</v>
      </c>
    </row>
    <row r="804" spans="1:28" x14ac:dyDescent="0.25">
      <c r="A804" s="31">
        <v>21</v>
      </c>
      <c r="B804" s="31" t="e">
        <v>#N/A</v>
      </c>
      <c r="C804" s="31">
        <v>2103.08</v>
      </c>
      <c r="D804" s="31"/>
      <c r="E804" s="31"/>
      <c r="AA804" t="str" cm="1">
        <f t="array" ref="AA804">_xlfn.IFS(Table8[[#This Row],[Age]]&lt;30,"18 - 29",Table8[[#This Row],[Age]]&lt;40,"30 - 39",Table8[[#This Row],[Age]]&lt;50,"40 - 49",Table8[[#This Row],[Age]]&gt;49," 50 - 64")</f>
        <v>18 - 29</v>
      </c>
      <c r="AB804" s="1">
        <v>2103.08</v>
      </c>
    </row>
    <row r="805" spans="1:28" x14ac:dyDescent="0.25">
      <c r="A805" s="31">
        <v>18</v>
      </c>
      <c r="B805" s="31">
        <v>38792.685599999997</v>
      </c>
      <c r="C805" s="31" t="e">
        <v>#N/A</v>
      </c>
      <c r="D805" s="31"/>
      <c r="E805" s="31"/>
      <c r="AA805" t="str" cm="1">
        <f t="array" ref="AA805">_xlfn.IFS(Table8[[#This Row],[Age]]&lt;30,"18 - 29",Table8[[#This Row],[Age]]&lt;40,"30 - 39",Table8[[#This Row],[Age]]&lt;50,"40 - 49",Table8[[#This Row],[Age]]&gt;49," 50 - 64")</f>
        <v>18 - 29</v>
      </c>
      <c r="AB805" s="1">
        <v>38792.685599999997</v>
      </c>
    </row>
    <row r="806" spans="1:28" x14ac:dyDescent="0.25">
      <c r="A806" s="31">
        <v>23</v>
      </c>
      <c r="B806" s="31" t="e">
        <v>#N/A</v>
      </c>
      <c r="C806" s="31">
        <v>1815.8759</v>
      </c>
      <c r="D806" s="31"/>
      <c r="E806" s="31"/>
      <c r="AA806" t="str" cm="1">
        <f t="array" ref="AA806">_xlfn.IFS(Table8[[#This Row],[Age]]&lt;30,"18 - 29",Table8[[#This Row],[Age]]&lt;40,"30 - 39",Table8[[#This Row],[Age]]&lt;50,"40 - 49",Table8[[#This Row],[Age]]&gt;49," 50 - 64")</f>
        <v>18 - 29</v>
      </c>
      <c r="AB806" s="1">
        <v>1815.8759</v>
      </c>
    </row>
    <row r="807" spans="1:28" x14ac:dyDescent="0.25">
      <c r="A807" s="31">
        <v>45</v>
      </c>
      <c r="B807" s="31" t="e">
        <v>#N/A</v>
      </c>
      <c r="C807" s="31">
        <v>7731.8578500000003</v>
      </c>
      <c r="D807" s="31"/>
      <c r="E807" s="31"/>
      <c r="AA807" t="str" cm="1">
        <f t="array" ref="AA807">_xlfn.IFS(Table8[[#This Row],[Age]]&lt;30,"18 - 29",Table8[[#This Row],[Age]]&lt;40,"30 - 39",Table8[[#This Row],[Age]]&lt;50,"40 - 49",Table8[[#This Row],[Age]]&gt;49," 50 - 64")</f>
        <v>40 - 49</v>
      </c>
      <c r="AB807" s="1">
        <v>7731.8578500000003</v>
      </c>
    </row>
    <row r="808" spans="1:28" x14ac:dyDescent="0.25">
      <c r="A808" s="31">
        <v>40</v>
      </c>
      <c r="B808" s="31" t="e">
        <v>#N/A</v>
      </c>
      <c r="C808" s="31">
        <v>28476.734990000001</v>
      </c>
      <c r="D808" s="31"/>
      <c r="E808" s="31"/>
      <c r="AA808" t="str" cm="1">
        <f t="array" ref="AA808">_xlfn.IFS(Table8[[#This Row],[Age]]&lt;30,"18 - 29",Table8[[#This Row],[Age]]&lt;40,"30 - 39",Table8[[#This Row],[Age]]&lt;50,"40 - 49",Table8[[#This Row],[Age]]&gt;49," 50 - 64")</f>
        <v>40 - 49</v>
      </c>
      <c r="AB808" s="1">
        <v>28476.734990000001</v>
      </c>
    </row>
    <row r="809" spans="1:28" x14ac:dyDescent="0.25">
      <c r="A809" s="31">
        <v>19</v>
      </c>
      <c r="B809" s="31" t="e">
        <v>#N/A</v>
      </c>
      <c r="C809" s="31">
        <v>2136.8822500000001</v>
      </c>
      <c r="D809" s="31"/>
      <c r="E809" s="31"/>
      <c r="AA809" t="str" cm="1">
        <f t="array" ref="AA809">_xlfn.IFS(Table8[[#This Row],[Age]]&lt;30,"18 - 29",Table8[[#This Row],[Age]]&lt;40,"30 - 39",Table8[[#This Row],[Age]]&lt;50,"40 - 49",Table8[[#This Row],[Age]]&gt;49," 50 - 64")</f>
        <v>18 - 29</v>
      </c>
      <c r="AB809" s="1">
        <v>2136.8822500000001</v>
      </c>
    </row>
    <row r="810" spans="1:28" x14ac:dyDescent="0.25">
      <c r="A810" s="31">
        <v>18</v>
      </c>
      <c r="B810" s="31" t="e">
        <v>#N/A</v>
      </c>
      <c r="C810" s="31">
        <v>1131.5065999999999</v>
      </c>
      <c r="D810" s="31"/>
      <c r="E810" s="31"/>
      <c r="AA810" t="str" cm="1">
        <f t="array" ref="AA810">_xlfn.IFS(Table8[[#This Row],[Age]]&lt;30,"18 - 29",Table8[[#This Row],[Age]]&lt;40,"30 - 39",Table8[[#This Row],[Age]]&lt;50,"40 - 49",Table8[[#This Row],[Age]]&gt;49," 50 - 64")</f>
        <v>18 - 29</v>
      </c>
      <c r="AB810" s="1">
        <v>1131.5065999999999</v>
      </c>
    </row>
    <row r="811" spans="1:28" x14ac:dyDescent="0.25">
      <c r="A811" s="31">
        <v>25</v>
      </c>
      <c r="B811" s="31" t="e">
        <v>#N/A</v>
      </c>
      <c r="C811" s="31">
        <v>3309.7926000000002</v>
      </c>
      <c r="D811" s="31"/>
      <c r="E811" s="31"/>
      <c r="AA811" t="str" cm="1">
        <f t="array" ref="AA811">_xlfn.IFS(Table8[[#This Row],[Age]]&lt;30,"18 - 29",Table8[[#This Row],[Age]]&lt;40,"30 - 39",Table8[[#This Row],[Age]]&lt;50,"40 - 49",Table8[[#This Row],[Age]]&gt;49," 50 - 64")</f>
        <v>18 - 29</v>
      </c>
      <c r="AB811" s="1">
        <v>3309.7926000000002</v>
      </c>
    </row>
    <row r="812" spans="1:28" x14ac:dyDescent="0.25">
      <c r="A812" s="31">
        <v>46</v>
      </c>
      <c r="B812" s="31" t="e">
        <v>#N/A</v>
      </c>
      <c r="C812" s="31">
        <v>9414.92</v>
      </c>
      <c r="D812" s="31"/>
      <c r="E812" s="31"/>
      <c r="AA812" t="str" cm="1">
        <f t="array" ref="AA812">_xlfn.IFS(Table8[[#This Row],[Age]]&lt;30,"18 - 29",Table8[[#This Row],[Age]]&lt;40,"30 - 39",Table8[[#This Row],[Age]]&lt;50,"40 - 49",Table8[[#This Row],[Age]]&gt;49," 50 - 64")</f>
        <v>40 - 49</v>
      </c>
      <c r="AB812" s="1">
        <v>9414.92</v>
      </c>
    </row>
    <row r="813" spans="1:28" x14ac:dyDescent="0.25">
      <c r="A813" s="31">
        <v>33</v>
      </c>
      <c r="B813" s="31" t="e">
        <v>#N/A</v>
      </c>
      <c r="C813" s="31">
        <v>6360.9935999999998</v>
      </c>
      <c r="D813" s="31"/>
      <c r="E813" s="31"/>
      <c r="AA813" t="str" cm="1">
        <f t="array" ref="AA813">_xlfn.IFS(Table8[[#This Row],[Age]]&lt;30,"18 - 29",Table8[[#This Row],[Age]]&lt;40,"30 - 39",Table8[[#This Row],[Age]]&lt;50,"40 - 49",Table8[[#This Row],[Age]]&gt;49," 50 - 64")</f>
        <v>30 - 39</v>
      </c>
      <c r="AB813" s="1">
        <v>6360.9935999999998</v>
      </c>
    </row>
    <row r="814" spans="1:28" x14ac:dyDescent="0.25">
      <c r="A814" s="31">
        <v>54</v>
      </c>
      <c r="B814" s="31" t="e">
        <v>#N/A</v>
      </c>
      <c r="C814" s="31">
        <v>11013.7119</v>
      </c>
      <c r="D814" s="31"/>
      <c r="E814" s="31"/>
      <c r="AA814" t="str" cm="1">
        <f t="array" ref="AA814">_xlfn.IFS(Table8[[#This Row],[Age]]&lt;30,"18 - 29",Table8[[#This Row],[Age]]&lt;40,"30 - 39",Table8[[#This Row],[Age]]&lt;50,"40 - 49",Table8[[#This Row],[Age]]&gt;49," 50 - 64")</f>
        <v xml:space="preserve"> 50 - 64</v>
      </c>
      <c r="AB814" s="1">
        <v>11013.7119</v>
      </c>
    </row>
    <row r="815" spans="1:28" x14ac:dyDescent="0.25">
      <c r="A815" s="31">
        <v>28</v>
      </c>
      <c r="B815" s="31" t="e">
        <v>#N/A</v>
      </c>
      <c r="C815" s="31">
        <v>4428.8878500000001</v>
      </c>
      <c r="D815" s="31"/>
      <c r="E815" s="31"/>
      <c r="AA815" t="str" cm="1">
        <f t="array" ref="AA815">_xlfn.IFS(Table8[[#This Row],[Age]]&lt;30,"18 - 29",Table8[[#This Row],[Age]]&lt;40,"30 - 39",Table8[[#This Row],[Age]]&lt;50,"40 - 49",Table8[[#This Row],[Age]]&gt;49," 50 - 64")</f>
        <v>18 - 29</v>
      </c>
      <c r="AB815" s="1">
        <v>4428.8878500000001</v>
      </c>
    </row>
    <row r="816" spans="1:28" x14ac:dyDescent="0.25">
      <c r="A816" s="31">
        <v>36</v>
      </c>
      <c r="B816" s="31" t="e">
        <v>#N/A</v>
      </c>
      <c r="C816" s="31">
        <v>5584.3056999999999</v>
      </c>
      <c r="D816" s="31"/>
      <c r="E816" s="31"/>
      <c r="AA816" t="str" cm="1">
        <f t="array" ref="AA816">_xlfn.IFS(Table8[[#This Row],[Age]]&lt;30,"18 - 29",Table8[[#This Row],[Age]]&lt;40,"30 - 39",Table8[[#This Row],[Age]]&lt;50,"40 - 49",Table8[[#This Row],[Age]]&gt;49," 50 - 64")</f>
        <v>30 - 39</v>
      </c>
      <c r="AB816" s="1">
        <v>5584.3056999999999</v>
      </c>
    </row>
    <row r="817" spans="1:28" x14ac:dyDescent="0.25">
      <c r="A817" s="31">
        <v>20</v>
      </c>
      <c r="B817" s="31" t="e">
        <v>#N/A</v>
      </c>
      <c r="C817" s="31">
        <v>1877.9294</v>
      </c>
      <c r="D817" s="31"/>
      <c r="E817" s="31"/>
      <c r="AA817" t="str" cm="1">
        <f t="array" ref="AA817">_xlfn.IFS(Table8[[#This Row],[Age]]&lt;30,"18 - 29",Table8[[#This Row],[Age]]&lt;40,"30 - 39",Table8[[#This Row],[Age]]&lt;50,"40 - 49",Table8[[#This Row],[Age]]&gt;49," 50 - 64")</f>
        <v>18 - 29</v>
      </c>
      <c r="AB817" s="1">
        <v>1877.9294</v>
      </c>
    </row>
    <row r="818" spans="1:28" x14ac:dyDescent="0.25">
      <c r="A818" s="31">
        <v>24</v>
      </c>
      <c r="B818" s="31" t="e">
        <v>#N/A</v>
      </c>
      <c r="C818" s="31">
        <v>2842.7607499999999</v>
      </c>
      <c r="D818" s="31"/>
      <c r="E818" s="31"/>
      <c r="AA818" t="str" cm="1">
        <f t="array" ref="AA818">_xlfn.IFS(Table8[[#This Row],[Age]]&lt;30,"18 - 29",Table8[[#This Row],[Age]]&lt;40,"30 - 39",Table8[[#This Row],[Age]]&lt;50,"40 - 49",Table8[[#This Row],[Age]]&gt;49," 50 - 64")</f>
        <v>18 - 29</v>
      </c>
      <c r="AB818" s="1">
        <v>2842.7607499999999</v>
      </c>
    </row>
    <row r="819" spans="1:28" x14ac:dyDescent="0.25">
      <c r="A819" s="31">
        <v>23</v>
      </c>
      <c r="B819" s="31" t="e">
        <v>#N/A</v>
      </c>
      <c r="C819" s="31">
        <v>3597.596</v>
      </c>
      <c r="D819" s="31"/>
      <c r="E819" s="31"/>
      <c r="AA819" t="str" cm="1">
        <f t="array" ref="AA819">_xlfn.IFS(Table8[[#This Row],[Age]]&lt;30,"18 - 29",Table8[[#This Row],[Age]]&lt;40,"30 - 39",Table8[[#This Row],[Age]]&lt;50,"40 - 49",Table8[[#This Row],[Age]]&gt;49," 50 - 64")</f>
        <v>18 - 29</v>
      </c>
      <c r="AB819" s="1">
        <v>3597.596</v>
      </c>
    </row>
    <row r="820" spans="1:28" x14ac:dyDescent="0.25">
      <c r="A820" s="31">
        <v>47</v>
      </c>
      <c r="B820" s="31">
        <v>23401.30575</v>
      </c>
      <c r="C820" s="31" t="e">
        <v>#N/A</v>
      </c>
      <c r="D820" s="31"/>
      <c r="E820" s="31"/>
      <c r="AA820" t="str" cm="1">
        <f t="array" ref="AA820">_xlfn.IFS(Table8[[#This Row],[Age]]&lt;30,"18 - 29",Table8[[#This Row],[Age]]&lt;40,"30 - 39",Table8[[#This Row],[Age]]&lt;50,"40 - 49",Table8[[#This Row],[Age]]&gt;49," 50 - 64")</f>
        <v>40 - 49</v>
      </c>
      <c r="AB820" s="1">
        <v>23401.30575</v>
      </c>
    </row>
    <row r="821" spans="1:28" x14ac:dyDescent="0.25">
      <c r="A821" s="31">
        <v>33</v>
      </c>
      <c r="B821" s="31">
        <v>55135.402090000003</v>
      </c>
      <c r="C821" s="31" t="e">
        <v>#N/A</v>
      </c>
      <c r="D821" s="31"/>
      <c r="E821" s="31"/>
      <c r="AA821" t="str" cm="1">
        <f t="array" ref="AA821">_xlfn.IFS(Table8[[#This Row],[Age]]&lt;30,"18 - 29",Table8[[#This Row],[Age]]&lt;40,"30 - 39",Table8[[#This Row],[Age]]&lt;50,"40 - 49",Table8[[#This Row],[Age]]&gt;49," 50 - 64")</f>
        <v>30 - 39</v>
      </c>
      <c r="AB821" s="1">
        <v>55135.402090000003</v>
      </c>
    </row>
    <row r="822" spans="1:28" x14ac:dyDescent="0.25">
      <c r="A822" s="31">
        <v>45</v>
      </c>
      <c r="B822" s="31" t="e">
        <v>#N/A</v>
      </c>
      <c r="C822" s="31">
        <v>7445.9179999999997</v>
      </c>
      <c r="D822" s="31"/>
      <c r="E822" s="31"/>
      <c r="AA822" t="str" cm="1">
        <f t="array" ref="AA822">_xlfn.IFS(Table8[[#This Row],[Age]]&lt;30,"18 - 29",Table8[[#This Row],[Age]]&lt;40,"30 - 39",Table8[[#This Row],[Age]]&lt;50,"40 - 49",Table8[[#This Row],[Age]]&gt;49," 50 - 64")</f>
        <v>40 - 49</v>
      </c>
      <c r="AB822" s="1">
        <v>7445.9179999999997</v>
      </c>
    </row>
    <row r="823" spans="1:28" x14ac:dyDescent="0.25">
      <c r="A823" s="31">
        <v>26</v>
      </c>
      <c r="B823" s="31" t="e">
        <v>#N/A</v>
      </c>
      <c r="C823" s="31">
        <v>2680.9493000000002</v>
      </c>
      <c r="D823" s="31"/>
      <c r="E823" s="31"/>
      <c r="AA823" t="str" cm="1">
        <f t="array" ref="AA823">_xlfn.IFS(Table8[[#This Row],[Age]]&lt;30,"18 - 29",Table8[[#This Row],[Age]]&lt;40,"30 - 39",Table8[[#This Row],[Age]]&lt;50,"40 - 49",Table8[[#This Row],[Age]]&gt;49," 50 - 64")</f>
        <v>18 - 29</v>
      </c>
      <c r="AB823" s="1">
        <v>2680.9493000000002</v>
      </c>
    </row>
    <row r="824" spans="1:28" x14ac:dyDescent="0.25">
      <c r="A824" s="31">
        <v>18</v>
      </c>
      <c r="B824" s="31" t="e">
        <v>#N/A</v>
      </c>
      <c r="C824" s="31">
        <v>1621.8827000000001</v>
      </c>
      <c r="D824" s="31"/>
      <c r="E824" s="31"/>
      <c r="AA824" t="str" cm="1">
        <f t="array" ref="AA824">_xlfn.IFS(Table8[[#This Row],[Age]]&lt;30,"18 - 29",Table8[[#This Row],[Age]]&lt;40,"30 - 39",Table8[[#This Row],[Age]]&lt;50,"40 - 49",Table8[[#This Row],[Age]]&gt;49," 50 - 64")</f>
        <v>18 - 29</v>
      </c>
      <c r="AB824" s="1">
        <v>1621.8827000000001</v>
      </c>
    </row>
    <row r="825" spans="1:28" x14ac:dyDescent="0.25">
      <c r="A825" s="31">
        <v>44</v>
      </c>
      <c r="B825" s="31" t="e">
        <v>#N/A</v>
      </c>
      <c r="C825" s="31">
        <v>8219.2039000000004</v>
      </c>
      <c r="D825" s="31"/>
      <c r="E825" s="31"/>
      <c r="AA825" t="str" cm="1">
        <f t="array" ref="AA825">_xlfn.IFS(Table8[[#This Row],[Age]]&lt;30,"18 - 29",Table8[[#This Row],[Age]]&lt;40,"30 - 39",Table8[[#This Row],[Age]]&lt;50,"40 - 49",Table8[[#This Row],[Age]]&gt;49," 50 - 64")</f>
        <v>40 - 49</v>
      </c>
      <c r="AB825" s="1">
        <v>8219.2039000000004</v>
      </c>
    </row>
    <row r="826" spans="1:28" x14ac:dyDescent="0.25">
      <c r="A826" s="31">
        <v>60</v>
      </c>
      <c r="B826" s="31" t="e">
        <v>#N/A</v>
      </c>
      <c r="C826" s="31">
        <v>12523.604799999999</v>
      </c>
      <c r="D826" s="31"/>
      <c r="E826" s="31"/>
      <c r="AA826" t="str" cm="1">
        <f t="array" ref="AA826">_xlfn.IFS(Table8[[#This Row],[Age]]&lt;30,"18 - 29",Table8[[#This Row],[Age]]&lt;40,"30 - 39",Table8[[#This Row],[Age]]&lt;50,"40 - 49",Table8[[#This Row],[Age]]&gt;49," 50 - 64")</f>
        <v xml:space="preserve"> 50 - 64</v>
      </c>
      <c r="AB826" s="1">
        <v>12523.604799999999</v>
      </c>
    </row>
    <row r="827" spans="1:28" x14ac:dyDescent="0.25">
      <c r="A827" s="31">
        <v>64</v>
      </c>
      <c r="B827" s="31" t="e">
        <v>#N/A</v>
      </c>
      <c r="C827" s="31">
        <v>16069.08475</v>
      </c>
      <c r="D827" s="31"/>
      <c r="E827" s="31"/>
      <c r="AA827" t="str" cm="1">
        <f t="array" ref="AA827">_xlfn.IFS(Table8[[#This Row],[Age]]&lt;30,"18 - 29",Table8[[#This Row],[Age]]&lt;40,"30 - 39",Table8[[#This Row],[Age]]&lt;50,"40 - 49",Table8[[#This Row],[Age]]&gt;49," 50 - 64")</f>
        <v xml:space="preserve"> 50 - 64</v>
      </c>
      <c r="AB827" s="1">
        <v>16069.08475</v>
      </c>
    </row>
    <row r="828" spans="1:28" x14ac:dyDescent="0.25">
      <c r="A828" s="31">
        <v>56</v>
      </c>
      <c r="B828" s="31">
        <v>43813.866099999999</v>
      </c>
      <c r="C828" s="31" t="e">
        <v>#N/A</v>
      </c>
      <c r="D828" s="31"/>
      <c r="E828" s="31"/>
      <c r="AA828" t="str" cm="1">
        <f t="array" ref="AA828">_xlfn.IFS(Table8[[#This Row],[Age]]&lt;30,"18 - 29",Table8[[#This Row],[Age]]&lt;40,"30 - 39",Table8[[#This Row],[Age]]&lt;50,"40 - 49",Table8[[#This Row],[Age]]&gt;49," 50 - 64")</f>
        <v xml:space="preserve"> 50 - 64</v>
      </c>
      <c r="AB828" s="1">
        <v>43813.866099999999</v>
      </c>
    </row>
    <row r="829" spans="1:28" x14ac:dyDescent="0.25">
      <c r="A829" s="31">
        <v>36</v>
      </c>
      <c r="B829" s="31">
        <v>20773.62775</v>
      </c>
      <c r="C829" s="31" t="e">
        <v>#N/A</v>
      </c>
      <c r="D829" s="31"/>
      <c r="E829" s="31"/>
      <c r="AA829" t="str" cm="1">
        <f t="array" ref="AA829">_xlfn.IFS(Table8[[#This Row],[Age]]&lt;30,"18 - 29",Table8[[#This Row],[Age]]&lt;40,"30 - 39",Table8[[#This Row],[Age]]&lt;50,"40 - 49",Table8[[#This Row],[Age]]&gt;49," 50 - 64")</f>
        <v>30 - 39</v>
      </c>
      <c r="AB829" s="1">
        <v>20773.62775</v>
      </c>
    </row>
    <row r="830" spans="1:28" x14ac:dyDescent="0.25">
      <c r="A830" s="31">
        <v>41</v>
      </c>
      <c r="B830" s="31">
        <v>39597.407200000001</v>
      </c>
      <c r="C830" s="31" t="e">
        <v>#N/A</v>
      </c>
      <c r="D830" s="31"/>
      <c r="E830" s="31"/>
      <c r="AA830" t="str" cm="1">
        <f t="array" ref="AA830">_xlfn.IFS(Table8[[#This Row],[Age]]&lt;30,"18 - 29",Table8[[#This Row],[Age]]&lt;40,"30 - 39",Table8[[#This Row],[Age]]&lt;50,"40 - 49",Table8[[#This Row],[Age]]&gt;49," 50 - 64")</f>
        <v>40 - 49</v>
      </c>
      <c r="AB830" s="1">
        <v>39597.407200000001</v>
      </c>
    </row>
    <row r="831" spans="1:28" x14ac:dyDescent="0.25">
      <c r="A831" s="31">
        <v>39</v>
      </c>
      <c r="B831" s="31" t="e">
        <v>#N/A</v>
      </c>
      <c r="C831" s="31">
        <v>6117.4944999999998</v>
      </c>
      <c r="D831" s="31"/>
      <c r="E831" s="31"/>
      <c r="AA831" t="str" cm="1">
        <f t="array" ref="AA831">_xlfn.IFS(Table8[[#This Row],[Age]]&lt;30,"18 - 29",Table8[[#This Row],[Age]]&lt;40,"30 - 39",Table8[[#This Row],[Age]]&lt;50,"40 - 49",Table8[[#This Row],[Age]]&gt;49," 50 - 64")</f>
        <v>30 - 39</v>
      </c>
      <c r="AB831" s="1">
        <v>6117.4944999999998</v>
      </c>
    </row>
    <row r="832" spans="1:28" x14ac:dyDescent="0.25">
      <c r="A832" s="31">
        <v>63</v>
      </c>
      <c r="B832" s="31" t="e">
        <v>#N/A</v>
      </c>
      <c r="C832" s="31">
        <v>13393.755999999999</v>
      </c>
      <c r="D832" s="31"/>
      <c r="E832" s="31"/>
      <c r="AA832" t="str" cm="1">
        <f t="array" ref="AA832">_xlfn.IFS(Table8[[#This Row],[Age]]&lt;30,"18 - 29",Table8[[#This Row],[Age]]&lt;40,"30 - 39",Table8[[#This Row],[Age]]&lt;50,"40 - 49",Table8[[#This Row],[Age]]&gt;49," 50 - 64")</f>
        <v xml:space="preserve"> 50 - 64</v>
      </c>
      <c r="AB832" s="1">
        <v>13393.755999999999</v>
      </c>
    </row>
    <row r="833" spans="1:28" x14ac:dyDescent="0.25">
      <c r="A833" s="31">
        <v>36</v>
      </c>
      <c r="B833" s="31" t="e">
        <v>#N/A</v>
      </c>
      <c r="C833" s="31">
        <v>5266.3656000000001</v>
      </c>
      <c r="D833" s="31"/>
      <c r="E833" s="31"/>
      <c r="AA833" t="str" cm="1">
        <f t="array" ref="AA833">_xlfn.IFS(Table8[[#This Row],[Age]]&lt;30,"18 - 29",Table8[[#This Row],[Age]]&lt;40,"30 - 39",Table8[[#This Row],[Age]]&lt;50,"40 - 49",Table8[[#This Row],[Age]]&gt;49," 50 - 64")</f>
        <v>30 - 39</v>
      </c>
      <c r="AB833" s="1">
        <v>5266.3656000000001</v>
      </c>
    </row>
    <row r="834" spans="1:28" x14ac:dyDescent="0.25">
      <c r="A834" s="31">
        <v>28</v>
      </c>
      <c r="B834" s="31" t="e">
        <v>#N/A</v>
      </c>
      <c r="C834" s="31">
        <v>4719.7365499999996</v>
      </c>
      <c r="D834" s="31"/>
      <c r="E834" s="31"/>
      <c r="AA834" t="str" cm="1">
        <f t="array" ref="AA834">_xlfn.IFS(Table8[[#This Row],[Age]]&lt;30,"18 - 29",Table8[[#This Row],[Age]]&lt;40,"30 - 39",Table8[[#This Row],[Age]]&lt;50,"40 - 49",Table8[[#This Row],[Age]]&gt;49," 50 - 64")</f>
        <v>18 - 29</v>
      </c>
      <c r="AB834" s="1">
        <v>4719.7365499999996</v>
      </c>
    </row>
    <row r="835" spans="1:28" x14ac:dyDescent="0.25">
      <c r="A835" s="31">
        <v>58</v>
      </c>
      <c r="B835" s="31" t="e">
        <v>#N/A</v>
      </c>
      <c r="C835" s="31">
        <v>11743.9341</v>
      </c>
      <c r="D835" s="31"/>
      <c r="E835" s="31"/>
      <c r="AA835" t="str" cm="1">
        <f t="array" ref="AA835">_xlfn.IFS(Table8[[#This Row],[Age]]&lt;30,"18 - 29",Table8[[#This Row],[Age]]&lt;40,"30 - 39",Table8[[#This Row],[Age]]&lt;50,"40 - 49",Table8[[#This Row],[Age]]&gt;49," 50 - 64")</f>
        <v xml:space="preserve"> 50 - 64</v>
      </c>
      <c r="AB835" s="1">
        <v>11743.9341</v>
      </c>
    </row>
    <row r="836" spans="1:28" x14ac:dyDescent="0.25">
      <c r="A836" s="31">
        <v>36</v>
      </c>
      <c r="B836" s="31" t="e">
        <v>#N/A</v>
      </c>
      <c r="C836" s="31">
        <v>5377.4578000000001</v>
      </c>
      <c r="D836" s="31"/>
      <c r="E836" s="31"/>
      <c r="AA836" t="str" cm="1">
        <f t="array" ref="AA836">_xlfn.IFS(Table8[[#This Row],[Age]]&lt;30,"18 - 29",Table8[[#This Row],[Age]]&lt;40,"30 - 39",Table8[[#This Row],[Age]]&lt;50,"40 - 49",Table8[[#This Row],[Age]]&gt;49," 50 - 64")</f>
        <v>30 - 39</v>
      </c>
      <c r="AB836" s="1">
        <v>5377.4578000000001</v>
      </c>
    </row>
    <row r="837" spans="1:28" x14ac:dyDescent="0.25">
      <c r="A837" s="31">
        <v>42</v>
      </c>
      <c r="B837" s="31" t="e">
        <v>#N/A</v>
      </c>
      <c r="C837" s="31">
        <v>7160.3302999999996</v>
      </c>
      <c r="D837" s="31"/>
      <c r="E837" s="31"/>
      <c r="AA837" t="str" cm="1">
        <f t="array" ref="AA837">_xlfn.IFS(Table8[[#This Row],[Age]]&lt;30,"18 - 29",Table8[[#This Row],[Age]]&lt;40,"30 - 39",Table8[[#This Row],[Age]]&lt;50,"40 - 49",Table8[[#This Row],[Age]]&gt;49," 50 - 64")</f>
        <v>40 - 49</v>
      </c>
      <c r="AB837" s="1">
        <v>7160.3302999999996</v>
      </c>
    </row>
    <row r="838" spans="1:28" x14ac:dyDescent="0.25">
      <c r="A838" s="31">
        <v>36</v>
      </c>
      <c r="B838" s="31" t="e">
        <v>#N/A</v>
      </c>
      <c r="C838" s="31">
        <v>4402.2330000000002</v>
      </c>
      <c r="D838" s="31"/>
      <c r="E838" s="31"/>
      <c r="AA838" t="str" cm="1">
        <f t="array" ref="AA838">_xlfn.IFS(Table8[[#This Row],[Age]]&lt;30,"18 - 29",Table8[[#This Row],[Age]]&lt;40,"30 - 39",Table8[[#This Row],[Age]]&lt;50,"40 - 49",Table8[[#This Row],[Age]]&gt;49," 50 - 64")</f>
        <v>30 - 39</v>
      </c>
      <c r="AB838" s="1">
        <v>4402.2330000000002</v>
      </c>
    </row>
    <row r="839" spans="1:28" x14ac:dyDescent="0.25">
      <c r="A839" s="31">
        <v>56</v>
      </c>
      <c r="B839" s="31" t="e">
        <v>#N/A</v>
      </c>
      <c r="C839" s="31">
        <v>11657.7189</v>
      </c>
      <c r="D839" s="31"/>
      <c r="E839" s="31"/>
      <c r="AA839" t="str" cm="1">
        <f t="array" ref="AA839">_xlfn.IFS(Table8[[#This Row],[Age]]&lt;30,"18 - 29",Table8[[#This Row],[Age]]&lt;40,"30 - 39",Table8[[#This Row],[Age]]&lt;50,"40 - 49",Table8[[#This Row],[Age]]&gt;49," 50 - 64")</f>
        <v xml:space="preserve"> 50 - 64</v>
      </c>
      <c r="AB839" s="1">
        <v>11657.7189</v>
      </c>
    </row>
    <row r="840" spans="1:28" x14ac:dyDescent="0.25">
      <c r="A840" s="31">
        <v>35</v>
      </c>
      <c r="B840" s="31" t="e">
        <v>#N/A</v>
      </c>
      <c r="C840" s="31">
        <v>6402.2913500000004</v>
      </c>
      <c r="D840" s="31"/>
      <c r="E840" s="31"/>
      <c r="AA840" t="str" cm="1">
        <f t="array" ref="AA840">_xlfn.IFS(Table8[[#This Row],[Age]]&lt;30,"18 - 29",Table8[[#This Row],[Age]]&lt;40,"30 - 39",Table8[[#This Row],[Age]]&lt;50,"40 - 49",Table8[[#This Row],[Age]]&gt;49," 50 - 64")</f>
        <v>30 - 39</v>
      </c>
      <c r="AB840" s="1">
        <v>6402.2913500000004</v>
      </c>
    </row>
    <row r="841" spans="1:28" x14ac:dyDescent="0.25">
      <c r="A841" s="31">
        <v>59</v>
      </c>
      <c r="B841" s="31" t="e">
        <v>#N/A</v>
      </c>
      <c r="C841" s="31">
        <v>12622.1795</v>
      </c>
      <c r="D841" s="31"/>
      <c r="E841" s="31"/>
      <c r="AA841" t="str" cm="1">
        <f t="array" ref="AA841">_xlfn.IFS(Table8[[#This Row],[Age]]&lt;30,"18 - 29",Table8[[#This Row],[Age]]&lt;40,"30 - 39",Table8[[#This Row],[Age]]&lt;50,"40 - 49",Table8[[#This Row],[Age]]&gt;49," 50 - 64")</f>
        <v xml:space="preserve"> 50 - 64</v>
      </c>
      <c r="AB841" s="1">
        <v>12622.1795</v>
      </c>
    </row>
    <row r="842" spans="1:28" x14ac:dyDescent="0.25">
      <c r="A842" s="31">
        <v>21</v>
      </c>
      <c r="B842" s="31" t="e">
        <v>#N/A</v>
      </c>
      <c r="C842" s="31">
        <v>1526.3119999999999</v>
      </c>
      <c r="D842" s="31"/>
      <c r="E842" s="31"/>
      <c r="AA842" t="str" cm="1">
        <f t="array" ref="AA842">_xlfn.IFS(Table8[[#This Row],[Age]]&lt;30,"18 - 29",Table8[[#This Row],[Age]]&lt;40,"30 - 39",Table8[[#This Row],[Age]]&lt;50,"40 - 49",Table8[[#This Row],[Age]]&gt;49," 50 - 64")</f>
        <v>18 - 29</v>
      </c>
      <c r="AB842" s="1">
        <v>1526.3119999999999</v>
      </c>
    </row>
    <row r="843" spans="1:28" x14ac:dyDescent="0.25">
      <c r="A843" s="31">
        <v>59</v>
      </c>
      <c r="B843" s="31" t="e">
        <v>#N/A</v>
      </c>
      <c r="C843" s="31">
        <v>12323.936</v>
      </c>
      <c r="D843" s="31"/>
      <c r="E843" s="31"/>
      <c r="AA843" t="str" cm="1">
        <f t="array" ref="AA843">_xlfn.IFS(Table8[[#This Row],[Age]]&lt;30,"18 - 29",Table8[[#This Row],[Age]]&lt;40,"30 - 39",Table8[[#This Row],[Age]]&lt;50,"40 - 49",Table8[[#This Row],[Age]]&gt;49," 50 - 64")</f>
        <v xml:space="preserve"> 50 - 64</v>
      </c>
      <c r="AB843" s="1">
        <v>12323.936</v>
      </c>
    </row>
    <row r="844" spans="1:28" x14ac:dyDescent="0.25">
      <c r="A844" s="31">
        <v>23</v>
      </c>
      <c r="B844" s="31">
        <v>36021.011200000001</v>
      </c>
      <c r="C844" s="31" t="e">
        <v>#N/A</v>
      </c>
      <c r="D844" s="31"/>
      <c r="E844" s="31"/>
      <c r="AA844" t="str" cm="1">
        <f t="array" ref="AA844">_xlfn.IFS(Table8[[#This Row],[Age]]&lt;30,"18 - 29",Table8[[#This Row],[Age]]&lt;40,"30 - 39",Table8[[#This Row],[Age]]&lt;50,"40 - 49",Table8[[#This Row],[Age]]&gt;49," 50 - 64")</f>
        <v>18 - 29</v>
      </c>
      <c r="AB844" s="1">
        <v>36021.011200000001</v>
      </c>
    </row>
    <row r="845" spans="1:28" x14ac:dyDescent="0.25">
      <c r="A845" s="31">
        <v>57</v>
      </c>
      <c r="B845" s="31">
        <v>27533.912899999999</v>
      </c>
      <c r="C845" s="31" t="e">
        <v>#N/A</v>
      </c>
      <c r="D845" s="31"/>
      <c r="E845" s="31"/>
      <c r="AA845" t="str" cm="1">
        <f t="array" ref="AA845">_xlfn.IFS(Table8[[#This Row],[Age]]&lt;30,"18 - 29",Table8[[#This Row],[Age]]&lt;40,"30 - 39",Table8[[#This Row],[Age]]&lt;50,"40 - 49",Table8[[#This Row],[Age]]&gt;49," 50 - 64")</f>
        <v xml:space="preserve"> 50 - 64</v>
      </c>
      <c r="AB845" s="1">
        <v>27533.912899999999</v>
      </c>
    </row>
    <row r="846" spans="1:28" x14ac:dyDescent="0.25">
      <c r="A846" s="31">
        <v>53</v>
      </c>
      <c r="B846" s="31" t="e">
        <v>#N/A</v>
      </c>
      <c r="C846" s="31">
        <v>10072.055050000001</v>
      </c>
      <c r="D846" s="31"/>
      <c r="E846" s="31"/>
      <c r="AA846" t="str" cm="1">
        <f t="array" ref="AA846">_xlfn.IFS(Table8[[#This Row],[Age]]&lt;30,"18 - 29",Table8[[#This Row],[Age]]&lt;40,"30 - 39",Table8[[#This Row],[Age]]&lt;50,"40 - 49",Table8[[#This Row],[Age]]&gt;49," 50 - 64")</f>
        <v xml:space="preserve"> 50 - 64</v>
      </c>
      <c r="AB846" s="1">
        <v>10072.055050000001</v>
      </c>
    </row>
    <row r="847" spans="1:28" x14ac:dyDescent="0.25">
      <c r="A847" s="31">
        <v>60</v>
      </c>
      <c r="B847" s="31">
        <v>45008.955499999996</v>
      </c>
      <c r="C847" s="31" t="e">
        <v>#N/A</v>
      </c>
      <c r="D847" s="31"/>
      <c r="E847" s="31"/>
      <c r="AA847" t="str" cm="1">
        <f t="array" ref="AA847">_xlfn.IFS(Table8[[#This Row],[Age]]&lt;30,"18 - 29",Table8[[#This Row],[Age]]&lt;40,"30 - 39",Table8[[#This Row],[Age]]&lt;50,"40 - 49",Table8[[#This Row],[Age]]&gt;49," 50 - 64")</f>
        <v xml:space="preserve"> 50 - 64</v>
      </c>
      <c r="AB847" s="1">
        <v>45008.955499999996</v>
      </c>
    </row>
    <row r="848" spans="1:28" x14ac:dyDescent="0.25">
      <c r="A848" s="31">
        <v>51</v>
      </c>
      <c r="B848" s="31" t="e">
        <v>#N/A</v>
      </c>
      <c r="C848" s="31">
        <v>9872.7009999999991</v>
      </c>
      <c r="D848" s="31"/>
      <c r="E848" s="31"/>
      <c r="AA848" t="str" cm="1">
        <f t="array" ref="AA848">_xlfn.IFS(Table8[[#This Row],[Age]]&lt;30,"18 - 29",Table8[[#This Row],[Age]]&lt;40,"30 - 39",Table8[[#This Row],[Age]]&lt;50,"40 - 49",Table8[[#This Row],[Age]]&gt;49," 50 - 64")</f>
        <v xml:space="preserve"> 50 - 64</v>
      </c>
      <c r="AB848" s="1">
        <v>9872.7009999999991</v>
      </c>
    </row>
    <row r="849" spans="1:28" x14ac:dyDescent="0.25">
      <c r="A849" s="31">
        <v>23</v>
      </c>
      <c r="B849" s="31" t="e">
        <v>#N/A</v>
      </c>
      <c r="C849" s="31">
        <v>2438.0551999999998</v>
      </c>
      <c r="D849" s="31"/>
      <c r="E849" s="31"/>
      <c r="AA849" t="str" cm="1">
        <f t="array" ref="AA849">_xlfn.IFS(Table8[[#This Row],[Age]]&lt;30,"18 - 29",Table8[[#This Row],[Age]]&lt;40,"30 - 39",Table8[[#This Row],[Age]]&lt;50,"40 - 49",Table8[[#This Row],[Age]]&gt;49," 50 - 64")</f>
        <v>18 - 29</v>
      </c>
      <c r="AB849" s="1">
        <v>2438.0551999999998</v>
      </c>
    </row>
    <row r="850" spans="1:28" x14ac:dyDescent="0.25">
      <c r="A850" s="31">
        <v>27</v>
      </c>
      <c r="B850" s="31" t="e">
        <v>#N/A</v>
      </c>
      <c r="C850" s="31">
        <v>2974.1260000000002</v>
      </c>
      <c r="D850" s="31"/>
      <c r="E850" s="31"/>
      <c r="AA850" t="str" cm="1">
        <f t="array" ref="AA850">_xlfn.IFS(Table8[[#This Row],[Age]]&lt;30,"18 - 29",Table8[[#This Row],[Age]]&lt;40,"30 - 39",Table8[[#This Row],[Age]]&lt;50,"40 - 49",Table8[[#This Row],[Age]]&gt;49," 50 - 64")</f>
        <v>18 - 29</v>
      </c>
      <c r="AB850" s="1">
        <v>2974.1260000000002</v>
      </c>
    </row>
    <row r="851" spans="1:28" x14ac:dyDescent="0.25">
      <c r="A851" s="31">
        <v>55</v>
      </c>
      <c r="B851" s="31" t="e">
        <v>#N/A</v>
      </c>
      <c r="C851" s="31">
        <v>10601.632250000001</v>
      </c>
      <c r="D851" s="31"/>
      <c r="E851" s="31"/>
      <c r="AA851" t="str" cm="1">
        <f t="array" ref="AA851">_xlfn.IFS(Table8[[#This Row],[Age]]&lt;30,"18 - 29",Table8[[#This Row],[Age]]&lt;40,"30 - 39",Table8[[#This Row],[Age]]&lt;50,"40 - 49",Table8[[#This Row],[Age]]&gt;49," 50 - 64")</f>
        <v xml:space="preserve"> 50 - 64</v>
      </c>
      <c r="AB851" s="1">
        <v>10601.632250000001</v>
      </c>
    </row>
    <row r="852" spans="1:28" x14ac:dyDescent="0.25">
      <c r="A852" s="31">
        <v>37</v>
      </c>
      <c r="B852" s="31">
        <v>37270.1512</v>
      </c>
      <c r="C852" s="31" t="e">
        <v>#N/A</v>
      </c>
      <c r="D852" s="31"/>
      <c r="E852" s="31"/>
      <c r="AA852" t="str" cm="1">
        <f t="array" ref="AA852">_xlfn.IFS(Table8[[#This Row],[Age]]&lt;30,"18 - 29",Table8[[#This Row],[Age]]&lt;40,"30 - 39",Table8[[#This Row],[Age]]&lt;50,"40 - 49",Table8[[#This Row],[Age]]&gt;49," 50 - 64")</f>
        <v>30 - 39</v>
      </c>
      <c r="AB852" s="1">
        <v>37270.1512</v>
      </c>
    </row>
    <row r="853" spans="1:28" x14ac:dyDescent="0.25">
      <c r="A853" s="31">
        <v>61</v>
      </c>
      <c r="B853" s="31" t="e">
        <v>#N/A</v>
      </c>
      <c r="C853" s="31">
        <v>14119.62</v>
      </c>
      <c r="D853" s="31"/>
      <c r="E853" s="31"/>
      <c r="AA853" t="str" cm="1">
        <f t="array" ref="AA853">_xlfn.IFS(Table8[[#This Row],[Age]]&lt;30,"18 - 29",Table8[[#This Row],[Age]]&lt;40,"30 - 39",Table8[[#This Row],[Age]]&lt;50,"40 - 49",Table8[[#This Row],[Age]]&gt;49," 50 - 64")</f>
        <v xml:space="preserve"> 50 - 64</v>
      </c>
      <c r="AB853" s="1">
        <v>14119.62</v>
      </c>
    </row>
    <row r="854" spans="1:28" x14ac:dyDescent="0.25">
      <c r="A854" s="31">
        <v>46</v>
      </c>
      <c r="B854" s="31">
        <v>42111.664700000001</v>
      </c>
      <c r="C854" s="31" t="e">
        <v>#N/A</v>
      </c>
      <c r="D854" s="31"/>
      <c r="E854" s="31"/>
      <c r="AA854" t="str" cm="1">
        <f t="array" ref="AA854">_xlfn.IFS(Table8[[#This Row],[Age]]&lt;30,"18 - 29",Table8[[#This Row],[Age]]&lt;40,"30 - 39",Table8[[#This Row],[Age]]&lt;50,"40 - 49",Table8[[#This Row],[Age]]&gt;49," 50 - 64")</f>
        <v>40 - 49</v>
      </c>
      <c r="AB854" s="1">
        <v>42111.664700000001</v>
      </c>
    </row>
    <row r="855" spans="1:28" x14ac:dyDescent="0.25">
      <c r="A855" s="31">
        <v>53</v>
      </c>
      <c r="B855" s="31" t="e">
        <v>#N/A</v>
      </c>
      <c r="C855" s="31">
        <v>11729.6795</v>
      </c>
      <c r="D855" s="31"/>
      <c r="E855" s="31"/>
      <c r="AA855" t="str" cm="1">
        <f t="array" ref="AA855">_xlfn.IFS(Table8[[#This Row],[Age]]&lt;30,"18 - 29",Table8[[#This Row],[Age]]&lt;40,"30 - 39",Table8[[#This Row],[Age]]&lt;50,"40 - 49",Table8[[#This Row],[Age]]&gt;49," 50 - 64")</f>
        <v xml:space="preserve"> 50 - 64</v>
      </c>
      <c r="AB855" s="1">
        <v>11729.6795</v>
      </c>
    </row>
    <row r="856" spans="1:28" x14ac:dyDescent="0.25">
      <c r="A856" s="31">
        <v>49</v>
      </c>
      <c r="B856" s="31">
        <v>24106.912550000001</v>
      </c>
      <c r="C856" s="31" t="e">
        <v>#N/A</v>
      </c>
      <c r="D856" s="31"/>
      <c r="E856" s="31"/>
      <c r="AA856" t="str" cm="1">
        <f t="array" ref="AA856">_xlfn.IFS(Table8[[#This Row],[Age]]&lt;30,"18 - 29",Table8[[#This Row],[Age]]&lt;40,"30 - 39",Table8[[#This Row],[Age]]&lt;50,"40 - 49",Table8[[#This Row],[Age]]&gt;49," 50 - 64")</f>
        <v>40 - 49</v>
      </c>
      <c r="AB856" s="1">
        <v>24106.912550000001</v>
      </c>
    </row>
    <row r="857" spans="1:28" x14ac:dyDescent="0.25">
      <c r="A857" s="31">
        <v>20</v>
      </c>
      <c r="B857" s="31" t="e">
        <v>#N/A</v>
      </c>
      <c r="C857" s="31">
        <v>1875.3440000000001</v>
      </c>
      <c r="D857" s="31"/>
      <c r="E857" s="31"/>
      <c r="AA857" t="str" cm="1">
        <f t="array" ref="AA857">_xlfn.IFS(Table8[[#This Row],[Age]]&lt;30,"18 - 29",Table8[[#This Row],[Age]]&lt;40,"30 - 39",Table8[[#This Row],[Age]]&lt;50,"40 - 49",Table8[[#This Row],[Age]]&gt;49," 50 - 64")</f>
        <v>18 - 29</v>
      </c>
      <c r="AB857" s="1">
        <v>1875.3440000000001</v>
      </c>
    </row>
    <row r="858" spans="1:28" x14ac:dyDescent="0.25">
      <c r="A858" s="31">
        <v>48</v>
      </c>
      <c r="B858" s="31">
        <v>40974.164900000003</v>
      </c>
      <c r="C858" s="31" t="e">
        <v>#N/A</v>
      </c>
      <c r="D858" s="31"/>
      <c r="E858" s="31"/>
      <c r="AA858" t="str" cm="1">
        <f t="array" ref="AA858">_xlfn.IFS(Table8[[#This Row],[Age]]&lt;30,"18 - 29",Table8[[#This Row],[Age]]&lt;40,"30 - 39",Table8[[#This Row],[Age]]&lt;50,"40 - 49",Table8[[#This Row],[Age]]&gt;49," 50 - 64")</f>
        <v>40 - 49</v>
      </c>
      <c r="AB858" s="1">
        <v>40974.164900000003</v>
      </c>
    </row>
    <row r="859" spans="1:28" x14ac:dyDescent="0.25">
      <c r="A859" s="31">
        <v>25</v>
      </c>
      <c r="B859" s="31">
        <v>15817.985699999999</v>
      </c>
      <c r="C859" s="31" t="e">
        <v>#N/A</v>
      </c>
      <c r="D859" s="31"/>
      <c r="E859" s="31"/>
      <c r="AA859" t="str" cm="1">
        <f t="array" ref="AA859">_xlfn.IFS(Table8[[#This Row],[Age]]&lt;30,"18 - 29",Table8[[#This Row],[Age]]&lt;40,"30 - 39",Table8[[#This Row],[Age]]&lt;50,"40 - 49",Table8[[#This Row],[Age]]&gt;49," 50 - 64")</f>
        <v>18 - 29</v>
      </c>
      <c r="AB859" s="1">
        <v>15817.985699999999</v>
      </c>
    </row>
    <row r="860" spans="1:28" x14ac:dyDescent="0.25">
      <c r="A860" s="31">
        <v>25</v>
      </c>
      <c r="B860" s="31" t="e">
        <v>#N/A</v>
      </c>
      <c r="C860" s="31">
        <v>18218.161390000001</v>
      </c>
      <c r="D860" s="31"/>
      <c r="E860" s="31"/>
      <c r="AA860" t="str" cm="1">
        <f t="array" ref="AA860">_xlfn.IFS(Table8[[#This Row],[Age]]&lt;30,"18 - 29",Table8[[#This Row],[Age]]&lt;40,"30 - 39",Table8[[#This Row],[Age]]&lt;50,"40 - 49",Table8[[#This Row],[Age]]&gt;49," 50 - 64")</f>
        <v>18 - 29</v>
      </c>
      <c r="AB860" s="1">
        <v>18218.161390000001</v>
      </c>
    </row>
    <row r="861" spans="1:28" x14ac:dyDescent="0.25">
      <c r="A861" s="31">
        <v>57</v>
      </c>
      <c r="B861" s="31" t="e">
        <v>#N/A</v>
      </c>
      <c r="C861" s="31">
        <v>10965.446</v>
      </c>
      <c r="D861" s="31"/>
      <c r="E861" s="31"/>
      <c r="AA861" t="str" cm="1">
        <f t="array" ref="AA861">_xlfn.IFS(Table8[[#This Row],[Age]]&lt;30,"18 - 29",Table8[[#This Row],[Age]]&lt;40,"30 - 39",Table8[[#This Row],[Age]]&lt;50,"40 - 49",Table8[[#This Row],[Age]]&gt;49," 50 - 64")</f>
        <v xml:space="preserve"> 50 - 64</v>
      </c>
      <c r="AB861" s="1">
        <v>10965.446</v>
      </c>
    </row>
    <row r="862" spans="1:28" x14ac:dyDescent="0.25">
      <c r="A862" s="31">
        <v>37</v>
      </c>
      <c r="B862" s="31">
        <v>46113.510999999999</v>
      </c>
      <c r="C862" s="31" t="e">
        <v>#N/A</v>
      </c>
      <c r="D862" s="31"/>
      <c r="E862" s="31"/>
      <c r="AA862" t="str" cm="1">
        <f t="array" ref="AA862">_xlfn.IFS(Table8[[#This Row],[Age]]&lt;30,"18 - 29",Table8[[#This Row],[Age]]&lt;40,"30 - 39",Table8[[#This Row],[Age]]&lt;50,"40 - 49",Table8[[#This Row],[Age]]&gt;49," 50 - 64")</f>
        <v>30 - 39</v>
      </c>
      <c r="AB862" s="1">
        <v>46113.510999999999</v>
      </c>
    </row>
    <row r="863" spans="1:28" x14ac:dyDescent="0.25">
      <c r="A863" s="31">
        <v>38</v>
      </c>
      <c r="B863" s="31" t="e">
        <v>#N/A</v>
      </c>
      <c r="C863" s="31">
        <v>7151.0919999999996</v>
      </c>
      <c r="D863" s="31"/>
      <c r="E863" s="31"/>
      <c r="AA863" t="str" cm="1">
        <f t="array" ref="AA863">_xlfn.IFS(Table8[[#This Row],[Age]]&lt;30,"18 - 29",Table8[[#This Row],[Age]]&lt;40,"30 - 39",Table8[[#This Row],[Age]]&lt;50,"40 - 49",Table8[[#This Row],[Age]]&gt;49," 50 - 64")</f>
        <v>30 - 39</v>
      </c>
      <c r="AB863" s="1">
        <v>7151.0919999999996</v>
      </c>
    </row>
    <row r="864" spans="1:28" x14ac:dyDescent="0.25">
      <c r="A864" s="31">
        <v>55</v>
      </c>
      <c r="B864" s="31" t="e">
        <v>#N/A</v>
      </c>
      <c r="C864" s="31">
        <v>12269.68865</v>
      </c>
      <c r="D864" s="31"/>
      <c r="E864" s="31"/>
      <c r="AA864" t="str" cm="1">
        <f t="array" ref="AA864">_xlfn.IFS(Table8[[#This Row],[Age]]&lt;30,"18 - 29",Table8[[#This Row],[Age]]&lt;40,"30 - 39",Table8[[#This Row],[Age]]&lt;50,"40 - 49",Table8[[#This Row],[Age]]&gt;49," 50 - 64")</f>
        <v xml:space="preserve"> 50 - 64</v>
      </c>
      <c r="AB864" s="1">
        <v>12269.68865</v>
      </c>
    </row>
    <row r="865" spans="1:28" x14ac:dyDescent="0.25">
      <c r="A865" s="31">
        <v>36</v>
      </c>
      <c r="B865" s="31" t="e">
        <v>#N/A</v>
      </c>
      <c r="C865" s="31">
        <v>5458.0464499999998</v>
      </c>
      <c r="D865" s="31"/>
      <c r="E865" s="31"/>
      <c r="AA865" t="str" cm="1">
        <f t="array" ref="AA865">_xlfn.IFS(Table8[[#This Row],[Age]]&lt;30,"18 - 29",Table8[[#This Row],[Age]]&lt;40,"30 - 39",Table8[[#This Row],[Age]]&lt;50,"40 - 49",Table8[[#This Row],[Age]]&gt;49," 50 - 64")</f>
        <v>30 - 39</v>
      </c>
      <c r="AB865" s="1">
        <v>5458.0464499999998</v>
      </c>
    </row>
    <row r="866" spans="1:28" x14ac:dyDescent="0.25">
      <c r="A866" s="31">
        <v>51</v>
      </c>
      <c r="B866" s="31" t="e">
        <v>#N/A</v>
      </c>
      <c r="C866" s="31">
        <v>8782.4689999999991</v>
      </c>
      <c r="D866" s="31"/>
      <c r="E866" s="31"/>
      <c r="AA866" t="str" cm="1">
        <f t="array" ref="AA866">_xlfn.IFS(Table8[[#This Row],[Age]]&lt;30,"18 - 29",Table8[[#This Row],[Age]]&lt;40,"30 - 39",Table8[[#This Row],[Age]]&lt;50,"40 - 49",Table8[[#This Row],[Age]]&gt;49," 50 - 64")</f>
        <v xml:space="preserve"> 50 - 64</v>
      </c>
      <c r="AB866" s="1">
        <v>8782.4689999999991</v>
      </c>
    </row>
    <row r="867" spans="1:28" x14ac:dyDescent="0.25">
      <c r="A867" s="31">
        <v>40</v>
      </c>
      <c r="B867" s="31" t="e">
        <v>#N/A</v>
      </c>
      <c r="C867" s="31">
        <v>6600.3609999999999</v>
      </c>
      <c r="D867" s="31"/>
      <c r="E867" s="31"/>
      <c r="AA867" t="str" cm="1">
        <f t="array" ref="AA867">_xlfn.IFS(Table8[[#This Row],[Age]]&lt;30,"18 - 29",Table8[[#This Row],[Age]]&lt;40,"30 - 39",Table8[[#This Row],[Age]]&lt;50,"40 - 49",Table8[[#This Row],[Age]]&gt;49," 50 - 64")</f>
        <v>40 - 49</v>
      </c>
      <c r="AB867" s="1">
        <v>6600.3609999999999</v>
      </c>
    </row>
    <row r="868" spans="1:28" x14ac:dyDescent="0.25">
      <c r="A868" s="31">
        <v>18</v>
      </c>
      <c r="B868" s="31" t="e">
        <v>#N/A</v>
      </c>
      <c r="C868" s="31">
        <v>1141.4450999999999</v>
      </c>
      <c r="D868" s="31"/>
      <c r="E868" s="31"/>
      <c r="AA868" t="str" cm="1">
        <f t="array" ref="AA868">_xlfn.IFS(Table8[[#This Row],[Age]]&lt;30,"18 - 29",Table8[[#This Row],[Age]]&lt;40,"30 - 39",Table8[[#This Row],[Age]]&lt;50,"40 - 49",Table8[[#This Row],[Age]]&gt;49," 50 - 64")</f>
        <v>18 - 29</v>
      </c>
      <c r="AB868" s="1">
        <v>1141.4450999999999</v>
      </c>
    </row>
    <row r="869" spans="1:28" x14ac:dyDescent="0.25">
      <c r="A869" s="31">
        <v>57</v>
      </c>
      <c r="B869" s="31" t="e">
        <v>#N/A</v>
      </c>
      <c r="C869" s="31">
        <v>11576.13</v>
      </c>
      <c r="D869" s="31"/>
      <c r="E869" s="31"/>
      <c r="AA869" t="str" cm="1">
        <f t="array" ref="AA869">_xlfn.IFS(Table8[[#This Row],[Age]]&lt;30,"18 - 29",Table8[[#This Row],[Age]]&lt;40,"30 - 39",Table8[[#This Row],[Age]]&lt;50,"40 - 49",Table8[[#This Row],[Age]]&gt;49," 50 - 64")</f>
        <v xml:space="preserve"> 50 - 64</v>
      </c>
      <c r="AB869" s="1">
        <v>11576.13</v>
      </c>
    </row>
    <row r="870" spans="1:28" x14ac:dyDescent="0.25">
      <c r="A870" s="31">
        <v>61</v>
      </c>
      <c r="B870" s="31" t="e">
        <v>#N/A</v>
      </c>
      <c r="C870" s="31">
        <v>13129.603450000001</v>
      </c>
      <c r="D870" s="31"/>
      <c r="E870" s="31"/>
      <c r="AA870" t="str" cm="1">
        <f t="array" ref="AA870">_xlfn.IFS(Table8[[#This Row],[Age]]&lt;30,"18 - 29",Table8[[#This Row],[Age]]&lt;40,"30 - 39",Table8[[#This Row],[Age]]&lt;50,"40 - 49",Table8[[#This Row],[Age]]&gt;49," 50 - 64")</f>
        <v xml:space="preserve"> 50 - 64</v>
      </c>
      <c r="AB870" s="1">
        <v>13129.603450000001</v>
      </c>
    </row>
    <row r="871" spans="1:28" x14ac:dyDescent="0.25">
      <c r="A871" s="31">
        <v>25</v>
      </c>
      <c r="B871" s="31" t="e">
        <v>#N/A</v>
      </c>
      <c r="C871" s="31">
        <v>4391.652</v>
      </c>
      <c r="D871" s="31"/>
      <c r="E871" s="31"/>
      <c r="AA871" t="str" cm="1">
        <f t="array" ref="AA871">_xlfn.IFS(Table8[[#This Row],[Age]]&lt;30,"18 - 29",Table8[[#This Row],[Age]]&lt;40,"30 - 39",Table8[[#This Row],[Age]]&lt;50,"40 - 49",Table8[[#This Row],[Age]]&gt;49," 50 - 64")</f>
        <v>18 - 29</v>
      </c>
      <c r="AB871" s="1">
        <v>4391.652</v>
      </c>
    </row>
    <row r="872" spans="1:28" x14ac:dyDescent="0.25">
      <c r="A872" s="31">
        <v>50</v>
      </c>
      <c r="B872" s="31" t="e">
        <v>#N/A</v>
      </c>
      <c r="C872" s="31">
        <v>8457.8179999999993</v>
      </c>
      <c r="D872" s="31"/>
      <c r="E872" s="31"/>
      <c r="AA872" t="str" cm="1">
        <f t="array" ref="AA872">_xlfn.IFS(Table8[[#This Row],[Age]]&lt;30,"18 - 29",Table8[[#This Row],[Age]]&lt;40,"30 - 39",Table8[[#This Row],[Age]]&lt;50,"40 - 49",Table8[[#This Row],[Age]]&gt;49," 50 - 64")</f>
        <v xml:space="preserve"> 50 - 64</v>
      </c>
      <c r="AB872" s="1">
        <v>8457.8179999999993</v>
      </c>
    </row>
    <row r="873" spans="1:28" x14ac:dyDescent="0.25">
      <c r="A873" s="31">
        <v>26</v>
      </c>
      <c r="B873" s="31" t="e">
        <v>#N/A</v>
      </c>
      <c r="C873" s="31">
        <v>3392.3652000000002</v>
      </c>
      <c r="D873" s="31"/>
      <c r="E873" s="31"/>
      <c r="AA873" t="str" cm="1">
        <f t="array" ref="AA873">_xlfn.IFS(Table8[[#This Row],[Age]]&lt;30,"18 - 29",Table8[[#This Row],[Age]]&lt;40,"30 - 39",Table8[[#This Row],[Age]]&lt;50,"40 - 49",Table8[[#This Row],[Age]]&gt;49," 50 - 64")</f>
        <v>18 - 29</v>
      </c>
      <c r="AB873" s="1">
        <v>3392.3652000000002</v>
      </c>
    </row>
    <row r="874" spans="1:28" x14ac:dyDescent="0.25">
      <c r="A874" s="31">
        <v>42</v>
      </c>
      <c r="B874" s="31" t="e">
        <v>#N/A</v>
      </c>
      <c r="C874" s="31">
        <v>5966.8873999999996</v>
      </c>
      <c r="D874" s="31"/>
      <c r="E874" s="31"/>
      <c r="AA874" t="str" cm="1">
        <f t="array" ref="AA874">_xlfn.IFS(Table8[[#This Row],[Age]]&lt;30,"18 - 29",Table8[[#This Row],[Age]]&lt;40,"30 - 39",Table8[[#This Row],[Age]]&lt;50,"40 - 49",Table8[[#This Row],[Age]]&gt;49," 50 - 64")</f>
        <v>40 - 49</v>
      </c>
      <c r="AB874" s="1">
        <v>5966.8873999999996</v>
      </c>
    </row>
    <row r="875" spans="1:28" x14ac:dyDescent="0.25">
      <c r="A875" s="31">
        <v>43</v>
      </c>
      <c r="B875" s="31" t="e">
        <v>#N/A</v>
      </c>
      <c r="C875" s="31">
        <v>6849.0259999999998</v>
      </c>
      <c r="D875" s="31"/>
      <c r="E875" s="31"/>
      <c r="AA875" t="str" cm="1">
        <f t="array" ref="AA875">_xlfn.IFS(Table8[[#This Row],[Age]]&lt;30,"18 - 29",Table8[[#This Row],[Age]]&lt;40,"30 - 39",Table8[[#This Row],[Age]]&lt;50,"40 - 49",Table8[[#This Row],[Age]]&gt;49," 50 - 64")</f>
        <v>40 - 49</v>
      </c>
      <c r="AB875" s="1">
        <v>6849.0259999999998</v>
      </c>
    </row>
    <row r="876" spans="1:28" x14ac:dyDescent="0.25">
      <c r="A876" s="31">
        <v>44</v>
      </c>
      <c r="B876" s="31" t="e">
        <v>#N/A</v>
      </c>
      <c r="C876" s="31">
        <v>8891.1394999999993</v>
      </c>
      <c r="D876" s="31"/>
      <c r="E876" s="31"/>
      <c r="AA876" t="str" cm="1">
        <f t="array" ref="AA876">_xlfn.IFS(Table8[[#This Row],[Age]]&lt;30,"18 - 29",Table8[[#This Row],[Age]]&lt;40,"30 - 39",Table8[[#This Row],[Age]]&lt;50,"40 - 49",Table8[[#This Row],[Age]]&gt;49," 50 - 64")</f>
        <v>40 - 49</v>
      </c>
      <c r="AB876" s="1">
        <v>8891.1394999999993</v>
      </c>
    </row>
    <row r="877" spans="1:28" x14ac:dyDescent="0.25">
      <c r="A877" s="31">
        <v>23</v>
      </c>
      <c r="B877" s="31" t="e">
        <v>#N/A</v>
      </c>
      <c r="C877" s="31">
        <v>2690.1138000000001</v>
      </c>
      <c r="D877" s="31"/>
      <c r="E877" s="31"/>
      <c r="AA877" t="str" cm="1">
        <f t="array" ref="AA877">_xlfn.IFS(Table8[[#This Row],[Age]]&lt;30,"18 - 29",Table8[[#This Row],[Age]]&lt;40,"30 - 39",Table8[[#This Row],[Age]]&lt;50,"40 - 49",Table8[[#This Row],[Age]]&gt;49," 50 - 64")</f>
        <v>18 - 29</v>
      </c>
      <c r="AB877" s="1">
        <v>2690.1138000000001</v>
      </c>
    </row>
    <row r="878" spans="1:28" x14ac:dyDescent="0.25">
      <c r="A878" s="31">
        <v>49</v>
      </c>
      <c r="B878" s="31" t="e">
        <v>#N/A</v>
      </c>
      <c r="C878" s="31">
        <v>26140.3603</v>
      </c>
      <c r="D878" s="31"/>
      <c r="E878" s="31"/>
      <c r="AA878" t="str" cm="1">
        <f t="array" ref="AA878">_xlfn.IFS(Table8[[#This Row],[Age]]&lt;30,"18 - 29",Table8[[#This Row],[Age]]&lt;40,"30 - 39",Table8[[#This Row],[Age]]&lt;50,"40 - 49",Table8[[#This Row],[Age]]&gt;49," 50 - 64")</f>
        <v>40 - 49</v>
      </c>
      <c r="AB878" s="1">
        <v>26140.3603</v>
      </c>
    </row>
    <row r="879" spans="1:28" x14ac:dyDescent="0.25">
      <c r="A879" s="31">
        <v>33</v>
      </c>
      <c r="B879" s="31" t="e">
        <v>#N/A</v>
      </c>
      <c r="C879" s="31">
        <v>6653.7885999999999</v>
      </c>
      <c r="D879" s="31"/>
      <c r="E879" s="31"/>
      <c r="AA879" t="str" cm="1">
        <f t="array" ref="AA879">_xlfn.IFS(Table8[[#This Row],[Age]]&lt;30,"18 - 29",Table8[[#This Row],[Age]]&lt;40,"30 - 39",Table8[[#This Row],[Age]]&lt;50,"40 - 49",Table8[[#This Row],[Age]]&gt;49," 50 - 64")</f>
        <v>30 - 39</v>
      </c>
      <c r="AB879" s="1">
        <v>6653.7885999999999</v>
      </c>
    </row>
    <row r="880" spans="1:28" x14ac:dyDescent="0.25">
      <c r="A880" s="31">
        <v>41</v>
      </c>
      <c r="B880" s="31" t="e">
        <v>#N/A</v>
      </c>
      <c r="C880" s="31">
        <v>6282.2349999999997</v>
      </c>
      <c r="D880" s="31"/>
      <c r="E880" s="31"/>
      <c r="AA880" t="str" cm="1">
        <f t="array" ref="AA880">_xlfn.IFS(Table8[[#This Row],[Age]]&lt;30,"18 - 29",Table8[[#This Row],[Age]]&lt;40,"30 - 39",Table8[[#This Row],[Age]]&lt;50,"40 - 49",Table8[[#This Row],[Age]]&gt;49," 50 - 64")</f>
        <v>40 - 49</v>
      </c>
      <c r="AB880" s="1">
        <v>6282.2349999999997</v>
      </c>
    </row>
    <row r="881" spans="1:28" x14ac:dyDescent="0.25">
      <c r="A881" s="31">
        <v>37</v>
      </c>
      <c r="B881" s="31" t="e">
        <v>#N/A</v>
      </c>
      <c r="C881" s="31">
        <v>6311.9520000000002</v>
      </c>
      <c r="D881" s="31"/>
      <c r="E881" s="31"/>
      <c r="AA881" t="str" cm="1">
        <f t="array" ref="AA881">_xlfn.IFS(Table8[[#This Row],[Age]]&lt;30,"18 - 29",Table8[[#This Row],[Age]]&lt;40,"30 - 39",Table8[[#This Row],[Age]]&lt;50,"40 - 49",Table8[[#This Row],[Age]]&gt;49," 50 - 64")</f>
        <v>30 - 39</v>
      </c>
      <c r="AB881" s="1">
        <v>6311.9520000000002</v>
      </c>
    </row>
    <row r="882" spans="1:28" x14ac:dyDescent="0.25">
      <c r="A882" s="31">
        <v>22</v>
      </c>
      <c r="B882" s="31" t="e">
        <v>#N/A</v>
      </c>
      <c r="C882" s="31">
        <v>3443.0639999999999</v>
      </c>
      <c r="D882" s="31"/>
      <c r="E882" s="31"/>
      <c r="AA882" t="str" cm="1">
        <f t="array" ref="AA882">_xlfn.IFS(Table8[[#This Row],[Age]]&lt;30,"18 - 29",Table8[[#This Row],[Age]]&lt;40,"30 - 39",Table8[[#This Row],[Age]]&lt;50,"40 - 49",Table8[[#This Row],[Age]]&gt;49," 50 - 64")</f>
        <v>18 - 29</v>
      </c>
      <c r="AB882" s="1">
        <v>3443.0639999999999</v>
      </c>
    </row>
    <row r="883" spans="1:28" x14ac:dyDescent="0.25">
      <c r="A883" s="31">
        <v>23</v>
      </c>
      <c r="B883" s="31" t="e">
        <v>#N/A</v>
      </c>
      <c r="C883" s="31">
        <v>2789.0574000000001</v>
      </c>
      <c r="D883" s="31"/>
      <c r="E883" s="31"/>
      <c r="AA883" t="str" cm="1">
        <f t="array" ref="AA883">_xlfn.IFS(Table8[[#This Row],[Age]]&lt;30,"18 - 29",Table8[[#This Row],[Age]]&lt;40,"30 - 39",Table8[[#This Row],[Age]]&lt;50,"40 - 49",Table8[[#This Row],[Age]]&gt;49," 50 - 64")</f>
        <v>18 - 29</v>
      </c>
      <c r="AB883" s="1">
        <v>2789.0574000000001</v>
      </c>
    </row>
    <row r="884" spans="1:28" x14ac:dyDescent="0.25">
      <c r="A884" s="31">
        <v>21</v>
      </c>
      <c r="B884" s="31" t="e">
        <v>#N/A</v>
      </c>
      <c r="C884" s="31">
        <v>2585.8506499999999</v>
      </c>
      <c r="D884" s="31"/>
      <c r="E884" s="31"/>
      <c r="AA884" t="str" cm="1">
        <f t="array" ref="AA884">_xlfn.IFS(Table8[[#This Row],[Age]]&lt;30,"18 - 29",Table8[[#This Row],[Age]]&lt;40,"30 - 39",Table8[[#This Row],[Age]]&lt;50,"40 - 49",Table8[[#This Row],[Age]]&gt;49," 50 - 64")</f>
        <v>18 - 29</v>
      </c>
      <c r="AB884" s="1">
        <v>2585.8506499999999</v>
      </c>
    </row>
    <row r="885" spans="1:28" x14ac:dyDescent="0.25">
      <c r="A885" s="31">
        <v>51</v>
      </c>
      <c r="B885" s="31">
        <v>46255.112500000003</v>
      </c>
      <c r="C885" s="31" t="e">
        <v>#N/A</v>
      </c>
      <c r="D885" s="31"/>
      <c r="E885" s="31"/>
      <c r="AA885" t="str" cm="1">
        <f t="array" ref="AA885">_xlfn.IFS(Table8[[#This Row],[Age]]&lt;30,"18 - 29",Table8[[#This Row],[Age]]&lt;40,"30 - 39",Table8[[#This Row],[Age]]&lt;50,"40 - 49",Table8[[#This Row],[Age]]&gt;49," 50 - 64")</f>
        <v xml:space="preserve"> 50 - 64</v>
      </c>
      <c r="AB885" s="1">
        <v>46255.112500000003</v>
      </c>
    </row>
    <row r="886" spans="1:28" x14ac:dyDescent="0.25">
      <c r="A886" s="31">
        <v>25</v>
      </c>
      <c r="B886" s="31" t="e">
        <v>#N/A</v>
      </c>
      <c r="C886" s="31">
        <v>4877.9810500000003</v>
      </c>
      <c r="D886" s="31"/>
      <c r="E886" s="31"/>
      <c r="AA886" t="str" cm="1">
        <f t="array" ref="AA886">_xlfn.IFS(Table8[[#This Row],[Age]]&lt;30,"18 - 29",Table8[[#This Row],[Age]]&lt;40,"30 - 39",Table8[[#This Row],[Age]]&lt;50,"40 - 49",Table8[[#This Row],[Age]]&gt;49," 50 - 64")</f>
        <v>18 - 29</v>
      </c>
      <c r="AB886" s="1">
        <v>4877.9810500000003</v>
      </c>
    </row>
    <row r="887" spans="1:28" x14ac:dyDescent="0.25">
      <c r="A887" s="31">
        <v>32</v>
      </c>
      <c r="B887" s="31">
        <v>19719.6947</v>
      </c>
      <c r="C887" s="31" t="e">
        <v>#N/A</v>
      </c>
      <c r="D887" s="31"/>
      <c r="E887" s="31"/>
      <c r="AA887" t="str" cm="1">
        <f t="array" ref="AA887">_xlfn.IFS(Table8[[#This Row],[Age]]&lt;30,"18 - 29",Table8[[#This Row],[Age]]&lt;40,"30 - 39",Table8[[#This Row],[Age]]&lt;50,"40 - 49",Table8[[#This Row],[Age]]&gt;49," 50 - 64")</f>
        <v>30 - 39</v>
      </c>
      <c r="AB887" s="1">
        <v>19719.6947</v>
      </c>
    </row>
    <row r="888" spans="1:28" x14ac:dyDescent="0.25">
      <c r="A888" s="31">
        <v>57</v>
      </c>
      <c r="B888" s="31">
        <v>27218.437249999999</v>
      </c>
      <c r="C888" s="31" t="e">
        <v>#N/A</v>
      </c>
      <c r="D888" s="31"/>
      <c r="E888" s="31"/>
      <c r="AA888" t="str" cm="1">
        <f t="array" ref="AA888">_xlfn.IFS(Table8[[#This Row],[Age]]&lt;30,"18 - 29",Table8[[#This Row],[Age]]&lt;40,"30 - 39",Table8[[#This Row],[Age]]&lt;50,"40 - 49",Table8[[#This Row],[Age]]&gt;49," 50 - 64")</f>
        <v xml:space="preserve"> 50 - 64</v>
      </c>
      <c r="AB888" s="1">
        <v>27218.437249999999</v>
      </c>
    </row>
    <row r="889" spans="1:28" x14ac:dyDescent="0.25">
      <c r="A889" s="31">
        <v>36</v>
      </c>
      <c r="B889" s="31" t="e">
        <v>#N/A</v>
      </c>
      <c r="C889" s="31">
        <v>5272.1758</v>
      </c>
      <c r="D889" s="31"/>
      <c r="E889" s="31"/>
      <c r="AA889" t="str" cm="1">
        <f t="array" ref="AA889">_xlfn.IFS(Table8[[#This Row],[Age]]&lt;30,"18 - 29",Table8[[#This Row],[Age]]&lt;40,"30 - 39",Table8[[#This Row],[Age]]&lt;50,"40 - 49",Table8[[#This Row],[Age]]&gt;49," 50 - 64")</f>
        <v>30 - 39</v>
      </c>
      <c r="AB889" s="1">
        <v>5272.1758</v>
      </c>
    </row>
    <row r="890" spans="1:28" x14ac:dyDescent="0.25">
      <c r="A890" s="31">
        <v>22</v>
      </c>
      <c r="B890" s="31" t="e">
        <v>#N/A</v>
      </c>
      <c r="C890" s="31">
        <v>1682.597</v>
      </c>
      <c r="D890" s="31"/>
      <c r="E890" s="31"/>
      <c r="AA890" t="str" cm="1">
        <f t="array" ref="AA890">_xlfn.IFS(Table8[[#This Row],[Age]]&lt;30,"18 - 29",Table8[[#This Row],[Age]]&lt;40,"30 - 39",Table8[[#This Row],[Age]]&lt;50,"40 - 49",Table8[[#This Row],[Age]]&gt;49," 50 - 64")</f>
        <v>18 - 29</v>
      </c>
      <c r="AB890" s="1">
        <v>1682.597</v>
      </c>
    </row>
    <row r="891" spans="1:28" x14ac:dyDescent="0.25">
      <c r="A891" s="31">
        <v>57</v>
      </c>
      <c r="B891" s="31" t="e">
        <v>#N/A</v>
      </c>
      <c r="C891" s="31">
        <v>11945.1327</v>
      </c>
      <c r="D891" s="31"/>
      <c r="E891" s="31"/>
      <c r="AA891" t="str" cm="1">
        <f t="array" ref="AA891">_xlfn.IFS(Table8[[#This Row],[Age]]&lt;30,"18 - 29",Table8[[#This Row],[Age]]&lt;40,"30 - 39",Table8[[#This Row],[Age]]&lt;50,"40 - 49",Table8[[#This Row],[Age]]&gt;49," 50 - 64")</f>
        <v xml:space="preserve"> 50 - 64</v>
      </c>
      <c r="AB891" s="1">
        <v>11945.1327</v>
      </c>
    </row>
    <row r="892" spans="1:28" x14ac:dyDescent="0.25">
      <c r="A892" s="31">
        <v>64</v>
      </c>
      <c r="B892" s="31">
        <v>29330.98315</v>
      </c>
      <c r="C892" s="31" t="e">
        <v>#N/A</v>
      </c>
      <c r="D892" s="31"/>
      <c r="E892" s="31"/>
      <c r="AA892" t="str" cm="1">
        <f t="array" ref="AA892">_xlfn.IFS(Table8[[#This Row],[Age]]&lt;30,"18 - 29",Table8[[#This Row],[Age]]&lt;40,"30 - 39",Table8[[#This Row],[Age]]&lt;50,"40 - 49",Table8[[#This Row],[Age]]&gt;49," 50 - 64")</f>
        <v xml:space="preserve"> 50 - 64</v>
      </c>
      <c r="AB892" s="1">
        <v>29330.98315</v>
      </c>
    </row>
    <row r="893" spans="1:28" x14ac:dyDescent="0.25">
      <c r="A893" s="31">
        <v>36</v>
      </c>
      <c r="B893" s="31" t="e">
        <v>#N/A</v>
      </c>
      <c r="C893" s="31">
        <v>7243.8136000000004</v>
      </c>
      <c r="D893" s="31"/>
      <c r="E893" s="31"/>
      <c r="AA893" t="str" cm="1">
        <f t="array" ref="AA893">_xlfn.IFS(Table8[[#This Row],[Age]]&lt;30,"18 - 29",Table8[[#This Row],[Age]]&lt;40,"30 - 39",Table8[[#This Row],[Age]]&lt;50,"40 - 49",Table8[[#This Row],[Age]]&gt;49," 50 - 64")</f>
        <v>30 - 39</v>
      </c>
      <c r="AB893" s="1">
        <v>7243.8136000000004</v>
      </c>
    </row>
    <row r="894" spans="1:28" x14ac:dyDescent="0.25">
      <c r="A894" s="31">
        <v>54</v>
      </c>
      <c r="B894" s="31" t="e">
        <v>#N/A</v>
      </c>
      <c r="C894" s="31">
        <v>10422.916649999999</v>
      </c>
      <c r="D894" s="31"/>
      <c r="E894" s="31"/>
      <c r="AA894" t="str" cm="1">
        <f t="array" ref="AA894">_xlfn.IFS(Table8[[#This Row],[Age]]&lt;30,"18 - 29",Table8[[#This Row],[Age]]&lt;40,"30 - 39",Table8[[#This Row],[Age]]&lt;50,"40 - 49",Table8[[#This Row],[Age]]&gt;49," 50 - 64")</f>
        <v xml:space="preserve"> 50 - 64</v>
      </c>
      <c r="AB894" s="1">
        <v>10422.916649999999</v>
      </c>
    </row>
    <row r="895" spans="1:28" x14ac:dyDescent="0.25">
      <c r="A895" s="31">
        <v>47</v>
      </c>
      <c r="B895" s="31">
        <v>44202.653599999998</v>
      </c>
      <c r="C895" s="31" t="e">
        <v>#N/A</v>
      </c>
      <c r="D895" s="31"/>
      <c r="E895" s="31"/>
      <c r="AA895" t="str" cm="1">
        <f t="array" ref="AA895">_xlfn.IFS(Table8[[#This Row],[Age]]&lt;30,"18 - 29",Table8[[#This Row],[Age]]&lt;40,"30 - 39",Table8[[#This Row],[Age]]&lt;50,"40 - 49",Table8[[#This Row],[Age]]&gt;49," 50 - 64")</f>
        <v>40 - 49</v>
      </c>
      <c r="AB895" s="1">
        <v>44202.653599999998</v>
      </c>
    </row>
    <row r="896" spans="1:28" x14ac:dyDescent="0.25">
      <c r="A896" s="31">
        <v>62</v>
      </c>
      <c r="B896" s="31" t="e">
        <v>#N/A</v>
      </c>
      <c r="C896" s="31">
        <v>13555.0049</v>
      </c>
      <c r="D896" s="31"/>
      <c r="E896" s="31"/>
      <c r="AA896" t="str" cm="1">
        <f t="array" ref="AA896">_xlfn.IFS(Table8[[#This Row],[Age]]&lt;30,"18 - 29",Table8[[#This Row],[Age]]&lt;40,"30 - 39",Table8[[#This Row],[Age]]&lt;50,"40 - 49",Table8[[#This Row],[Age]]&gt;49," 50 - 64")</f>
        <v xml:space="preserve"> 50 - 64</v>
      </c>
      <c r="AB896" s="1">
        <v>13555.0049</v>
      </c>
    </row>
    <row r="897" spans="1:28" x14ac:dyDescent="0.25">
      <c r="A897" s="31">
        <v>61</v>
      </c>
      <c r="B897" s="31" t="e">
        <v>#N/A</v>
      </c>
      <c r="C897" s="31">
        <v>13063.883</v>
      </c>
      <c r="D897" s="31"/>
      <c r="E897" s="31"/>
      <c r="AA897" t="str" cm="1">
        <f t="array" ref="AA897">_xlfn.IFS(Table8[[#This Row],[Age]]&lt;30,"18 - 29",Table8[[#This Row],[Age]]&lt;40,"30 - 39",Table8[[#This Row],[Age]]&lt;50,"40 - 49",Table8[[#This Row],[Age]]&gt;49," 50 - 64")</f>
        <v xml:space="preserve"> 50 - 64</v>
      </c>
      <c r="AB897" s="1">
        <v>13063.883</v>
      </c>
    </row>
    <row r="898" spans="1:28" x14ac:dyDescent="0.25">
      <c r="A898" s="31">
        <v>43</v>
      </c>
      <c r="B898" s="31">
        <v>19798.054550000001</v>
      </c>
      <c r="C898" s="31" t="e">
        <v>#N/A</v>
      </c>
      <c r="D898" s="31"/>
      <c r="E898" s="31"/>
      <c r="AA898" t="str" cm="1">
        <f t="array" ref="AA898">_xlfn.IFS(Table8[[#This Row],[Age]]&lt;30,"18 - 29",Table8[[#This Row],[Age]]&lt;40,"30 - 39",Table8[[#This Row],[Age]]&lt;50,"40 - 49",Table8[[#This Row],[Age]]&gt;49," 50 - 64")</f>
        <v>40 - 49</v>
      </c>
      <c r="AB898" s="1">
        <v>19798.054550000001</v>
      </c>
    </row>
    <row r="899" spans="1:28" x14ac:dyDescent="0.25">
      <c r="A899" s="31">
        <v>19</v>
      </c>
      <c r="B899" s="31" t="e">
        <v>#N/A</v>
      </c>
      <c r="C899" s="31">
        <v>2221.5644499999999</v>
      </c>
      <c r="D899" s="31"/>
      <c r="E899" s="31"/>
      <c r="AA899" t="str" cm="1">
        <f t="array" ref="AA899">_xlfn.IFS(Table8[[#This Row],[Age]]&lt;30,"18 - 29",Table8[[#This Row],[Age]]&lt;40,"30 - 39",Table8[[#This Row],[Age]]&lt;50,"40 - 49",Table8[[#This Row],[Age]]&gt;49," 50 - 64")</f>
        <v>18 - 29</v>
      </c>
      <c r="AB899" s="1">
        <v>2221.5644499999999</v>
      </c>
    </row>
    <row r="900" spans="1:28" x14ac:dyDescent="0.25">
      <c r="A900" s="31">
        <v>18</v>
      </c>
      <c r="B900" s="31" t="e">
        <v>#N/A</v>
      </c>
      <c r="C900" s="31">
        <v>1634.5734</v>
      </c>
      <c r="D900" s="31"/>
      <c r="E900" s="31"/>
      <c r="AA900" t="str" cm="1">
        <f t="array" ref="AA900">_xlfn.IFS(Table8[[#This Row],[Age]]&lt;30,"18 - 29",Table8[[#This Row],[Age]]&lt;40,"30 - 39",Table8[[#This Row],[Age]]&lt;50,"40 - 49",Table8[[#This Row],[Age]]&gt;49," 50 - 64")</f>
        <v>18 - 29</v>
      </c>
      <c r="AB900" s="1">
        <v>1634.5734</v>
      </c>
    </row>
    <row r="901" spans="1:28" x14ac:dyDescent="0.25">
      <c r="A901" s="31">
        <v>19</v>
      </c>
      <c r="B901" s="31" t="e">
        <v>#N/A</v>
      </c>
      <c r="C901" s="31">
        <v>2117.3388500000001</v>
      </c>
      <c r="D901" s="31"/>
      <c r="E901" s="31"/>
      <c r="AA901" t="str" cm="1">
        <f t="array" ref="AA901">_xlfn.IFS(Table8[[#This Row],[Age]]&lt;30,"18 - 29",Table8[[#This Row],[Age]]&lt;40,"30 - 39",Table8[[#This Row],[Age]]&lt;50,"40 - 49",Table8[[#This Row],[Age]]&gt;49," 50 - 64")</f>
        <v>18 - 29</v>
      </c>
      <c r="AB901" s="1">
        <v>2117.3388500000001</v>
      </c>
    </row>
    <row r="902" spans="1:28" x14ac:dyDescent="0.25">
      <c r="A902" s="31">
        <v>49</v>
      </c>
      <c r="B902" s="31" t="e">
        <v>#N/A</v>
      </c>
      <c r="C902" s="31">
        <v>8688.8588500000005</v>
      </c>
      <c r="D902" s="31"/>
      <c r="E902" s="31"/>
      <c r="AA902" t="str" cm="1">
        <f t="array" ref="AA902">_xlfn.IFS(Table8[[#This Row],[Age]]&lt;30,"18 - 29",Table8[[#This Row],[Age]]&lt;40,"30 - 39",Table8[[#This Row],[Age]]&lt;50,"40 - 49",Table8[[#This Row],[Age]]&gt;49," 50 - 64")</f>
        <v>40 - 49</v>
      </c>
      <c r="AB902" s="1">
        <v>8688.8588500000005</v>
      </c>
    </row>
    <row r="903" spans="1:28" x14ac:dyDescent="0.25">
      <c r="A903" s="31">
        <v>60</v>
      </c>
      <c r="B903" s="31">
        <v>48673.558799999999</v>
      </c>
      <c r="C903" s="31" t="e">
        <v>#N/A</v>
      </c>
      <c r="D903" s="31"/>
      <c r="E903" s="31"/>
      <c r="AA903" t="str" cm="1">
        <f t="array" ref="AA903">_xlfn.IFS(Table8[[#This Row],[Age]]&lt;30,"18 - 29",Table8[[#This Row],[Age]]&lt;40,"30 - 39",Table8[[#This Row],[Age]]&lt;50,"40 - 49",Table8[[#This Row],[Age]]&gt;49," 50 - 64")</f>
        <v xml:space="preserve"> 50 - 64</v>
      </c>
      <c r="AB903" s="1">
        <v>48673.558799999999</v>
      </c>
    </row>
    <row r="904" spans="1:28" x14ac:dyDescent="0.25">
      <c r="A904" s="31">
        <v>26</v>
      </c>
      <c r="B904" s="31" t="e">
        <v>#N/A</v>
      </c>
      <c r="C904" s="31">
        <v>4661.2863500000003</v>
      </c>
      <c r="D904" s="31"/>
      <c r="E904" s="31"/>
      <c r="AA904" t="str" cm="1">
        <f t="array" ref="AA904">_xlfn.IFS(Table8[[#This Row],[Age]]&lt;30,"18 - 29",Table8[[#This Row],[Age]]&lt;40,"30 - 39",Table8[[#This Row],[Age]]&lt;50,"40 - 49",Table8[[#This Row],[Age]]&gt;49," 50 - 64")</f>
        <v>18 - 29</v>
      </c>
      <c r="AB904" s="1">
        <v>4661.2863500000003</v>
      </c>
    </row>
    <row r="905" spans="1:28" x14ac:dyDescent="0.25">
      <c r="A905" s="31">
        <v>49</v>
      </c>
      <c r="B905" s="31" t="e">
        <v>#N/A</v>
      </c>
      <c r="C905" s="31">
        <v>8125.7844999999998</v>
      </c>
      <c r="D905" s="31"/>
      <c r="E905" s="31"/>
      <c r="AA905" t="str" cm="1">
        <f t="array" ref="AA905">_xlfn.IFS(Table8[[#This Row],[Age]]&lt;30,"18 - 29",Table8[[#This Row],[Age]]&lt;40,"30 - 39",Table8[[#This Row],[Age]]&lt;50,"40 - 49",Table8[[#This Row],[Age]]&gt;49," 50 - 64")</f>
        <v>40 - 49</v>
      </c>
      <c r="AB905" s="1">
        <v>8125.7844999999998</v>
      </c>
    </row>
    <row r="906" spans="1:28" x14ac:dyDescent="0.25">
      <c r="A906" s="31">
        <v>60</v>
      </c>
      <c r="B906" s="31" t="e">
        <v>#N/A</v>
      </c>
      <c r="C906" s="31">
        <v>12644.589</v>
      </c>
      <c r="D906" s="31"/>
      <c r="E906" s="31"/>
      <c r="AA906" t="str" cm="1">
        <f t="array" ref="AA906">_xlfn.IFS(Table8[[#This Row],[Age]]&lt;30,"18 - 29",Table8[[#This Row],[Age]]&lt;40,"30 - 39",Table8[[#This Row],[Age]]&lt;50,"40 - 49",Table8[[#This Row],[Age]]&gt;49," 50 - 64")</f>
        <v xml:space="preserve"> 50 - 64</v>
      </c>
      <c r="AB906" s="1">
        <v>12644.589</v>
      </c>
    </row>
    <row r="907" spans="1:28" x14ac:dyDescent="0.25">
      <c r="A907" s="31">
        <v>26</v>
      </c>
      <c r="B907" s="31" t="e">
        <v>#N/A</v>
      </c>
      <c r="C907" s="31">
        <v>4564.1914500000003</v>
      </c>
      <c r="D907" s="31"/>
      <c r="E907" s="31"/>
      <c r="AA907" t="str" cm="1">
        <f t="array" ref="AA907">_xlfn.IFS(Table8[[#This Row],[Age]]&lt;30,"18 - 29",Table8[[#This Row],[Age]]&lt;40,"30 - 39",Table8[[#This Row],[Age]]&lt;50,"40 - 49",Table8[[#This Row],[Age]]&gt;49," 50 - 64")</f>
        <v>18 - 29</v>
      </c>
      <c r="AB907" s="1">
        <v>4564.1914500000003</v>
      </c>
    </row>
    <row r="908" spans="1:28" x14ac:dyDescent="0.25">
      <c r="A908" s="31">
        <v>27</v>
      </c>
      <c r="B908" s="31" t="e">
        <v>#N/A</v>
      </c>
      <c r="C908" s="31">
        <v>4846.9201499999999</v>
      </c>
      <c r="D908" s="31"/>
      <c r="E908" s="31"/>
      <c r="AA908" t="str" cm="1">
        <f t="array" ref="AA908">_xlfn.IFS(Table8[[#This Row],[Age]]&lt;30,"18 - 29",Table8[[#This Row],[Age]]&lt;40,"30 - 39",Table8[[#This Row],[Age]]&lt;50,"40 - 49",Table8[[#This Row],[Age]]&gt;49," 50 - 64")</f>
        <v>18 - 29</v>
      </c>
      <c r="AB908" s="1">
        <v>4846.9201499999999</v>
      </c>
    </row>
    <row r="909" spans="1:28" x14ac:dyDescent="0.25">
      <c r="A909" s="31">
        <v>44</v>
      </c>
      <c r="B909" s="31" t="e">
        <v>#N/A</v>
      </c>
      <c r="C909" s="31">
        <v>7633.7205999999996</v>
      </c>
      <c r="D909" s="31"/>
      <c r="E909" s="31"/>
      <c r="AA909" t="str" cm="1">
        <f t="array" ref="AA909">_xlfn.IFS(Table8[[#This Row],[Age]]&lt;30,"18 - 29",Table8[[#This Row],[Age]]&lt;40,"30 - 39",Table8[[#This Row],[Age]]&lt;50,"40 - 49",Table8[[#This Row],[Age]]&gt;49," 50 - 64")</f>
        <v>40 - 49</v>
      </c>
      <c r="AB909" s="1">
        <v>7633.7205999999996</v>
      </c>
    </row>
    <row r="910" spans="1:28" x14ac:dyDescent="0.25">
      <c r="A910" s="31">
        <v>63</v>
      </c>
      <c r="B910" s="31" t="e">
        <v>#N/A</v>
      </c>
      <c r="C910" s="31">
        <v>15170.069</v>
      </c>
      <c r="D910" s="31"/>
      <c r="E910" s="31"/>
      <c r="AA910" t="str" cm="1">
        <f t="array" ref="AA910">_xlfn.IFS(Table8[[#This Row],[Age]]&lt;30,"18 - 29",Table8[[#This Row],[Age]]&lt;40,"30 - 39",Table8[[#This Row],[Age]]&lt;50,"40 - 49",Table8[[#This Row],[Age]]&gt;49," 50 - 64")</f>
        <v xml:space="preserve"> 50 - 64</v>
      </c>
      <c r="AB910" s="1">
        <v>15170.069</v>
      </c>
    </row>
    <row r="911" spans="1:28" x14ac:dyDescent="0.25">
      <c r="A911" s="31">
        <v>32</v>
      </c>
      <c r="B911" s="31">
        <v>17496.306</v>
      </c>
      <c r="C911" s="31" t="e">
        <v>#N/A</v>
      </c>
      <c r="D911" s="31"/>
      <c r="E911" s="31"/>
      <c r="AA911" t="str" cm="1">
        <f t="array" ref="AA911">_xlfn.IFS(Table8[[#This Row],[Age]]&lt;30,"18 - 29",Table8[[#This Row],[Age]]&lt;40,"30 - 39",Table8[[#This Row],[Age]]&lt;50,"40 - 49",Table8[[#This Row],[Age]]&gt;49," 50 - 64")</f>
        <v>30 - 39</v>
      </c>
      <c r="AB911" s="1">
        <v>17496.306</v>
      </c>
    </row>
    <row r="912" spans="1:28" x14ac:dyDescent="0.25">
      <c r="A912" s="31">
        <v>22</v>
      </c>
      <c r="B912" s="31" t="e">
        <v>#N/A</v>
      </c>
      <c r="C912" s="31">
        <v>2639.0428999999999</v>
      </c>
      <c r="D912" s="31"/>
      <c r="E912" s="31"/>
      <c r="AA912" t="str" cm="1">
        <f t="array" ref="AA912">_xlfn.IFS(Table8[[#This Row],[Age]]&lt;30,"18 - 29",Table8[[#This Row],[Age]]&lt;40,"30 - 39",Table8[[#This Row],[Age]]&lt;50,"40 - 49",Table8[[#This Row],[Age]]&gt;49," 50 - 64")</f>
        <v>18 - 29</v>
      </c>
      <c r="AB912" s="1">
        <v>2639.0428999999999</v>
      </c>
    </row>
    <row r="913" spans="1:28" x14ac:dyDescent="0.25">
      <c r="A913" s="31">
        <v>18</v>
      </c>
      <c r="B913" s="31">
        <v>33732.686699999998</v>
      </c>
      <c r="C913" s="31" t="e">
        <v>#N/A</v>
      </c>
      <c r="D913" s="31"/>
      <c r="E913" s="31"/>
      <c r="AA913" t="str" cm="1">
        <f t="array" ref="AA913">_xlfn.IFS(Table8[[#This Row],[Age]]&lt;30,"18 - 29",Table8[[#This Row],[Age]]&lt;40,"30 - 39",Table8[[#This Row],[Age]]&lt;50,"40 - 49",Table8[[#This Row],[Age]]&gt;49," 50 - 64")</f>
        <v>18 - 29</v>
      </c>
      <c r="AB913" s="1">
        <v>33732.686699999998</v>
      </c>
    </row>
    <row r="914" spans="1:28" x14ac:dyDescent="0.25">
      <c r="A914" s="31">
        <v>59</v>
      </c>
      <c r="B914" s="31" t="e">
        <v>#N/A</v>
      </c>
      <c r="C914" s="31">
        <v>14382.709049999999</v>
      </c>
      <c r="D914" s="31"/>
      <c r="E914" s="31"/>
      <c r="AA914" t="str" cm="1">
        <f t="array" ref="AA914">_xlfn.IFS(Table8[[#This Row],[Age]]&lt;30,"18 - 29",Table8[[#This Row],[Age]]&lt;40,"30 - 39",Table8[[#This Row],[Age]]&lt;50,"40 - 49",Table8[[#This Row],[Age]]&gt;49," 50 - 64")</f>
        <v xml:space="preserve"> 50 - 64</v>
      </c>
      <c r="AB914" s="1">
        <v>14382.709049999999</v>
      </c>
    </row>
    <row r="915" spans="1:28" x14ac:dyDescent="0.25">
      <c r="A915" s="31">
        <v>44</v>
      </c>
      <c r="B915" s="31" t="e">
        <v>#N/A</v>
      </c>
      <c r="C915" s="31">
        <v>7626.9930000000004</v>
      </c>
      <c r="D915" s="31"/>
      <c r="E915" s="31"/>
      <c r="AA915" t="str" cm="1">
        <f t="array" ref="AA915">_xlfn.IFS(Table8[[#This Row],[Age]]&lt;30,"18 - 29",Table8[[#This Row],[Age]]&lt;40,"30 - 39",Table8[[#This Row],[Age]]&lt;50,"40 - 49",Table8[[#This Row],[Age]]&gt;49," 50 - 64")</f>
        <v>40 - 49</v>
      </c>
      <c r="AB915" s="1">
        <v>7626.9930000000004</v>
      </c>
    </row>
    <row r="916" spans="1:28" x14ac:dyDescent="0.25">
      <c r="A916" s="31">
        <v>33</v>
      </c>
      <c r="B916" s="31" t="e">
        <v>#N/A</v>
      </c>
      <c r="C916" s="31">
        <v>5257.5079500000002</v>
      </c>
      <c r="D916" s="31"/>
      <c r="E916" s="31"/>
      <c r="AA916" t="str" cm="1">
        <f t="array" ref="AA916">_xlfn.IFS(Table8[[#This Row],[Age]]&lt;30,"18 - 29",Table8[[#This Row],[Age]]&lt;40,"30 - 39",Table8[[#This Row],[Age]]&lt;50,"40 - 49",Table8[[#This Row],[Age]]&gt;49," 50 - 64")</f>
        <v>30 - 39</v>
      </c>
      <c r="AB916" s="1">
        <v>5257.5079500000002</v>
      </c>
    </row>
    <row r="917" spans="1:28" x14ac:dyDescent="0.25">
      <c r="A917" s="31">
        <v>24</v>
      </c>
      <c r="B917" s="31" t="e">
        <v>#N/A</v>
      </c>
      <c r="C917" s="31">
        <v>2473.3341</v>
      </c>
      <c r="D917" s="31"/>
      <c r="E917" s="31"/>
      <c r="AA917" t="str" cm="1">
        <f t="array" ref="AA917">_xlfn.IFS(Table8[[#This Row],[Age]]&lt;30,"18 - 29",Table8[[#This Row],[Age]]&lt;40,"30 - 39",Table8[[#This Row],[Age]]&lt;50,"40 - 49",Table8[[#This Row],[Age]]&gt;49," 50 - 64")</f>
        <v>18 - 29</v>
      </c>
      <c r="AB917" s="1">
        <v>2473.3341</v>
      </c>
    </row>
    <row r="918" spans="1:28" x14ac:dyDescent="0.25">
      <c r="A918" s="31">
        <v>43</v>
      </c>
      <c r="B918" s="31">
        <v>21774.32215</v>
      </c>
      <c r="C918" s="31" t="e">
        <v>#N/A</v>
      </c>
      <c r="D918" s="31"/>
      <c r="E918" s="31"/>
      <c r="AA918" t="str" cm="1">
        <f t="array" ref="AA918">_xlfn.IFS(Table8[[#This Row],[Age]]&lt;30,"18 - 29",Table8[[#This Row],[Age]]&lt;40,"30 - 39",Table8[[#This Row],[Age]]&lt;50,"40 - 49",Table8[[#This Row],[Age]]&gt;49," 50 - 64")</f>
        <v>40 - 49</v>
      </c>
      <c r="AB918" s="1">
        <v>21774.32215</v>
      </c>
    </row>
    <row r="919" spans="1:28" x14ac:dyDescent="0.25">
      <c r="A919" s="31">
        <v>45</v>
      </c>
      <c r="B919" s="31">
        <v>35069.374519999998</v>
      </c>
      <c r="C919" s="31" t="e">
        <v>#N/A</v>
      </c>
      <c r="D919" s="31"/>
      <c r="E919" s="31"/>
      <c r="AA919" t="str" cm="1">
        <f t="array" ref="AA919">_xlfn.IFS(Table8[[#This Row],[Age]]&lt;30,"18 - 29",Table8[[#This Row],[Age]]&lt;40,"30 - 39",Table8[[#This Row],[Age]]&lt;50,"40 - 49",Table8[[#This Row],[Age]]&gt;49," 50 - 64")</f>
        <v>40 - 49</v>
      </c>
      <c r="AB919" s="1">
        <v>35069.374519999998</v>
      </c>
    </row>
    <row r="920" spans="1:28" x14ac:dyDescent="0.25">
      <c r="A920" s="31">
        <v>61</v>
      </c>
      <c r="B920" s="31" t="e">
        <v>#N/A</v>
      </c>
      <c r="C920" s="31">
        <v>13041.921</v>
      </c>
      <c r="D920" s="31"/>
      <c r="E920" s="31"/>
      <c r="AA920" t="str" cm="1">
        <f t="array" ref="AA920">_xlfn.IFS(Table8[[#This Row],[Age]]&lt;30,"18 - 29",Table8[[#This Row],[Age]]&lt;40,"30 - 39",Table8[[#This Row],[Age]]&lt;50,"40 - 49",Table8[[#This Row],[Age]]&gt;49," 50 - 64")</f>
        <v xml:space="preserve"> 50 - 64</v>
      </c>
      <c r="AB920" s="1">
        <v>13041.921</v>
      </c>
    </row>
    <row r="921" spans="1:28" x14ac:dyDescent="0.25">
      <c r="A921" s="31">
        <v>35</v>
      </c>
      <c r="B921" s="31" t="e">
        <v>#N/A</v>
      </c>
      <c r="C921" s="31">
        <v>5245.2268999999997</v>
      </c>
      <c r="D921" s="31"/>
      <c r="E921" s="31"/>
      <c r="AA921" t="str" cm="1">
        <f t="array" ref="AA921">_xlfn.IFS(Table8[[#This Row],[Age]]&lt;30,"18 - 29",Table8[[#This Row],[Age]]&lt;40,"30 - 39",Table8[[#This Row],[Age]]&lt;50,"40 - 49",Table8[[#This Row],[Age]]&gt;49," 50 - 64")</f>
        <v>30 - 39</v>
      </c>
      <c r="AB921" s="1">
        <v>5245.2268999999997</v>
      </c>
    </row>
    <row r="922" spans="1:28" x14ac:dyDescent="0.25">
      <c r="A922" s="31">
        <v>62</v>
      </c>
      <c r="B922" s="31" t="e">
        <v>#N/A</v>
      </c>
      <c r="C922" s="31">
        <v>13451.121999999999</v>
      </c>
      <c r="D922" s="31"/>
      <c r="E922" s="31"/>
      <c r="AA922" t="str" cm="1">
        <f t="array" ref="AA922">_xlfn.IFS(Table8[[#This Row],[Age]]&lt;30,"18 - 29",Table8[[#This Row],[Age]]&lt;40,"30 - 39",Table8[[#This Row],[Age]]&lt;50,"40 - 49",Table8[[#This Row],[Age]]&gt;49," 50 - 64")</f>
        <v xml:space="preserve"> 50 - 64</v>
      </c>
      <c r="AB922" s="1">
        <v>13451.121999999999</v>
      </c>
    </row>
    <row r="923" spans="1:28" x14ac:dyDescent="0.25">
      <c r="A923" s="31">
        <v>62</v>
      </c>
      <c r="B923" s="31" t="e">
        <v>#N/A</v>
      </c>
      <c r="C923" s="31">
        <v>13462.52</v>
      </c>
      <c r="D923" s="31"/>
      <c r="E923" s="31"/>
      <c r="AA923" t="str" cm="1">
        <f t="array" ref="AA923">_xlfn.IFS(Table8[[#This Row],[Age]]&lt;30,"18 - 29",Table8[[#This Row],[Age]]&lt;40,"30 - 39",Table8[[#This Row],[Age]]&lt;50,"40 - 49",Table8[[#This Row],[Age]]&gt;49," 50 - 64")</f>
        <v xml:space="preserve"> 50 - 64</v>
      </c>
      <c r="AB923" s="1">
        <v>13462.52</v>
      </c>
    </row>
    <row r="924" spans="1:28" x14ac:dyDescent="0.25">
      <c r="A924" s="31">
        <v>38</v>
      </c>
      <c r="B924" s="31" t="e">
        <v>#N/A</v>
      </c>
      <c r="C924" s="31">
        <v>5488.2619999999997</v>
      </c>
      <c r="D924" s="31"/>
      <c r="E924" s="31"/>
      <c r="AA924" t="str" cm="1">
        <f t="array" ref="AA924">_xlfn.IFS(Table8[[#This Row],[Age]]&lt;30,"18 - 29",Table8[[#This Row],[Age]]&lt;40,"30 - 39",Table8[[#This Row],[Age]]&lt;50,"40 - 49",Table8[[#This Row],[Age]]&gt;49," 50 - 64")</f>
        <v>30 - 39</v>
      </c>
      <c r="AB924" s="1">
        <v>5488.2619999999997</v>
      </c>
    </row>
    <row r="925" spans="1:28" x14ac:dyDescent="0.25">
      <c r="A925" s="31">
        <v>34</v>
      </c>
      <c r="B925" s="31" t="e">
        <v>#N/A</v>
      </c>
      <c r="C925" s="31">
        <v>4320.4108500000002</v>
      </c>
      <c r="D925" s="31"/>
      <c r="E925" s="31"/>
      <c r="AA925" t="str" cm="1">
        <f t="array" ref="AA925">_xlfn.IFS(Table8[[#This Row],[Age]]&lt;30,"18 - 29",Table8[[#This Row],[Age]]&lt;40,"30 - 39",Table8[[#This Row],[Age]]&lt;50,"40 - 49",Table8[[#This Row],[Age]]&gt;49," 50 - 64")</f>
        <v>30 - 39</v>
      </c>
      <c r="AB925" s="1">
        <v>4320.4108500000002</v>
      </c>
    </row>
    <row r="926" spans="1:28" x14ac:dyDescent="0.25">
      <c r="A926" s="31">
        <v>43</v>
      </c>
      <c r="B926" s="31" t="e">
        <v>#N/A</v>
      </c>
      <c r="C926" s="31">
        <v>6250.4350000000004</v>
      </c>
      <c r="D926" s="31"/>
      <c r="E926" s="31"/>
      <c r="AA926" t="str" cm="1">
        <f t="array" ref="AA926">_xlfn.IFS(Table8[[#This Row],[Age]]&lt;30,"18 - 29",Table8[[#This Row],[Age]]&lt;40,"30 - 39",Table8[[#This Row],[Age]]&lt;50,"40 - 49",Table8[[#This Row],[Age]]&gt;49," 50 - 64")</f>
        <v>40 - 49</v>
      </c>
      <c r="AB926" s="1">
        <v>6250.4350000000004</v>
      </c>
    </row>
    <row r="927" spans="1:28" x14ac:dyDescent="0.25">
      <c r="A927" s="31">
        <v>50</v>
      </c>
      <c r="B927" s="31" t="e">
        <v>#N/A</v>
      </c>
      <c r="C927" s="31">
        <v>25333.332839999999</v>
      </c>
      <c r="D927" s="31"/>
      <c r="E927" s="31"/>
      <c r="AA927" t="str" cm="1">
        <f t="array" ref="AA927">_xlfn.IFS(Table8[[#This Row],[Age]]&lt;30,"18 - 29",Table8[[#This Row],[Age]]&lt;40,"30 - 39",Table8[[#This Row],[Age]]&lt;50,"40 - 49",Table8[[#This Row],[Age]]&gt;49," 50 - 64")</f>
        <v xml:space="preserve"> 50 - 64</v>
      </c>
      <c r="AB927" s="1">
        <v>25333.332839999999</v>
      </c>
    </row>
    <row r="928" spans="1:28" x14ac:dyDescent="0.25">
      <c r="A928" s="31">
        <v>19</v>
      </c>
      <c r="B928" s="31" t="e">
        <v>#N/A</v>
      </c>
      <c r="C928" s="31">
        <v>2913.569</v>
      </c>
      <c r="D928" s="31"/>
      <c r="E928" s="31"/>
      <c r="AA928" t="str" cm="1">
        <f t="array" ref="AA928">_xlfn.IFS(Table8[[#This Row],[Age]]&lt;30,"18 - 29",Table8[[#This Row],[Age]]&lt;40,"30 - 39",Table8[[#This Row],[Age]]&lt;50,"40 - 49",Table8[[#This Row],[Age]]&gt;49," 50 - 64")</f>
        <v>18 - 29</v>
      </c>
      <c r="AB928" s="1">
        <v>2913.569</v>
      </c>
    </row>
    <row r="929" spans="1:28" x14ac:dyDescent="0.25">
      <c r="A929" s="31">
        <v>57</v>
      </c>
      <c r="B929" s="31" t="e">
        <v>#N/A</v>
      </c>
      <c r="C929" s="31">
        <v>12032.325999999999</v>
      </c>
      <c r="D929" s="31"/>
      <c r="E929" s="31"/>
      <c r="AA929" t="str" cm="1">
        <f t="array" ref="AA929">_xlfn.IFS(Table8[[#This Row],[Age]]&lt;30,"18 - 29",Table8[[#This Row],[Age]]&lt;40,"30 - 39",Table8[[#This Row],[Age]]&lt;50,"40 - 49",Table8[[#This Row],[Age]]&gt;49," 50 - 64")</f>
        <v xml:space="preserve"> 50 - 64</v>
      </c>
      <c r="AB929" s="1">
        <v>12032.325999999999</v>
      </c>
    </row>
    <row r="930" spans="1:28" x14ac:dyDescent="0.25">
      <c r="A930" s="31">
        <v>62</v>
      </c>
      <c r="B930" s="31" t="e">
        <v>#N/A</v>
      </c>
      <c r="C930" s="31">
        <v>13470.804400000001</v>
      </c>
      <c r="D930" s="31"/>
      <c r="E930" s="31"/>
      <c r="AA930" t="str" cm="1">
        <f t="array" ref="AA930">_xlfn.IFS(Table8[[#This Row],[Age]]&lt;30,"18 - 29",Table8[[#This Row],[Age]]&lt;40,"30 - 39",Table8[[#This Row],[Age]]&lt;50,"40 - 49",Table8[[#This Row],[Age]]&gt;49," 50 - 64")</f>
        <v xml:space="preserve"> 50 - 64</v>
      </c>
      <c r="AB930" s="1">
        <v>13470.804400000001</v>
      </c>
    </row>
    <row r="931" spans="1:28" x14ac:dyDescent="0.25">
      <c r="A931" s="31">
        <v>41</v>
      </c>
      <c r="B931" s="31" t="e">
        <v>#N/A</v>
      </c>
      <c r="C931" s="31">
        <v>6289.7548999999999</v>
      </c>
      <c r="D931" s="31"/>
      <c r="E931" s="31"/>
      <c r="AA931" t="str" cm="1">
        <f t="array" ref="AA931">_xlfn.IFS(Table8[[#This Row],[Age]]&lt;30,"18 - 29",Table8[[#This Row],[Age]]&lt;40,"30 - 39",Table8[[#This Row],[Age]]&lt;50,"40 - 49",Table8[[#This Row],[Age]]&gt;49," 50 - 64")</f>
        <v>40 - 49</v>
      </c>
      <c r="AB931" s="1">
        <v>6289.7548999999999</v>
      </c>
    </row>
    <row r="932" spans="1:28" x14ac:dyDescent="0.25">
      <c r="A932" s="31">
        <v>26</v>
      </c>
      <c r="B932" s="31" t="e">
        <v>#N/A</v>
      </c>
      <c r="C932" s="31">
        <v>2927.0646999999999</v>
      </c>
      <c r="D932" s="31"/>
      <c r="E932" s="31"/>
      <c r="AA932" t="str" cm="1">
        <f t="array" ref="AA932">_xlfn.IFS(Table8[[#This Row],[Age]]&lt;30,"18 - 29",Table8[[#This Row],[Age]]&lt;40,"30 - 39",Table8[[#This Row],[Age]]&lt;50,"40 - 49",Table8[[#This Row],[Age]]&gt;49," 50 - 64")</f>
        <v>18 - 29</v>
      </c>
      <c r="AB932" s="1">
        <v>2927.0646999999999</v>
      </c>
    </row>
    <row r="933" spans="1:28" x14ac:dyDescent="0.25">
      <c r="A933" s="31">
        <v>39</v>
      </c>
      <c r="B933" s="31" t="e">
        <v>#N/A</v>
      </c>
      <c r="C933" s="31">
        <v>6238.2979999999998</v>
      </c>
      <c r="D933" s="31"/>
      <c r="E933" s="31"/>
      <c r="AA933" t="str" cm="1">
        <f t="array" ref="AA933">_xlfn.IFS(Table8[[#This Row],[Age]]&lt;30,"18 - 29",Table8[[#This Row],[Age]]&lt;40,"30 - 39",Table8[[#This Row],[Age]]&lt;50,"40 - 49",Table8[[#This Row],[Age]]&gt;49," 50 - 64")</f>
        <v>30 - 39</v>
      </c>
      <c r="AB933" s="1">
        <v>6238.2979999999998</v>
      </c>
    </row>
    <row r="934" spans="1:28" x14ac:dyDescent="0.25">
      <c r="A934" s="31">
        <v>46</v>
      </c>
      <c r="B934" s="31" t="e">
        <v>#N/A</v>
      </c>
      <c r="C934" s="31">
        <v>10096.969999999999</v>
      </c>
      <c r="D934" s="31"/>
      <c r="E934" s="31"/>
      <c r="AA934" t="str" cm="1">
        <f t="array" ref="AA934">_xlfn.IFS(Table8[[#This Row],[Age]]&lt;30,"18 - 29",Table8[[#This Row],[Age]]&lt;40,"30 - 39",Table8[[#This Row],[Age]]&lt;50,"40 - 49",Table8[[#This Row],[Age]]&gt;49," 50 - 64")</f>
        <v>40 - 49</v>
      </c>
      <c r="AB934" s="1">
        <v>10096.969999999999</v>
      </c>
    </row>
    <row r="935" spans="1:28" x14ac:dyDescent="0.25">
      <c r="A935" s="31">
        <v>45</v>
      </c>
      <c r="B935" s="31" t="e">
        <v>#N/A</v>
      </c>
      <c r="C935" s="31">
        <v>7348.1419999999998</v>
      </c>
      <c r="D935" s="31"/>
      <c r="E935" s="31"/>
      <c r="AA935" t="str" cm="1">
        <f t="array" ref="AA935">_xlfn.IFS(Table8[[#This Row],[Age]]&lt;30,"18 - 29",Table8[[#This Row],[Age]]&lt;40,"30 - 39",Table8[[#This Row],[Age]]&lt;50,"40 - 49",Table8[[#This Row],[Age]]&gt;49," 50 - 64")</f>
        <v>40 - 49</v>
      </c>
      <c r="AB935" s="1">
        <v>7348.1419999999998</v>
      </c>
    </row>
    <row r="936" spans="1:28" x14ac:dyDescent="0.25">
      <c r="A936" s="31">
        <v>32</v>
      </c>
      <c r="B936" s="31" t="e">
        <v>#N/A</v>
      </c>
      <c r="C936" s="31">
        <v>4673.3922000000002</v>
      </c>
      <c r="D936" s="31"/>
      <c r="E936" s="31"/>
      <c r="AA936" t="str" cm="1">
        <f t="array" ref="AA936">_xlfn.IFS(Table8[[#This Row],[Age]]&lt;30,"18 - 29",Table8[[#This Row],[Age]]&lt;40,"30 - 39",Table8[[#This Row],[Age]]&lt;50,"40 - 49",Table8[[#This Row],[Age]]&gt;49," 50 - 64")</f>
        <v>30 - 39</v>
      </c>
      <c r="AB936" s="1">
        <v>4673.3922000000002</v>
      </c>
    </row>
    <row r="937" spans="1:28" x14ac:dyDescent="0.25">
      <c r="A937" s="31">
        <v>59</v>
      </c>
      <c r="B937" s="31" t="e">
        <v>#N/A</v>
      </c>
      <c r="C937" s="31">
        <v>12233.828</v>
      </c>
      <c r="D937" s="31"/>
      <c r="E937" s="31"/>
      <c r="AA937" t="str" cm="1">
        <f t="array" ref="AA937">_xlfn.IFS(Table8[[#This Row],[Age]]&lt;30,"18 - 29",Table8[[#This Row],[Age]]&lt;40,"30 - 39",Table8[[#This Row],[Age]]&lt;50,"40 - 49",Table8[[#This Row],[Age]]&gt;49," 50 - 64")</f>
        <v xml:space="preserve"> 50 - 64</v>
      </c>
      <c r="AB937" s="1">
        <v>12233.828</v>
      </c>
    </row>
    <row r="938" spans="1:28" x14ac:dyDescent="0.25">
      <c r="A938" s="31">
        <v>44</v>
      </c>
      <c r="B938" s="31" t="e">
        <v>#N/A</v>
      </c>
      <c r="C938" s="31">
        <v>32108.662820000001</v>
      </c>
      <c r="D938" s="31"/>
      <c r="E938" s="31"/>
      <c r="AA938" t="str" cm="1">
        <f t="array" ref="AA938">_xlfn.IFS(Table8[[#This Row],[Age]]&lt;30,"18 - 29",Table8[[#This Row],[Age]]&lt;40,"30 - 39",Table8[[#This Row],[Age]]&lt;50,"40 - 49",Table8[[#This Row],[Age]]&gt;49," 50 - 64")</f>
        <v>40 - 49</v>
      </c>
      <c r="AB938" s="1">
        <v>32108.662820000001</v>
      </c>
    </row>
    <row r="939" spans="1:28" x14ac:dyDescent="0.25">
      <c r="A939" s="31">
        <v>39</v>
      </c>
      <c r="B939" s="31" t="e">
        <v>#N/A</v>
      </c>
      <c r="C939" s="31">
        <v>8965.7957499999993</v>
      </c>
      <c r="D939" s="31"/>
      <c r="E939" s="31"/>
      <c r="AA939" t="str" cm="1">
        <f t="array" ref="AA939">_xlfn.IFS(Table8[[#This Row],[Age]]&lt;30,"18 - 29",Table8[[#This Row],[Age]]&lt;40,"30 - 39",Table8[[#This Row],[Age]]&lt;50,"40 - 49",Table8[[#This Row],[Age]]&gt;49," 50 - 64")</f>
        <v>30 - 39</v>
      </c>
      <c r="AB939" s="1">
        <v>8965.7957499999993</v>
      </c>
    </row>
    <row r="940" spans="1:28" x14ac:dyDescent="0.25">
      <c r="A940" s="31">
        <v>18</v>
      </c>
      <c r="B940" s="31" t="e">
        <v>#N/A</v>
      </c>
      <c r="C940" s="31">
        <v>2304.0021999999999</v>
      </c>
      <c r="D940" s="31"/>
      <c r="E940" s="31"/>
      <c r="AA940" t="str" cm="1">
        <f t="array" ref="AA940">_xlfn.IFS(Table8[[#This Row],[Age]]&lt;30,"18 - 29",Table8[[#This Row],[Age]]&lt;40,"30 - 39",Table8[[#This Row],[Age]]&lt;50,"40 - 49",Table8[[#This Row],[Age]]&gt;49," 50 - 64")</f>
        <v>18 - 29</v>
      </c>
      <c r="AB940" s="1">
        <v>2304.0021999999999</v>
      </c>
    </row>
    <row r="941" spans="1:28" x14ac:dyDescent="0.25">
      <c r="A941" s="31">
        <v>53</v>
      </c>
      <c r="B941" s="31" t="e">
        <v>#N/A</v>
      </c>
      <c r="C941" s="31">
        <v>9487.6442000000006</v>
      </c>
      <c r="D941" s="31"/>
      <c r="E941" s="31"/>
      <c r="AA941" t="str" cm="1">
        <f t="array" ref="AA941">_xlfn.IFS(Table8[[#This Row],[Age]]&lt;30,"18 - 29",Table8[[#This Row],[Age]]&lt;40,"30 - 39",Table8[[#This Row],[Age]]&lt;50,"40 - 49",Table8[[#This Row],[Age]]&gt;49," 50 - 64")</f>
        <v xml:space="preserve"> 50 - 64</v>
      </c>
      <c r="AB941" s="1">
        <v>9487.6442000000006</v>
      </c>
    </row>
    <row r="942" spans="1:28" x14ac:dyDescent="0.25">
      <c r="A942" s="31">
        <v>18</v>
      </c>
      <c r="B942" s="31" t="e">
        <v>#N/A</v>
      </c>
      <c r="C942" s="31">
        <v>1121.8739</v>
      </c>
      <c r="D942" s="31"/>
      <c r="E942" s="31"/>
      <c r="AA942" t="str" cm="1">
        <f t="array" ref="AA942">_xlfn.IFS(Table8[[#This Row],[Age]]&lt;30,"18 - 29",Table8[[#This Row],[Age]]&lt;40,"30 - 39",Table8[[#This Row],[Age]]&lt;50,"40 - 49",Table8[[#This Row],[Age]]&gt;49," 50 - 64")</f>
        <v>18 - 29</v>
      </c>
      <c r="AB942" s="1">
        <v>1121.8739</v>
      </c>
    </row>
    <row r="943" spans="1:28" x14ac:dyDescent="0.25">
      <c r="A943" s="31">
        <v>50</v>
      </c>
      <c r="B943" s="31" t="e">
        <v>#N/A</v>
      </c>
      <c r="C943" s="31">
        <v>9549.5650999999998</v>
      </c>
      <c r="D943" s="31"/>
      <c r="E943" s="31"/>
      <c r="AA943" t="str" cm="1">
        <f t="array" ref="AA943">_xlfn.IFS(Table8[[#This Row],[Age]]&lt;30,"18 - 29",Table8[[#This Row],[Age]]&lt;40,"30 - 39",Table8[[#This Row],[Age]]&lt;50,"40 - 49",Table8[[#This Row],[Age]]&gt;49," 50 - 64")</f>
        <v xml:space="preserve"> 50 - 64</v>
      </c>
      <c r="AB943" s="1">
        <v>9549.5650999999998</v>
      </c>
    </row>
    <row r="944" spans="1:28" x14ac:dyDescent="0.25">
      <c r="A944" s="31">
        <v>18</v>
      </c>
      <c r="B944" s="31" t="e">
        <v>#N/A</v>
      </c>
      <c r="C944" s="31">
        <v>2217.4691499999999</v>
      </c>
      <c r="D944" s="31"/>
      <c r="E944" s="31"/>
      <c r="AA944" t="str" cm="1">
        <f t="array" ref="AA944">_xlfn.IFS(Table8[[#This Row],[Age]]&lt;30,"18 - 29",Table8[[#This Row],[Age]]&lt;40,"30 - 39",Table8[[#This Row],[Age]]&lt;50,"40 - 49",Table8[[#This Row],[Age]]&gt;49," 50 - 64")</f>
        <v>18 - 29</v>
      </c>
      <c r="AB944" s="1">
        <v>2217.4691499999999</v>
      </c>
    </row>
    <row r="945" spans="1:28" x14ac:dyDescent="0.25">
      <c r="A945" s="31">
        <v>19</v>
      </c>
      <c r="B945" s="31" t="e">
        <v>#N/A</v>
      </c>
      <c r="C945" s="31">
        <v>1628.4709</v>
      </c>
      <c r="D945" s="31"/>
      <c r="E945" s="31"/>
      <c r="AA945" t="str" cm="1">
        <f t="array" ref="AA945">_xlfn.IFS(Table8[[#This Row],[Age]]&lt;30,"18 - 29",Table8[[#This Row],[Age]]&lt;40,"30 - 39",Table8[[#This Row],[Age]]&lt;50,"40 - 49",Table8[[#This Row],[Age]]&gt;49," 50 - 64")</f>
        <v>18 - 29</v>
      </c>
      <c r="AB945" s="1">
        <v>1628.4709</v>
      </c>
    </row>
    <row r="946" spans="1:28" x14ac:dyDescent="0.25">
      <c r="A946" s="31">
        <v>62</v>
      </c>
      <c r="B946" s="31" t="e">
        <v>#N/A</v>
      </c>
      <c r="C946" s="31">
        <v>12982.8747</v>
      </c>
      <c r="D946" s="31"/>
      <c r="E946" s="31"/>
      <c r="AA946" t="str" cm="1">
        <f t="array" ref="AA946">_xlfn.IFS(Table8[[#This Row],[Age]]&lt;30,"18 - 29",Table8[[#This Row],[Age]]&lt;40,"30 - 39",Table8[[#This Row],[Age]]&lt;50,"40 - 49",Table8[[#This Row],[Age]]&gt;49," 50 - 64")</f>
        <v xml:space="preserve"> 50 - 64</v>
      </c>
      <c r="AB946" s="1">
        <v>12982.8747</v>
      </c>
    </row>
    <row r="947" spans="1:28" x14ac:dyDescent="0.25">
      <c r="A947" s="31">
        <v>56</v>
      </c>
      <c r="B947" s="31" t="e">
        <v>#N/A</v>
      </c>
      <c r="C947" s="31">
        <v>11674.13</v>
      </c>
      <c r="D947" s="31"/>
      <c r="E947" s="31"/>
      <c r="AA947" t="str" cm="1">
        <f t="array" ref="AA947">_xlfn.IFS(Table8[[#This Row],[Age]]&lt;30,"18 - 29",Table8[[#This Row],[Age]]&lt;40,"30 - 39",Table8[[#This Row],[Age]]&lt;50,"40 - 49",Table8[[#This Row],[Age]]&gt;49," 50 - 64")</f>
        <v xml:space="preserve"> 50 - 64</v>
      </c>
      <c r="AB947" s="1">
        <v>11674.13</v>
      </c>
    </row>
    <row r="948" spans="1:28" x14ac:dyDescent="0.25">
      <c r="A948" s="31">
        <v>42</v>
      </c>
      <c r="B948" s="31" t="e">
        <v>#N/A</v>
      </c>
      <c r="C948" s="31">
        <v>7160.0940000000001</v>
      </c>
      <c r="D948" s="31"/>
      <c r="E948" s="31"/>
      <c r="AA948" t="str" cm="1">
        <f t="array" ref="AA948">_xlfn.IFS(Table8[[#This Row],[Age]]&lt;30,"18 - 29",Table8[[#This Row],[Age]]&lt;40,"30 - 39",Table8[[#This Row],[Age]]&lt;50,"40 - 49",Table8[[#This Row],[Age]]&gt;49," 50 - 64")</f>
        <v>40 - 49</v>
      </c>
      <c r="AB948" s="1">
        <v>7160.0940000000001</v>
      </c>
    </row>
    <row r="949" spans="1:28" x14ac:dyDescent="0.25">
      <c r="A949" s="31">
        <v>37</v>
      </c>
      <c r="B949" s="31">
        <v>39047.285000000003</v>
      </c>
      <c r="C949" s="31" t="e">
        <v>#N/A</v>
      </c>
      <c r="D949" s="31"/>
      <c r="E949" s="31"/>
      <c r="AA949" t="str" cm="1">
        <f t="array" ref="AA949">_xlfn.IFS(Table8[[#This Row],[Age]]&lt;30,"18 - 29",Table8[[#This Row],[Age]]&lt;40,"30 - 39",Table8[[#This Row],[Age]]&lt;50,"40 - 49",Table8[[#This Row],[Age]]&gt;49," 50 - 64")</f>
        <v>30 - 39</v>
      </c>
      <c r="AB949" s="1">
        <v>39047.285000000003</v>
      </c>
    </row>
    <row r="950" spans="1:28" x14ac:dyDescent="0.25">
      <c r="A950" s="31">
        <v>42</v>
      </c>
      <c r="B950" s="31" t="e">
        <v>#N/A</v>
      </c>
      <c r="C950" s="31">
        <v>6358.7764500000003</v>
      </c>
      <c r="D950" s="31"/>
      <c r="E950" s="31"/>
      <c r="AA950" t="str" cm="1">
        <f t="array" ref="AA950">_xlfn.IFS(Table8[[#This Row],[Age]]&lt;30,"18 - 29",Table8[[#This Row],[Age]]&lt;40,"30 - 39",Table8[[#This Row],[Age]]&lt;50,"40 - 49",Table8[[#This Row],[Age]]&gt;49," 50 - 64")</f>
        <v>40 - 49</v>
      </c>
      <c r="AB950" s="1">
        <v>6358.7764500000003</v>
      </c>
    </row>
    <row r="951" spans="1:28" x14ac:dyDescent="0.25">
      <c r="A951" s="31">
        <v>25</v>
      </c>
      <c r="B951" s="31">
        <v>19933.457999999999</v>
      </c>
      <c r="C951" s="31" t="e">
        <v>#N/A</v>
      </c>
      <c r="D951" s="31"/>
      <c r="E951" s="31"/>
      <c r="AA951" t="str" cm="1">
        <f t="array" ref="AA951">_xlfn.IFS(Table8[[#This Row],[Age]]&lt;30,"18 - 29",Table8[[#This Row],[Age]]&lt;40,"30 - 39",Table8[[#This Row],[Age]]&lt;50,"40 - 49",Table8[[#This Row],[Age]]&gt;49," 50 - 64")</f>
        <v>18 - 29</v>
      </c>
      <c r="AB951" s="1">
        <v>19933.457999999999</v>
      </c>
    </row>
    <row r="952" spans="1:28" x14ac:dyDescent="0.25">
      <c r="A952" s="31">
        <v>57</v>
      </c>
      <c r="B952" s="31" t="e">
        <v>#N/A</v>
      </c>
      <c r="C952" s="31">
        <v>11534.872649999999</v>
      </c>
      <c r="D952" s="31"/>
      <c r="E952" s="31"/>
      <c r="AA952" t="str" cm="1">
        <f t="array" ref="AA952">_xlfn.IFS(Table8[[#This Row],[Age]]&lt;30,"18 - 29",Table8[[#This Row],[Age]]&lt;40,"30 - 39",Table8[[#This Row],[Age]]&lt;50,"40 - 49",Table8[[#This Row],[Age]]&gt;49," 50 - 64")</f>
        <v xml:space="preserve"> 50 - 64</v>
      </c>
      <c r="AB952" s="1">
        <v>11534.872649999999</v>
      </c>
    </row>
    <row r="953" spans="1:28" x14ac:dyDescent="0.25">
      <c r="A953" s="31">
        <v>51</v>
      </c>
      <c r="B953" s="31">
        <v>47462.894</v>
      </c>
      <c r="C953" s="31" t="e">
        <v>#N/A</v>
      </c>
      <c r="D953" s="31"/>
      <c r="E953" s="31"/>
      <c r="AA953" t="str" cm="1">
        <f t="array" ref="AA953">_xlfn.IFS(Table8[[#This Row],[Age]]&lt;30,"18 - 29",Table8[[#This Row],[Age]]&lt;40,"30 - 39",Table8[[#This Row],[Age]]&lt;50,"40 - 49",Table8[[#This Row],[Age]]&gt;49," 50 - 64")</f>
        <v xml:space="preserve"> 50 - 64</v>
      </c>
      <c r="AB953" s="1">
        <v>47462.894</v>
      </c>
    </row>
    <row r="954" spans="1:28" x14ac:dyDescent="0.25">
      <c r="A954" s="31">
        <v>30</v>
      </c>
      <c r="B954" s="31" t="e">
        <v>#N/A</v>
      </c>
      <c r="C954" s="31">
        <v>4527.1829500000003</v>
      </c>
      <c r="D954" s="31"/>
      <c r="E954" s="31"/>
      <c r="AA954" t="str" cm="1">
        <f t="array" ref="AA954">_xlfn.IFS(Table8[[#This Row],[Age]]&lt;30,"18 - 29",Table8[[#This Row],[Age]]&lt;40,"30 - 39",Table8[[#This Row],[Age]]&lt;50,"40 - 49",Table8[[#This Row],[Age]]&gt;49," 50 - 64")</f>
        <v>30 - 39</v>
      </c>
      <c r="AB954" s="1">
        <v>4527.1829500000003</v>
      </c>
    </row>
    <row r="955" spans="1:28" x14ac:dyDescent="0.25">
      <c r="A955" s="31">
        <v>44</v>
      </c>
      <c r="B955" s="31">
        <v>38998.546000000002</v>
      </c>
      <c r="C955" s="31" t="e">
        <v>#N/A</v>
      </c>
      <c r="D955" s="31"/>
      <c r="E955" s="31"/>
      <c r="AA955" t="str" cm="1">
        <f t="array" ref="AA955">_xlfn.IFS(Table8[[#This Row],[Age]]&lt;30,"18 - 29",Table8[[#This Row],[Age]]&lt;40,"30 - 39",Table8[[#This Row],[Age]]&lt;50,"40 - 49",Table8[[#This Row],[Age]]&gt;49," 50 - 64")</f>
        <v>40 - 49</v>
      </c>
      <c r="AB955" s="1">
        <v>38998.546000000002</v>
      </c>
    </row>
    <row r="956" spans="1:28" x14ac:dyDescent="0.25">
      <c r="A956" s="31">
        <v>34</v>
      </c>
      <c r="B956" s="31">
        <v>20009.63365</v>
      </c>
      <c r="C956" s="31" t="e">
        <v>#N/A</v>
      </c>
      <c r="D956" s="31"/>
      <c r="E956" s="31"/>
      <c r="AA956" t="str" cm="1">
        <f t="array" ref="AA956">_xlfn.IFS(Table8[[#This Row],[Age]]&lt;30,"18 - 29",Table8[[#This Row],[Age]]&lt;40,"30 - 39",Table8[[#This Row],[Age]]&lt;50,"40 - 49",Table8[[#This Row],[Age]]&gt;49," 50 - 64")</f>
        <v>30 - 39</v>
      </c>
      <c r="AB956" s="1">
        <v>20009.63365</v>
      </c>
    </row>
    <row r="957" spans="1:28" x14ac:dyDescent="0.25">
      <c r="A957" s="31">
        <v>31</v>
      </c>
      <c r="B957" s="31" t="e">
        <v>#N/A</v>
      </c>
      <c r="C957" s="31">
        <v>3875.7341000000001</v>
      </c>
      <c r="D957" s="31"/>
      <c r="E957" s="31"/>
      <c r="AA957" t="str" cm="1">
        <f t="array" ref="AA957">_xlfn.IFS(Table8[[#This Row],[Age]]&lt;30,"18 - 29",Table8[[#This Row],[Age]]&lt;40,"30 - 39",Table8[[#This Row],[Age]]&lt;50,"40 - 49",Table8[[#This Row],[Age]]&gt;49," 50 - 64")</f>
        <v>30 - 39</v>
      </c>
      <c r="AB957" s="1">
        <v>3875.7341000000001</v>
      </c>
    </row>
    <row r="958" spans="1:28" x14ac:dyDescent="0.25">
      <c r="A958" s="31">
        <v>54</v>
      </c>
      <c r="B958" s="31">
        <v>41999.519999999997</v>
      </c>
      <c r="C958" s="31" t="e">
        <v>#N/A</v>
      </c>
      <c r="D958" s="31"/>
      <c r="E958" s="31"/>
      <c r="AA958" t="str" cm="1">
        <f t="array" ref="AA958">_xlfn.IFS(Table8[[#This Row],[Age]]&lt;30,"18 - 29",Table8[[#This Row],[Age]]&lt;40,"30 - 39",Table8[[#This Row],[Age]]&lt;50,"40 - 49",Table8[[#This Row],[Age]]&gt;49," 50 - 64")</f>
        <v xml:space="preserve"> 50 - 64</v>
      </c>
      <c r="AB958" s="1">
        <v>41999.519999999997</v>
      </c>
    </row>
    <row r="959" spans="1:28" x14ac:dyDescent="0.25">
      <c r="A959" s="31">
        <v>24</v>
      </c>
      <c r="B959" s="31" t="e">
        <v>#N/A</v>
      </c>
      <c r="C959" s="31">
        <v>12609.88702</v>
      </c>
      <c r="D959" s="31"/>
      <c r="E959" s="31"/>
      <c r="AA959" t="str" cm="1">
        <f t="array" ref="AA959">_xlfn.IFS(Table8[[#This Row],[Age]]&lt;30,"18 - 29",Table8[[#This Row],[Age]]&lt;40,"30 - 39",Table8[[#This Row],[Age]]&lt;50,"40 - 49",Table8[[#This Row],[Age]]&gt;49," 50 - 64")</f>
        <v>18 - 29</v>
      </c>
      <c r="AB959" s="1">
        <v>12609.88702</v>
      </c>
    </row>
    <row r="960" spans="1:28" x14ac:dyDescent="0.25">
      <c r="A960" s="31">
        <v>43</v>
      </c>
      <c r="B960" s="31">
        <v>41034.221400000002</v>
      </c>
      <c r="C960" s="31" t="e">
        <v>#N/A</v>
      </c>
      <c r="D960" s="31"/>
      <c r="E960" s="31"/>
      <c r="AA960" t="str" cm="1">
        <f t="array" ref="AA960">_xlfn.IFS(Table8[[#This Row],[Age]]&lt;30,"18 - 29",Table8[[#This Row],[Age]]&lt;40,"30 - 39",Table8[[#This Row],[Age]]&lt;50,"40 - 49",Table8[[#This Row],[Age]]&gt;49," 50 - 64")</f>
        <v>40 - 49</v>
      </c>
      <c r="AB960" s="1">
        <v>41034.221400000002</v>
      </c>
    </row>
    <row r="961" spans="1:28" x14ac:dyDescent="0.25">
      <c r="A961" s="31">
        <v>48</v>
      </c>
      <c r="B961" s="31" t="e">
        <v>#N/A</v>
      </c>
      <c r="C961" s="31">
        <v>28468.919010000001</v>
      </c>
      <c r="D961" s="31"/>
      <c r="E961" s="31"/>
      <c r="AA961" t="str" cm="1">
        <f t="array" ref="AA961">_xlfn.IFS(Table8[[#This Row],[Age]]&lt;30,"18 - 29",Table8[[#This Row],[Age]]&lt;40,"30 - 39",Table8[[#This Row],[Age]]&lt;50,"40 - 49",Table8[[#This Row],[Age]]&gt;49," 50 - 64")</f>
        <v>40 - 49</v>
      </c>
      <c r="AB961" s="1">
        <v>28468.919010000001</v>
      </c>
    </row>
    <row r="962" spans="1:28" x14ac:dyDescent="0.25">
      <c r="A962" s="31">
        <v>19</v>
      </c>
      <c r="B962" s="31" t="e">
        <v>#N/A</v>
      </c>
      <c r="C962" s="31">
        <v>2730.1078499999999</v>
      </c>
      <c r="D962" s="31"/>
      <c r="E962" s="31"/>
      <c r="AA962" t="str" cm="1">
        <f t="array" ref="AA962">_xlfn.IFS(Table8[[#This Row],[Age]]&lt;30,"18 - 29",Table8[[#This Row],[Age]]&lt;40,"30 - 39",Table8[[#This Row],[Age]]&lt;50,"40 - 49",Table8[[#This Row],[Age]]&gt;49," 50 - 64")</f>
        <v>18 - 29</v>
      </c>
      <c r="AB962" s="1">
        <v>2730.1078499999999</v>
      </c>
    </row>
    <row r="963" spans="1:28" x14ac:dyDescent="0.25">
      <c r="A963" s="31">
        <v>29</v>
      </c>
      <c r="B963" s="31" t="e">
        <v>#N/A</v>
      </c>
      <c r="C963" s="31">
        <v>3353.2840000000001</v>
      </c>
      <c r="D963" s="31"/>
      <c r="E963" s="31"/>
      <c r="AA963" t="str" cm="1">
        <f t="array" ref="AA963">_xlfn.IFS(Table8[[#This Row],[Age]]&lt;30,"18 - 29",Table8[[#This Row],[Age]]&lt;40,"30 - 39",Table8[[#This Row],[Age]]&lt;50,"40 - 49",Table8[[#This Row],[Age]]&gt;49," 50 - 64")</f>
        <v>18 - 29</v>
      </c>
      <c r="AB963" s="1">
        <v>3353.2840000000001</v>
      </c>
    </row>
    <row r="964" spans="1:28" x14ac:dyDescent="0.25">
      <c r="A964" s="31">
        <v>63</v>
      </c>
      <c r="B964" s="31" t="e">
        <v>#N/A</v>
      </c>
      <c r="C964" s="31">
        <v>14474.674999999999</v>
      </c>
      <c r="D964" s="31"/>
      <c r="E964" s="31"/>
      <c r="AA964" t="str" cm="1">
        <f t="array" ref="AA964">_xlfn.IFS(Table8[[#This Row],[Age]]&lt;30,"18 - 29",Table8[[#This Row],[Age]]&lt;40,"30 - 39",Table8[[#This Row],[Age]]&lt;50,"40 - 49",Table8[[#This Row],[Age]]&gt;49," 50 - 64")</f>
        <v xml:space="preserve"> 50 - 64</v>
      </c>
      <c r="AB964" s="1">
        <v>14474.674999999999</v>
      </c>
    </row>
    <row r="965" spans="1:28" x14ac:dyDescent="0.25">
      <c r="A965" s="31">
        <v>46</v>
      </c>
      <c r="B965" s="31" t="e">
        <v>#N/A</v>
      </c>
      <c r="C965" s="31">
        <v>9500.5730500000009</v>
      </c>
      <c r="D965" s="31"/>
      <c r="E965" s="31"/>
      <c r="AA965" t="str" cm="1">
        <f t="array" ref="AA965">_xlfn.IFS(Table8[[#This Row],[Age]]&lt;30,"18 - 29",Table8[[#This Row],[Age]]&lt;40,"30 - 39",Table8[[#This Row],[Age]]&lt;50,"40 - 49",Table8[[#This Row],[Age]]&gt;49," 50 - 64")</f>
        <v>40 - 49</v>
      </c>
      <c r="AB965" s="1">
        <v>9500.5730500000009</v>
      </c>
    </row>
    <row r="966" spans="1:28" x14ac:dyDescent="0.25">
      <c r="A966" s="31">
        <v>52</v>
      </c>
      <c r="B966" s="31" t="e">
        <v>#N/A</v>
      </c>
      <c r="C966" s="31">
        <v>26467.09737</v>
      </c>
      <c r="D966" s="31"/>
      <c r="E966" s="31"/>
      <c r="AA966" t="str" cm="1">
        <f t="array" ref="AA966">_xlfn.IFS(Table8[[#This Row],[Age]]&lt;30,"18 - 29",Table8[[#This Row],[Age]]&lt;40,"30 - 39",Table8[[#This Row],[Age]]&lt;50,"40 - 49",Table8[[#This Row],[Age]]&gt;49," 50 - 64")</f>
        <v xml:space="preserve"> 50 - 64</v>
      </c>
      <c r="AB966" s="1">
        <v>26467.09737</v>
      </c>
    </row>
    <row r="967" spans="1:28" x14ac:dyDescent="0.25">
      <c r="A967" s="31">
        <v>35</v>
      </c>
      <c r="B967" s="31" t="e">
        <v>#N/A</v>
      </c>
      <c r="C967" s="31">
        <v>4746.3440000000001</v>
      </c>
      <c r="D967" s="31"/>
      <c r="E967" s="31"/>
      <c r="AA967" t="str" cm="1">
        <f t="array" ref="AA967">_xlfn.IFS(Table8[[#This Row],[Age]]&lt;30,"18 - 29",Table8[[#This Row],[Age]]&lt;40,"30 - 39",Table8[[#This Row],[Age]]&lt;50,"40 - 49",Table8[[#This Row],[Age]]&gt;49," 50 - 64")</f>
        <v>30 - 39</v>
      </c>
      <c r="AB967" s="1">
        <v>4746.3440000000001</v>
      </c>
    </row>
    <row r="968" spans="1:28" x14ac:dyDescent="0.25">
      <c r="A968" s="31">
        <v>51</v>
      </c>
      <c r="B968" s="31">
        <v>23967.38305</v>
      </c>
      <c r="C968" s="31" t="e">
        <v>#N/A</v>
      </c>
      <c r="D968" s="31"/>
      <c r="E968" s="31"/>
      <c r="AA968" t="str" cm="1">
        <f t="array" ref="AA968">_xlfn.IFS(Table8[[#This Row],[Age]]&lt;30,"18 - 29",Table8[[#This Row],[Age]]&lt;40,"30 - 39",Table8[[#This Row],[Age]]&lt;50,"40 - 49",Table8[[#This Row],[Age]]&gt;49," 50 - 64")</f>
        <v xml:space="preserve"> 50 - 64</v>
      </c>
      <c r="AB968" s="1">
        <v>23967.38305</v>
      </c>
    </row>
    <row r="969" spans="1:28" x14ac:dyDescent="0.25">
      <c r="A969" s="31">
        <v>44</v>
      </c>
      <c r="B969" s="31" t="e">
        <v>#N/A</v>
      </c>
      <c r="C969" s="31">
        <v>7518.0253499999999</v>
      </c>
      <c r="D969" s="31"/>
      <c r="E969" s="31"/>
      <c r="AA969" t="str" cm="1">
        <f t="array" ref="AA969">_xlfn.IFS(Table8[[#This Row],[Age]]&lt;30,"18 - 29",Table8[[#This Row],[Age]]&lt;40,"30 - 39",Table8[[#This Row],[Age]]&lt;50,"40 - 49",Table8[[#This Row],[Age]]&gt;49," 50 - 64")</f>
        <v>40 - 49</v>
      </c>
      <c r="AB969" s="1">
        <v>7518.0253499999999</v>
      </c>
    </row>
    <row r="970" spans="1:28" x14ac:dyDescent="0.25">
      <c r="A970" s="31">
        <v>21</v>
      </c>
      <c r="B970" s="31" t="e">
        <v>#N/A</v>
      </c>
      <c r="C970" s="31">
        <v>3279.8685500000001</v>
      </c>
      <c r="D970" s="31"/>
      <c r="E970" s="31"/>
      <c r="AA970" t="str" cm="1">
        <f t="array" ref="AA970">_xlfn.IFS(Table8[[#This Row],[Age]]&lt;30,"18 - 29",Table8[[#This Row],[Age]]&lt;40,"30 - 39",Table8[[#This Row],[Age]]&lt;50,"40 - 49",Table8[[#This Row],[Age]]&gt;49," 50 - 64")</f>
        <v>18 - 29</v>
      </c>
      <c r="AB970" s="1">
        <v>3279.8685500000001</v>
      </c>
    </row>
    <row r="971" spans="1:28" x14ac:dyDescent="0.25">
      <c r="A971" s="31">
        <v>39</v>
      </c>
      <c r="B971" s="31" t="e">
        <v>#N/A</v>
      </c>
      <c r="C971" s="31">
        <v>8596.8277999999991</v>
      </c>
      <c r="D971" s="31"/>
      <c r="E971" s="31"/>
      <c r="AA971" t="str" cm="1">
        <f t="array" ref="AA971">_xlfn.IFS(Table8[[#This Row],[Age]]&lt;30,"18 - 29",Table8[[#This Row],[Age]]&lt;40,"30 - 39",Table8[[#This Row],[Age]]&lt;50,"40 - 49",Table8[[#This Row],[Age]]&gt;49," 50 - 64")</f>
        <v>30 - 39</v>
      </c>
      <c r="AB971" s="1">
        <v>8596.8277999999991</v>
      </c>
    </row>
    <row r="972" spans="1:28" x14ac:dyDescent="0.25">
      <c r="A972" s="31">
        <v>50</v>
      </c>
      <c r="B972" s="31" t="e">
        <v>#N/A</v>
      </c>
      <c r="C972" s="31">
        <v>10702.642400000001</v>
      </c>
      <c r="D972" s="31"/>
      <c r="E972" s="31"/>
      <c r="AA972" t="str" cm="1">
        <f t="array" ref="AA972">_xlfn.IFS(Table8[[#This Row],[Age]]&lt;30,"18 - 29",Table8[[#This Row],[Age]]&lt;40,"30 - 39",Table8[[#This Row],[Age]]&lt;50,"40 - 49",Table8[[#This Row],[Age]]&gt;49," 50 - 64")</f>
        <v xml:space="preserve"> 50 - 64</v>
      </c>
      <c r="AB972" s="1">
        <v>10702.642400000001</v>
      </c>
    </row>
    <row r="973" spans="1:28" x14ac:dyDescent="0.25">
      <c r="A973" s="31">
        <v>34</v>
      </c>
      <c r="B973" s="31" t="e">
        <v>#N/A</v>
      </c>
      <c r="C973" s="31">
        <v>4992.3764000000001</v>
      </c>
      <c r="D973" s="31"/>
      <c r="E973" s="31"/>
      <c r="AA973" t="str" cm="1">
        <f t="array" ref="AA973">_xlfn.IFS(Table8[[#This Row],[Age]]&lt;30,"18 - 29",Table8[[#This Row],[Age]]&lt;40,"30 - 39",Table8[[#This Row],[Age]]&lt;50,"40 - 49",Table8[[#This Row],[Age]]&gt;49," 50 - 64")</f>
        <v>30 - 39</v>
      </c>
      <c r="AB973" s="1">
        <v>4992.3764000000001</v>
      </c>
    </row>
    <row r="974" spans="1:28" x14ac:dyDescent="0.25">
      <c r="A974" s="31">
        <v>22</v>
      </c>
      <c r="B974" s="31" t="e">
        <v>#N/A</v>
      </c>
      <c r="C974" s="31">
        <v>2527.8186500000002</v>
      </c>
      <c r="D974" s="31"/>
      <c r="E974" s="31"/>
      <c r="AA974" t="str" cm="1">
        <f t="array" ref="AA974">_xlfn.IFS(Table8[[#This Row],[Age]]&lt;30,"18 - 29",Table8[[#This Row],[Age]]&lt;40,"30 - 39",Table8[[#This Row],[Age]]&lt;50,"40 - 49",Table8[[#This Row],[Age]]&gt;49," 50 - 64")</f>
        <v>18 - 29</v>
      </c>
      <c r="AB974" s="1">
        <v>2527.8186500000002</v>
      </c>
    </row>
    <row r="975" spans="1:28" x14ac:dyDescent="0.25">
      <c r="A975" s="31">
        <v>19</v>
      </c>
      <c r="B975" s="31" t="e">
        <v>#N/A</v>
      </c>
      <c r="C975" s="31">
        <v>1759.338</v>
      </c>
      <c r="D975" s="31"/>
      <c r="E975" s="31"/>
      <c r="AA975" t="str" cm="1">
        <f t="array" ref="AA975">_xlfn.IFS(Table8[[#This Row],[Age]]&lt;30,"18 - 29",Table8[[#This Row],[Age]]&lt;40,"30 - 39",Table8[[#This Row],[Age]]&lt;50,"40 - 49",Table8[[#This Row],[Age]]&gt;49," 50 - 64")</f>
        <v>18 - 29</v>
      </c>
      <c r="AB975" s="1">
        <v>1759.338</v>
      </c>
    </row>
    <row r="976" spans="1:28" x14ac:dyDescent="0.25">
      <c r="A976" s="31">
        <v>26</v>
      </c>
      <c r="B976" s="31" t="e">
        <v>#N/A</v>
      </c>
      <c r="C976" s="31">
        <v>2322.6217999999999</v>
      </c>
      <c r="D976" s="31"/>
      <c r="E976" s="31"/>
      <c r="AA976" t="str" cm="1">
        <f t="array" ref="AA976">_xlfn.IFS(Table8[[#This Row],[Age]]&lt;30,"18 - 29",Table8[[#This Row],[Age]]&lt;40,"30 - 39",Table8[[#This Row],[Age]]&lt;50,"40 - 49",Table8[[#This Row],[Age]]&gt;49," 50 - 64")</f>
        <v>18 - 29</v>
      </c>
      <c r="AB976" s="1">
        <v>2322.6217999999999</v>
      </c>
    </row>
    <row r="977" spans="1:28" x14ac:dyDescent="0.25">
      <c r="A977" s="31">
        <v>29</v>
      </c>
      <c r="B977" s="31">
        <v>16138.762049999999</v>
      </c>
      <c r="C977" s="31" t="e">
        <v>#N/A</v>
      </c>
      <c r="D977" s="31"/>
      <c r="E977" s="31"/>
      <c r="AA977" t="str" cm="1">
        <f t="array" ref="AA977">_xlfn.IFS(Table8[[#This Row],[Age]]&lt;30,"18 - 29",Table8[[#This Row],[Age]]&lt;40,"30 - 39",Table8[[#This Row],[Age]]&lt;50,"40 - 49",Table8[[#This Row],[Age]]&gt;49," 50 - 64")</f>
        <v>18 - 29</v>
      </c>
      <c r="AB977" s="1">
        <v>16138.762049999999</v>
      </c>
    </row>
    <row r="978" spans="1:28" x14ac:dyDescent="0.25">
      <c r="A978" s="31">
        <v>48</v>
      </c>
      <c r="B978" s="31" t="e">
        <v>#N/A</v>
      </c>
      <c r="C978" s="31">
        <v>7804.1605</v>
      </c>
      <c r="D978" s="31"/>
      <c r="E978" s="31"/>
      <c r="AA978" t="str" cm="1">
        <f t="array" ref="AA978">_xlfn.IFS(Table8[[#This Row],[Age]]&lt;30,"18 - 29",Table8[[#This Row],[Age]]&lt;40,"30 - 39",Table8[[#This Row],[Age]]&lt;50,"40 - 49",Table8[[#This Row],[Age]]&gt;49," 50 - 64")</f>
        <v>40 - 49</v>
      </c>
      <c r="AB978" s="1">
        <v>7804.1605</v>
      </c>
    </row>
    <row r="979" spans="1:28" x14ac:dyDescent="0.25">
      <c r="A979" s="31">
        <v>26</v>
      </c>
      <c r="B979" s="31" t="e">
        <v>#N/A</v>
      </c>
      <c r="C979" s="31">
        <v>2902.9065000000001</v>
      </c>
      <c r="D979" s="31"/>
      <c r="E979" s="31"/>
      <c r="AA979" t="str" cm="1">
        <f t="array" ref="AA979">_xlfn.IFS(Table8[[#This Row],[Age]]&lt;30,"18 - 29",Table8[[#This Row],[Age]]&lt;40,"30 - 39",Table8[[#This Row],[Age]]&lt;50,"40 - 49",Table8[[#This Row],[Age]]&gt;49," 50 - 64")</f>
        <v>18 - 29</v>
      </c>
      <c r="AB979" s="1">
        <v>2902.9065000000001</v>
      </c>
    </row>
    <row r="980" spans="1:28" x14ac:dyDescent="0.25">
      <c r="A980" s="31">
        <v>45</v>
      </c>
      <c r="B980" s="31" t="e">
        <v>#N/A</v>
      </c>
      <c r="C980" s="31">
        <v>9704.6680500000002</v>
      </c>
      <c r="D980" s="31"/>
      <c r="E980" s="31"/>
      <c r="AA980" t="str" cm="1">
        <f t="array" ref="AA980">_xlfn.IFS(Table8[[#This Row],[Age]]&lt;30,"18 - 29",Table8[[#This Row],[Age]]&lt;40,"30 - 39",Table8[[#This Row],[Age]]&lt;50,"40 - 49",Table8[[#This Row],[Age]]&gt;49," 50 - 64")</f>
        <v>40 - 49</v>
      </c>
      <c r="AB980" s="1">
        <v>9704.6680500000002</v>
      </c>
    </row>
    <row r="981" spans="1:28" x14ac:dyDescent="0.25">
      <c r="A981" s="31">
        <v>36</v>
      </c>
      <c r="B981" s="31" t="e">
        <v>#N/A</v>
      </c>
      <c r="C981" s="31">
        <v>4889.0367999999999</v>
      </c>
      <c r="D981" s="31"/>
      <c r="E981" s="31"/>
      <c r="AA981" t="str" cm="1">
        <f t="array" ref="AA981">_xlfn.IFS(Table8[[#This Row],[Age]]&lt;30,"18 - 29",Table8[[#This Row],[Age]]&lt;40,"30 - 39",Table8[[#This Row],[Age]]&lt;50,"40 - 49",Table8[[#This Row],[Age]]&gt;49," 50 - 64")</f>
        <v>30 - 39</v>
      </c>
      <c r="AB981" s="1">
        <v>4889.0367999999999</v>
      </c>
    </row>
    <row r="982" spans="1:28" x14ac:dyDescent="0.25">
      <c r="A982" s="31">
        <v>54</v>
      </c>
      <c r="B982" s="31" t="e">
        <v>#N/A</v>
      </c>
      <c r="C982" s="31">
        <v>25517.11363</v>
      </c>
      <c r="D982" s="31"/>
      <c r="E982" s="31"/>
      <c r="AA982" t="str" cm="1">
        <f t="array" ref="AA982">_xlfn.IFS(Table8[[#This Row],[Age]]&lt;30,"18 - 29",Table8[[#This Row],[Age]]&lt;40,"30 - 39",Table8[[#This Row],[Age]]&lt;50,"40 - 49",Table8[[#This Row],[Age]]&gt;49," 50 - 64")</f>
        <v xml:space="preserve"> 50 - 64</v>
      </c>
      <c r="AB982" s="1">
        <v>25517.11363</v>
      </c>
    </row>
    <row r="983" spans="1:28" x14ac:dyDescent="0.25">
      <c r="A983" s="31">
        <v>34</v>
      </c>
      <c r="B983" s="31" t="e">
        <v>#N/A</v>
      </c>
      <c r="C983" s="31">
        <v>4500.33925</v>
      </c>
      <c r="D983" s="31"/>
      <c r="E983" s="31"/>
      <c r="AA983" t="str" cm="1">
        <f t="array" ref="AA983">_xlfn.IFS(Table8[[#This Row],[Age]]&lt;30,"18 - 29",Table8[[#This Row],[Age]]&lt;40,"30 - 39",Table8[[#This Row],[Age]]&lt;50,"40 - 49",Table8[[#This Row],[Age]]&gt;49," 50 - 64")</f>
        <v>30 - 39</v>
      </c>
      <c r="AB983" s="1">
        <v>4500.33925</v>
      </c>
    </row>
    <row r="984" spans="1:28" x14ac:dyDescent="0.25">
      <c r="A984" s="31">
        <v>31</v>
      </c>
      <c r="B984" s="31">
        <v>19199.944</v>
      </c>
      <c r="C984" s="31" t="e">
        <v>#N/A</v>
      </c>
      <c r="D984" s="31"/>
      <c r="E984" s="31"/>
      <c r="AA984" t="str" cm="1">
        <f t="array" ref="AA984">_xlfn.IFS(Table8[[#This Row],[Age]]&lt;30,"18 - 29",Table8[[#This Row],[Age]]&lt;40,"30 - 39",Table8[[#This Row],[Age]]&lt;50,"40 - 49",Table8[[#This Row],[Age]]&gt;49," 50 - 64")</f>
        <v>30 - 39</v>
      </c>
      <c r="AB984" s="1">
        <v>19199.944</v>
      </c>
    </row>
    <row r="985" spans="1:28" x14ac:dyDescent="0.25">
      <c r="A985" s="31">
        <v>27</v>
      </c>
      <c r="B985" s="31" t="e">
        <v>#N/A</v>
      </c>
      <c r="C985" s="31">
        <v>16796.411940000002</v>
      </c>
      <c r="D985" s="31"/>
      <c r="E985" s="31"/>
      <c r="AA985" t="str" cm="1">
        <f t="array" ref="AA985">_xlfn.IFS(Table8[[#This Row],[Age]]&lt;30,"18 - 29",Table8[[#This Row],[Age]]&lt;40,"30 - 39",Table8[[#This Row],[Age]]&lt;50,"40 - 49",Table8[[#This Row],[Age]]&gt;49," 50 - 64")</f>
        <v>18 - 29</v>
      </c>
      <c r="AB985" s="1">
        <v>16796.411940000002</v>
      </c>
    </row>
    <row r="986" spans="1:28" x14ac:dyDescent="0.25">
      <c r="A986" s="31">
        <v>20</v>
      </c>
      <c r="B986" s="31" t="e">
        <v>#N/A</v>
      </c>
      <c r="C986" s="31">
        <v>4915.0598499999996</v>
      </c>
      <c r="D986" s="31"/>
      <c r="E986" s="31"/>
      <c r="AA986" t="str" cm="1">
        <f t="array" ref="AA986">_xlfn.IFS(Table8[[#This Row],[Age]]&lt;30,"18 - 29",Table8[[#This Row],[Age]]&lt;40,"30 - 39",Table8[[#This Row],[Age]]&lt;50,"40 - 49",Table8[[#This Row],[Age]]&gt;49," 50 - 64")</f>
        <v>18 - 29</v>
      </c>
      <c r="AB986" s="1">
        <v>4915.0598499999996</v>
      </c>
    </row>
    <row r="987" spans="1:28" x14ac:dyDescent="0.25">
      <c r="A987" s="31">
        <v>44</v>
      </c>
      <c r="B987" s="31" t="e">
        <v>#N/A</v>
      </c>
      <c r="C987" s="31">
        <v>7624.63</v>
      </c>
      <c r="D987" s="31"/>
      <c r="E987" s="31"/>
      <c r="AA987" t="str" cm="1">
        <f t="array" ref="AA987">_xlfn.IFS(Table8[[#This Row],[Age]]&lt;30,"18 - 29",Table8[[#This Row],[Age]]&lt;40,"30 - 39",Table8[[#This Row],[Age]]&lt;50,"40 - 49",Table8[[#This Row],[Age]]&gt;49," 50 - 64")</f>
        <v>40 - 49</v>
      </c>
      <c r="AB987" s="1">
        <v>7624.63</v>
      </c>
    </row>
    <row r="988" spans="1:28" x14ac:dyDescent="0.25">
      <c r="A988" s="31">
        <v>43</v>
      </c>
      <c r="B988" s="31" t="e">
        <v>#N/A</v>
      </c>
      <c r="C988" s="31">
        <v>8410.0468500000006</v>
      </c>
      <c r="D988" s="31"/>
      <c r="E988" s="31"/>
      <c r="AA988" t="str" cm="1">
        <f t="array" ref="AA988">_xlfn.IFS(Table8[[#This Row],[Age]]&lt;30,"18 - 29",Table8[[#This Row],[Age]]&lt;40,"30 - 39",Table8[[#This Row],[Age]]&lt;50,"40 - 49",Table8[[#This Row],[Age]]&gt;49," 50 - 64")</f>
        <v>40 - 49</v>
      </c>
      <c r="AB988" s="1">
        <v>8410.0468500000006</v>
      </c>
    </row>
    <row r="989" spans="1:28" x14ac:dyDescent="0.25">
      <c r="A989" s="31">
        <v>45</v>
      </c>
      <c r="B989" s="31" t="e">
        <v>#N/A</v>
      </c>
      <c r="C989" s="31">
        <v>28340.188849999999</v>
      </c>
      <c r="D989" s="31"/>
      <c r="E989" s="31"/>
      <c r="AA989" t="str" cm="1">
        <f t="array" ref="AA989">_xlfn.IFS(Table8[[#This Row],[Age]]&lt;30,"18 - 29",Table8[[#This Row],[Age]]&lt;40,"30 - 39",Table8[[#This Row],[Age]]&lt;50,"40 - 49",Table8[[#This Row],[Age]]&gt;49," 50 - 64")</f>
        <v>40 - 49</v>
      </c>
      <c r="AB989" s="1">
        <v>28340.188849999999</v>
      </c>
    </row>
    <row r="990" spans="1:28" x14ac:dyDescent="0.25">
      <c r="A990" s="31">
        <v>34</v>
      </c>
      <c r="B990" s="31" t="e">
        <v>#N/A</v>
      </c>
      <c r="C990" s="31">
        <v>4518.8262500000001</v>
      </c>
      <c r="D990" s="31"/>
      <c r="E990" s="31"/>
      <c r="AA990" t="str" cm="1">
        <f t="array" ref="AA990">_xlfn.IFS(Table8[[#This Row],[Age]]&lt;30,"18 - 29",Table8[[#This Row],[Age]]&lt;40,"30 - 39",Table8[[#This Row],[Age]]&lt;50,"40 - 49",Table8[[#This Row],[Age]]&gt;49," 50 - 64")</f>
        <v>30 - 39</v>
      </c>
      <c r="AB990" s="1">
        <v>4518.8262500000001</v>
      </c>
    </row>
    <row r="991" spans="1:28" x14ac:dyDescent="0.25">
      <c r="A991" s="31">
        <v>24</v>
      </c>
      <c r="B991" s="31">
        <v>14571.890799999999</v>
      </c>
      <c r="C991" s="31" t="e">
        <v>#N/A</v>
      </c>
      <c r="D991" s="31"/>
      <c r="E991" s="31"/>
      <c r="AA991" t="str" cm="1">
        <f t="array" ref="AA991">_xlfn.IFS(Table8[[#This Row],[Age]]&lt;30,"18 - 29",Table8[[#This Row],[Age]]&lt;40,"30 - 39",Table8[[#This Row],[Age]]&lt;50,"40 - 49",Table8[[#This Row],[Age]]&gt;49," 50 - 64")</f>
        <v>18 - 29</v>
      </c>
      <c r="AB991" s="1">
        <v>14571.890799999999</v>
      </c>
    </row>
    <row r="992" spans="1:28" x14ac:dyDescent="0.25">
      <c r="A992" s="31">
        <v>26</v>
      </c>
      <c r="B992" s="31" t="e">
        <v>#N/A</v>
      </c>
      <c r="C992" s="31">
        <v>3378.91</v>
      </c>
      <c r="D992" s="31"/>
      <c r="E992" s="31"/>
      <c r="AA992" t="str" cm="1">
        <f t="array" ref="AA992">_xlfn.IFS(Table8[[#This Row],[Age]]&lt;30,"18 - 29",Table8[[#This Row],[Age]]&lt;40,"30 - 39",Table8[[#This Row],[Age]]&lt;50,"40 - 49",Table8[[#This Row],[Age]]&gt;49," 50 - 64")</f>
        <v>18 - 29</v>
      </c>
      <c r="AB992" s="1">
        <v>3378.91</v>
      </c>
    </row>
    <row r="993" spans="1:28" x14ac:dyDescent="0.25">
      <c r="A993" s="31">
        <v>38</v>
      </c>
      <c r="B993" s="31" t="e">
        <v>#N/A</v>
      </c>
      <c r="C993" s="31">
        <v>7144.86265</v>
      </c>
      <c r="D993" s="31"/>
      <c r="E993" s="31"/>
      <c r="AA993" t="str" cm="1">
        <f t="array" ref="AA993">_xlfn.IFS(Table8[[#This Row],[Age]]&lt;30,"18 - 29",Table8[[#This Row],[Age]]&lt;40,"30 - 39",Table8[[#This Row],[Age]]&lt;50,"40 - 49",Table8[[#This Row],[Age]]&gt;49," 50 - 64")</f>
        <v>30 - 39</v>
      </c>
      <c r="AB993" s="1">
        <v>7144.86265</v>
      </c>
    </row>
    <row r="994" spans="1:28" x14ac:dyDescent="0.25">
      <c r="A994" s="31">
        <v>50</v>
      </c>
      <c r="B994" s="31" t="e">
        <v>#N/A</v>
      </c>
      <c r="C994" s="31">
        <v>10118.424000000001</v>
      </c>
      <c r="D994" s="31"/>
      <c r="E994" s="31"/>
      <c r="AA994" t="str" cm="1">
        <f t="array" ref="AA994">_xlfn.IFS(Table8[[#This Row],[Age]]&lt;30,"18 - 29",Table8[[#This Row],[Age]]&lt;40,"30 - 39",Table8[[#This Row],[Age]]&lt;50,"40 - 49",Table8[[#This Row],[Age]]&gt;49," 50 - 64")</f>
        <v xml:space="preserve"> 50 - 64</v>
      </c>
      <c r="AB994" s="1">
        <v>10118.424000000001</v>
      </c>
    </row>
    <row r="995" spans="1:28" x14ac:dyDescent="0.25">
      <c r="A995" s="31">
        <v>38</v>
      </c>
      <c r="B995" s="31" t="e">
        <v>#N/A</v>
      </c>
      <c r="C995" s="31">
        <v>5484.4673000000003</v>
      </c>
      <c r="D995" s="31"/>
      <c r="E995" s="31"/>
      <c r="AA995" t="str" cm="1">
        <f t="array" ref="AA995">_xlfn.IFS(Table8[[#This Row],[Age]]&lt;30,"18 - 29",Table8[[#This Row],[Age]]&lt;40,"30 - 39",Table8[[#This Row],[Age]]&lt;50,"40 - 49",Table8[[#This Row],[Age]]&gt;49," 50 - 64")</f>
        <v>30 - 39</v>
      </c>
      <c r="AB995" s="1">
        <v>5484.4673000000003</v>
      </c>
    </row>
    <row r="996" spans="1:28" x14ac:dyDescent="0.25">
      <c r="A996" s="31">
        <v>27</v>
      </c>
      <c r="B996" s="31">
        <v>16420.494549999999</v>
      </c>
      <c r="C996" s="31" t="e">
        <v>#N/A</v>
      </c>
      <c r="D996" s="31"/>
      <c r="E996" s="31"/>
      <c r="AA996" t="str" cm="1">
        <f t="array" ref="AA996">_xlfn.IFS(Table8[[#This Row],[Age]]&lt;30,"18 - 29",Table8[[#This Row],[Age]]&lt;40,"30 - 39",Table8[[#This Row],[Age]]&lt;50,"40 - 49",Table8[[#This Row],[Age]]&gt;49," 50 - 64")</f>
        <v>18 - 29</v>
      </c>
      <c r="AB996" s="1">
        <v>16420.494549999999</v>
      </c>
    </row>
    <row r="997" spans="1:28" x14ac:dyDescent="0.25">
      <c r="A997" s="31">
        <v>39</v>
      </c>
      <c r="B997" s="31" t="e">
        <v>#N/A</v>
      </c>
      <c r="C997" s="31">
        <v>7986.4752500000004</v>
      </c>
      <c r="D997" s="31"/>
      <c r="E997" s="31"/>
      <c r="AA997" t="str" cm="1">
        <f t="array" ref="AA997">_xlfn.IFS(Table8[[#This Row],[Age]]&lt;30,"18 - 29",Table8[[#This Row],[Age]]&lt;40,"30 - 39",Table8[[#This Row],[Age]]&lt;50,"40 - 49",Table8[[#This Row],[Age]]&gt;49," 50 - 64")</f>
        <v>30 - 39</v>
      </c>
      <c r="AB997" s="1">
        <v>7986.4752500000004</v>
      </c>
    </row>
    <row r="998" spans="1:28" x14ac:dyDescent="0.25">
      <c r="A998" s="31">
        <v>39</v>
      </c>
      <c r="B998" s="31" t="e">
        <v>#N/A</v>
      </c>
      <c r="C998" s="31">
        <v>7418.5219999999999</v>
      </c>
      <c r="D998" s="31"/>
      <c r="E998" s="31"/>
      <c r="AA998" t="str" cm="1">
        <f t="array" ref="AA998">_xlfn.IFS(Table8[[#This Row],[Age]]&lt;30,"18 - 29",Table8[[#This Row],[Age]]&lt;40,"30 - 39",Table8[[#This Row],[Age]]&lt;50,"40 - 49",Table8[[#This Row],[Age]]&gt;49," 50 - 64")</f>
        <v>30 - 39</v>
      </c>
      <c r="AB998" s="1">
        <v>7418.5219999999999</v>
      </c>
    </row>
    <row r="999" spans="1:28" x14ac:dyDescent="0.25">
      <c r="A999" s="31">
        <v>63</v>
      </c>
      <c r="B999" s="31" t="e">
        <v>#N/A</v>
      </c>
      <c r="C999" s="31">
        <v>13887.968500000001</v>
      </c>
      <c r="D999" s="31"/>
      <c r="E999" s="31"/>
      <c r="AA999" t="str" cm="1">
        <f t="array" ref="AA999">_xlfn.IFS(Table8[[#This Row],[Age]]&lt;30,"18 - 29",Table8[[#This Row],[Age]]&lt;40,"30 - 39",Table8[[#This Row],[Age]]&lt;50,"40 - 49",Table8[[#This Row],[Age]]&gt;49," 50 - 64")</f>
        <v xml:space="preserve"> 50 - 64</v>
      </c>
      <c r="AB999" s="1">
        <v>13887.968500000001</v>
      </c>
    </row>
    <row r="1000" spans="1:28" x14ac:dyDescent="0.25">
      <c r="A1000" s="31">
        <v>33</v>
      </c>
      <c r="B1000" s="31" t="e">
        <v>#N/A</v>
      </c>
      <c r="C1000" s="31">
        <v>6551.7501000000002</v>
      </c>
      <c r="D1000" s="31"/>
      <c r="E1000" s="31"/>
      <c r="AA1000" t="str" cm="1">
        <f t="array" ref="AA1000">_xlfn.IFS(Table8[[#This Row],[Age]]&lt;30,"18 - 29",Table8[[#This Row],[Age]]&lt;40,"30 - 39",Table8[[#This Row],[Age]]&lt;50,"40 - 49",Table8[[#This Row],[Age]]&gt;49," 50 - 64")</f>
        <v>30 - 39</v>
      </c>
      <c r="AB1000" s="1">
        <v>6551.7501000000002</v>
      </c>
    </row>
    <row r="1001" spans="1:28" x14ac:dyDescent="0.25">
      <c r="A1001" s="31">
        <v>36</v>
      </c>
      <c r="B1001" s="31" t="e">
        <v>#N/A</v>
      </c>
      <c r="C1001" s="31">
        <v>5267.8181500000001</v>
      </c>
      <c r="D1001" s="31"/>
      <c r="E1001" s="31"/>
      <c r="AA1001" t="str" cm="1">
        <f t="array" ref="AA1001">_xlfn.IFS(Table8[[#This Row],[Age]]&lt;30,"18 - 29",Table8[[#This Row],[Age]]&lt;40,"30 - 39",Table8[[#This Row],[Age]]&lt;50,"40 - 49",Table8[[#This Row],[Age]]&gt;49," 50 - 64")</f>
        <v>30 - 39</v>
      </c>
      <c r="AB1001" s="1">
        <v>5267.8181500000001</v>
      </c>
    </row>
    <row r="1002" spans="1:28" x14ac:dyDescent="0.25">
      <c r="A1002" s="31">
        <v>30</v>
      </c>
      <c r="B1002" s="31">
        <v>17361.766100000001</v>
      </c>
      <c r="C1002" s="31" t="e">
        <v>#N/A</v>
      </c>
      <c r="D1002" s="31"/>
      <c r="E1002" s="31"/>
      <c r="AA1002" t="str" cm="1">
        <f t="array" ref="AA1002">_xlfn.IFS(Table8[[#This Row],[Age]]&lt;30,"18 - 29",Table8[[#This Row],[Age]]&lt;40,"30 - 39",Table8[[#This Row],[Age]]&lt;50,"40 - 49",Table8[[#This Row],[Age]]&gt;49," 50 - 64")</f>
        <v>30 - 39</v>
      </c>
      <c r="AB1002" s="1">
        <v>17361.766100000001</v>
      </c>
    </row>
    <row r="1003" spans="1:28" x14ac:dyDescent="0.25">
      <c r="A1003" s="31">
        <v>24</v>
      </c>
      <c r="B1003" s="31">
        <v>34472.841</v>
      </c>
      <c r="C1003" s="31" t="e">
        <v>#N/A</v>
      </c>
      <c r="D1003" s="31"/>
      <c r="E1003" s="31"/>
      <c r="AA1003" t="str" cm="1">
        <f t="array" ref="AA1003">_xlfn.IFS(Table8[[#This Row],[Age]]&lt;30,"18 - 29",Table8[[#This Row],[Age]]&lt;40,"30 - 39",Table8[[#This Row],[Age]]&lt;50,"40 - 49",Table8[[#This Row],[Age]]&gt;49," 50 - 64")</f>
        <v>18 - 29</v>
      </c>
      <c r="AB1003" s="1">
        <v>34472.841</v>
      </c>
    </row>
    <row r="1004" spans="1:28" x14ac:dyDescent="0.25">
      <c r="A1004" s="31">
        <v>24</v>
      </c>
      <c r="B1004" s="31" t="e">
        <v>#N/A</v>
      </c>
      <c r="C1004" s="31">
        <v>1972.95</v>
      </c>
      <c r="D1004" s="31"/>
      <c r="E1004" s="31"/>
      <c r="AA1004" t="str" cm="1">
        <f t="array" ref="AA1004">_xlfn.IFS(Table8[[#This Row],[Age]]&lt;30,"18 - 29",Table8[[#This Row],[Age]]&lt;40,"30 - 39",Table8[[#This Row],[Age]]&lt;50,"40 - 49",Table8[[#This Row],[Age]]&gt;49," 50 - 64")</f>
        <v>18 - 29</v>
      </c>
      <c r="AB1004" s="1">
        <v>1972.95</v>
      </c>
    </row>
    <row r="1005" spans="1:28" x14ac:dyDescent="0.25">
      <c r="A1005" s="31">
        <v>48</v>
      </c>
      <c r="B1005" s="31" t="e">
        <v>#N/A</v>
      </c>
      <c r="C1005" s="31">
        <v>21232.182260000001</v>
      </c>
      <c r="D1005" s="31"/>
      <c r="E1005" s="31"/>
      <c r="AA1005" t="str" cm="1">
        <f t="array" ref="AA1005">_xlfn.IFS(Table8[[#This Row],[Age]]&lt;30,"18 - 29",Table8[[#This Row],[Age]]&lt;40,"30 - 39",Table8[[#This Row],[Age]]&lt;50,"40 - 49",Table8[[#This Row],[Age]]&gt;49," 50 - 64")</f>
        <v>40 - 49</v>
      </c>
      <c r="AB1005" s="1">
        <v>21232.182260000001</v>
      </c>
    </row>
    <row r="1006" spans="1:28" x14ac:dyDescent="0.25">
      <c r="A1006" s="31">
        <v>47</v>
      </c>
      <c r="B1006" s="31" t="e">
        <v>#N/A</v>
      </c>
      <c r="C1006" s="31">
        <v>8627.5411000000004</v>
      </c>
      <c r="D1006" s="31"/>
      <c r="E1006" s="31"/>
      <c r="AA1006" t="str" cm="1">
        <f t="array" ref="AA1006">_xlfn.IFS(Table8[[#This Row],[Age]]&lt;30,"18 - 29",Table8[[#This Row],[Age]]&lt;40,"30 - 39",Table8[[#This Row],[Age]]&lt;50,"40 - 49",Table8[[#This Row],[Age]]&gt;49," 50 - 64")</f>
        <v>40 - 49</v>
      </c>
      <c r="AB1006" s="1">
        <v>8627.5411000000004</v>
      </c>
    </row>
    <row r="1007" spans="1:28" x14ac:dyDescent="0.25">
      <c r="A1007" s="31">
        <v>29</v>
      </c>
      <c r="B1007" s="31" t="e">
        <v>#N/A</v>
      </c>
      <c r="C1007" s="31">
        <v>4433.3877000000002</v>
      </c>
      <c r="D1007" s="31"/>
      <c r="E1007" s="31"/>
      <c r="AA1007" t="str" cm="1">
        <f t="array" ref="AA1007">_xlfn.IFS(Table8[[#This Row],[Age]]&lt;30,"18 - 29",Table8[[#This Row],[Age]]&lt;40,"30 - 39",Table8[[#This Row],[Age]]&lt;50,"40 - 49",Table8[[#This Row],[Age]]&gt;49," 50 - 64")</f>
        <v>18 - 29</v>
      </c>
      <c r="AB1007" s="1">
        <v>4433.3877000000002</v>
      </c>
    </row>
    <row r="1008" spans="1:28" x14ac:dyDescent="0.25">
      <c r="A1008" s="31">
        <v>28</v>
      </c>
      <c r="B1008" s="31" t="e">
        <v>#N/A</v>
      </c>
      <c r="C1008" s="31">
        <v>4438.2633999999998</v>
      </c>
      <c r="D1008" s="31"/>
      <c r="E1008" s="31"/>
      <c r="AA1008" t="str" cm="1">
        <f t="array" ref="AA1008">_xlfn.IFS(Table8[[#This Row],[Age]]&lt;30,"18 - 29",Table8[[#This Row],[Age]]&lt;40,"30 - 39",Table8[[#This Row],[Age]]&lt;50,"40 - 49",Table8[[#This Row],[Age]]&gt;49," 50 - 64")</f>
        <v>18 - 29</v>
      </c>
      <c r="AB1008" s="1">
        <v>4438.2633999999998</v>
      </c>
    </row>
    <row r="1009" spans="1:28" x14ac:dyDescent="0.25">
      <c r="A1009" s="31">
        <v>47</v>
      </c>
      <c r="B1009" s="31">
        <v>24915.220850000002</v>
      </c>
      <c r="C1009" s="31" t="e">
        <v>#N/A</v>
      </c>
      <c r="D1009" s="31"/>
      <c r="E1009" s="31"/>
      <c r="AA1009" t="str" cm="1">
        <f t="array" ref="AA1009">_xlfn.IFS(Table8[[#This Row],[Age]]&lt;30,"18 - 29",Table8[[#This Row],[Age]]&lt;40,"30 - 39",Table8[[#This Row],[Age]]&lt;50,"40 - 49",Table8[[#This Row],[Age]]&gt;49," 50 - 64")</f>
        <v>40 - 49</v>
      </c>
      <c r="AB1009" s="1">
        <v>24915.220850000002</v>
      </c>
    </row>
    <row r="1010" spans="1:28" x14ac:dyDescent="0.25">
      <c r="A1010" s="31">
        <v>25</v>
      </c>
      <c r="B1010" s="31" t="e">
        <v>#N/A</v>
      </c>
      <c r="C1010" s="31">
        <v>23241.47453</v>
      </c>
      <c r="D1010" s="31"/>
      <c r="E1010" s="31"/>
      <c r="AA1010" t="str" cm="1">
        <f t="array" ref="AA1010">_xlfn.IFS(Table8[[#This Row],[Age]]&lt;30,"18 - 29",Table8[[#This Row],[Age]]&lt;40,"30 - 39",Table8[[#This Row],[Age]]&lt;50,"40 - 49",Table8[[#This Row],[Age]]&gt;49," 50 - 64")</f>
        <v>18 - 29</v>
      </c>
      <c r="AB1010" s="1">
        <v>23241.47453</v>
      </c>
    </row>
    <row r="1011" spans="1:28" x14ac:dyDescent="0.25">
      <c r="A1011" s="31">
        <v>51</v>
      </c>
      <c r="B1011" s="31" t="e">
        <v>#N/A</v>
      </c>
      <c r="C1011" s="31">
        <v>9957.7216000000008</v>
      </c>
      <c r="D1011" s="31"/>
      <c r="E1011" s="31"/>
      <c r="AA1011" t="str" cm="1">
        <f t="array" ref="AA1011">_xlfn.IFS(Table8[[#This Row],[Age]]&lt;30,"18 - 29",Table8[[#This Row],[Age]]&lt;40,"30 - 39",Table8[[#This Row],[Age]]&lt;50,"40 - 49",Table8[[#This Row],[Age]]&gt;49," 50 - 64")</f>
        <v xml:space="preserve"> 50 - 64</v>
      </c>
      <c r="AB1011" s="1">
        <v>9957.7216000000008</v>
      </c>
    </row>
    <row r="1012" spans="1:28" x14ac:dyDescent="0.25">
      <c r="A1012" s="31">
        <v>48</v>
      </c>
      <c r="B1012" s="31" t="e">
        <v>#N/A</v>
      </c>
      <c r="C1012" s="31">
        <v>8269.0439999999999</v>
      </c>
      <c r="D1012" s="31"/>
      <c r="E1012" s="31"/>
      <c r="AA1012" t="str" cm="1">
        <f t="array" ref="AA1012">_xlfn.IFS(Table8[[#This Row],[Age]]&lt;30,"18 - 29",Table8[[#This Row],[Age]]&lt;40,"30 - 39",Table8[[#This Row],[Age]]&lt;50,"40 - 49",Table8[[#This Row],[Age]]&gt;49," 50 - 64")</f>
        <v>40 - 49</v>
      </c>
      <c r="AB1012" s="1">
        <v>8269.0439999999999</v>
      </c>
    </row>
    <row r="1013" spans="1:28" x14ac:dyDescent="0.25">
      <c r="A1013" s="31">
        <v>43</v>
      </c>
      <c r="B1013" s="31">
        <v>18767.737700000001</v>
      </c>
      <c r="C1013" s="31" t="e">
        <v>#N/A</v>
      </c>
      <c r="D1013" s="31"/>
      <c r="E1013" s="31"/>
      <c r="AA1013" t="str" cm="1">
        <f t="array" ref="AA1013">_xlfn.IFS(Table8[[#This Row],[Age]]&lt;30,"18 - 29",Table8[[#This Row],[Age]]&lt;40,"30 - 39",Table8[[#This Row],[Age]]&lt;50,"40 - 49",Table8[[#This Row],[Age]]&gt;49," 50 - 64")</f>
        <v>40 - 49</v>
      </c>
      <c r="AB1013" s="1">
        <v>18767.737700000001</v>
      </c>
    </row>
    <row r="1014" spans="1:28" x14ac:dyDescent="0.25">
      <c r="A1014" s="31">
        <v>61</v>
      </c>
      <c r="B1014" s="31" t="e">
        <v>#N/A</v>
      </c>
      <c r="C1014" s="31">
        <v>36580.282160000002</v>
      </c>
      <c r="D1014" s="31"/>
      <c r="E1014" s="31"/>
      <c r="AA1014" t="str" cm="1">
        <f t="array" ref="AA1014">_xlfn.IFS(Table8[[#This Row],[Age]]&lt;30,"18 - 29",Table8[[#This Row],[Age]]&lt;40,"30 - 39",Table8[[#This Row],[Age]]&lt;50,"40 - 49",Table8[[#This Row],[Age]]&gt;49," 50 - 64")</f>
        <v xml:space="preserve"> 50 - 64</v>
      </c>
      <c r="AB1014" s="1">
        <v>36580.282160000002</v>
      </c>
    </row>
    <row r="1015" spans="1:28" x14ac:dyDescent="0.25">
      <c r="A1015" s="31">
        <v>48</v>
      </c>
      <c r="B1015" s="31" t="e">
        <v>#N/A</v>
      </c>
      <c r="C1015" s="31">
        <v>8765.2489999999998</v>
      </c>
      <c r="D1015" s="31"/>
      <c r="E1015" s="31"/>
      <c r="AA1015" t="str" cm="1">
        <f t="array" ref="AA1015">_xlfn.IFS(Table8[[#This Row],[Age]]&lt;30,"18 - 29",Table8[[#This Row],[Age]]&lt;40,"30 - 39",Table8[[#This Row],[Age]]&lt;50,"40 - 49",Table8[[#This Row],[Age]]&gt;49," 50 - 64")</f>
        <v>40 - 49</v>
      </c>
      <c r="AB1015" s="1">
        <v>8765.2489999999998</v>
      </c>
    </row>
    <row r="1016" spans="1:28" x14ac:dyDescent="0.25">
      <c r="A1016" s="31">
        <v>38</v>
      </c>
      <c r="B1016" s="31" t="e">
        <v>#N/A</v>
      </c>
      <c r="C1016" s="31">
        <v>5383.5360000000001</v>
      </c>
      <c r="D1016" s="31"/>
      <c r="E1016" s="31"/>
      <c r="AA1016" t="str" cm="1">
        <f t="array" ref="AA1016">_xlfn.IFS(Table8[[#This Row],[Age]]&lt;30,"18 - 29",Table8[[#This Row],[Age]]&lt;40,"30 - 39",Table8[[#This Row],[Age]]&lt;50,"40 - 49",Table8[[#This Row],[Age]]&gt;49," 50 - 64")</f>
        <v>30 - 39</v>
      </c>
      <c r="AB1016" s="1">
        <v>5383.5360000000001</v>
      </c>
    </row>
    <row r="1017" spans="1:28" x14ac:dyDescent="0.25">
      <c r="A1017" s="31">
        <v>59</v>
      </c>
      <c r="B1017" s="31" t="e">
        <v>#N/A</v>
      </c>
      <c r="C1017" s="31">
        <v>12124.992399999999</v>
      </c>
      <c r="D1017" s="31"/>
      <c r="E1017" s="31"/>
      <c r="AA1017" t="str" cm="1">
        <f t="array" ref="AA1017">_xlfn.IFS(Table8[[#This Row],[Age]]&lt;30,"18 - 29",Table8[[#This Row],[Age]]&lt;40,"30 - 39",Table8[[#This Row],[Age]]&lt;50,"40 - 49",Table8[[#This Row],[Age]]&gt;49," 50 - 64")</f>
        <v xml:space="preserve"> 50 - 64</v>
      </c>
      <c r="AB1017" s="1">
        <v>12124.992399999999</v>
      </c>
    </row>
    <row r="1018" spans="1:28" x14ac:dyDescent="0.25">
      <c r="A1018" s="31">
        <v>19</v>
      </c>
      <c r="B1018" s="31" t="e">
        <v>#N/A</v>
      </c>
      <c r="C1018" s="31">
        <v>2709.24395</v>
      </c>
      <c r="D1018" s="31"/>
      <c r="E1018" s="31"/>
      <c r="AA1018" t="str" cm="1">
        <f t="array" ref="AA1018">_xlfn.IFS(Table8[[#This Row],[Age]]&lt;30,"18 - 29",Table8[[#This Row],[Age]]&lt;40,"30 - 39",Table8[[#This Row],[Age]]&lt;50,"40 - 49",Table8[[#This Row],[Age]]&gt;49," 50 - 64")</f>
        <v>18 - 29</v>
      </c>
      <c r="AB1018" s="1">
        <v>2709.24395</v>
      </c>
    </row>
    <row r="1019" spans="1:28" x14ac:dyDescent="0.25">
      <c r="A1019" s="31">
        <v>26</v>
      </c>
      <c r="B1019" s="31" t="e">
        <v>#N/A</v>
      </c>
      <c r="C1019" s="31">
        <v>3987.9259999999999</v>
      </c>
      <c r="D1019" s="31"/>
      <c r="E1019" s="31"/>
      <c r="AA1019" t="str" cm="1">
        <f t="array" ref="AA1019">_xlfn.IFS(Table8[[#This Row],[Age]]&lt;30,"18 - 29",Table8[[#This Row],[Age]]&lt;40,"30 - 39",Table8[[#This Row],[Age]]&lt;50,"40 - 49",Table8[[#This Row],[Age]]&gt;49," 50 - 64")</f>
        <v>18 - 29</v>
      </c>
      <c r="AB1019" s="1">
        <v>3987.9259999999999</v>
      </c>
    </row>
    <row r="1020" spans="1:28" x14ac:dyDescent="0.25">
      <c r="A1020" s="31">
        <v>54</v>
      </c>
      <c r="B1020" s="31" t="e">
        <v>#N/A</v>
      </c>
      <c r="C1020" s="31">
        <v>12495.290849999999</v>
      </c>
      <c r="D1020" s="31"/>
      <c r="E1020" s="31"/>
      <c r="AA1020" t="str" cm="1">
        <f t="array" ref="AA1020">_xlfn.IFS(Table8[[#This Row],[Age]]&lt;30,"18 - 29",Table8[[#This Row],[Age]]&lt;40,"30 - 39",Table8[[#This Row],[Age]]&lt;50,"40 - 49",Table8[[#This Row],[Age]]&gt;49," 50 - 64")</f>
        <v xml:space="preserve"> 50 - 64</v>
      </c>
      <c r="AB1020" s="1">
        <v>12495.290849999999</v>
      </c>
    </row>
    <row r="1021" spans="1:28" x14ac:dyDescent="0.25">
      <c r="A1021" s="31">
        <v>21</v>
      </c>
      <c r="B1021" s="31" t="e">
        <v>#N/A</v>
      </c>
      <c r="C1021" s="31">
        <v>26018.950519999999</v>
      </c>
      <c r="D1021" s="31"/>
      <c r="E1021" s="31"/>
      <c r="AA1021" t="str" cm="1">
        <f t="array" ref="AA1021">_xlfn.IFS(Table8[[#This Row],[Age]]&lt;30,"18 - 29",Table8[[#This Row],[Age]]&lt;40,"30 - 39",Table8[[#This Row],[Age]]&lt;50,"40 - 49",Table8[[#This Row],[Age]]&gt;49," 50 - 64")</f>
        <v>18 - 29</v>
      </c>
      <c r="AB1021" s="1">
        <v>26018.950519999999</v>
      </c>
    </row>
    <row r="1022" spans="1:28" x14ac:dyDescent="0.25">
      <c r="A1022" s="31">
        <v>51</v>
      </c>
      <c r="B1022" s="31" t="e">
        <v>#N/A</v>
      </c>
      <c r="C1022" s="31">
        <v>8798.5930000000008</v>
      </c>
      <c r="D1022" s="31"/>
      <c r="E1022" s="31"/>
      <c r="AA1022" t="str" cm="1">
        <f t="array" ref="AA1022">_xlfn.IFS(Table8[[#This Row],[Age]]&lt;30,"18 - 29",Table8[[#This Row],[Age]]&lt;40,"30 - 39",Table8[[#This Row],[Age]]&lt;50,"40 - 49",Table8[[#This Row],[Age]]&gt;49," 50 - 64")</f>
        <v xml:space="preserve"> 50 - 64</v>
      </c>
      <c r="AB1022" s="1">
        <v>8798.5930000000008</v>
      </c>
    </row>
    <row r="1023" spans="1:28" x14ac:dyDescent="0.25">
      <c r="A1023" s="31">
        <v>22</v>
      </c>
      <c r="B1023" s="31">
        <v>35595.589800000002</v>
      </c>
      <c r="C1023" s="31" t="e">
        <v>#N/A</v>
      </c>
      <c r="D1023" s="31"/>
      <c r="E1023" s="31"/>
      <c r="AA1023" t="str" cm="1">
        <f t="array" ref="AA1023">_xlfn.IFS(Table8[[#This Row],[Age]]&lt;30,"18 - 29",Table8[[#This Row],[Age]]&lt;40,"30 - 39",Table8[[#This Row],[Age]]&lt;50,"40 - 49",Table8[[#This Row],[Age]]&gt;49," 50 - 64")</f>
        <v>18 - 29</v>
      </c>
      <c r="AB1023" s="1">
        <v>35595.589800000002</v>
      </c>
    </row>
    <row r="1024" spans="1:28" x14ac:dyDescent="0.25">
      <c r="A1024" s="31">
        <v>47</v>
      </c>
      <c r="B1024" s="31">
        <v>42211.138200000001</v>
      </c>
      <c r="C1024" s="31" t="e">
        <v>#N/A</v>
      </c>
      <c r="D1024" s="31"/>
      <c r="E1024" s="31"/>
      <c r="AA1024" t="str" cm="1">
        <f t="array" ref="AA1024">_xlfn.IFS(Table8[[#This Row],[Age]]&lt;30,"18 - 29",Table8[[#This Row],[Age]]&lt;40,"30 - 39",Table8[[#This Row],[Age]]&lt;50,"40 - 49",Table8[[#This Row],[Age]]&gt;49," 50 - 64")</f>
        <v>40 - 49</v>
      </c>
      <c r="AB1024" s="1">
        <v>42211.138200000001</v>
      </c>
    </row>
    <row r="1025" spans="1:28" x14ac:dyDescent="0.25">
      <c r="A1025" s="31">
        <v>18</v>
      </c>
      <c r="B1025" s="31" t="e">
        <v>#N/A</v>
      </c>
      <c r="C1025" s="31">
        <v>1711.0268000000001</v>
      </c>
      <c r="D1025" s="31"/>
      <c r="E1025" s="31"/>
      <c r="AA1025" t="str" cm="1">
        <f t="array" ref="AA1025">_xlfn.IFS(Table8[[#This Row],[Age]]&lt;30,"18 - 29",Table8[[#This Row],[Age]]&lt;40,"30 - 39",Table8[[#This Row],[Age]]&lt;50,"40 - 49",Table8[[#This Row],[Age]]&gt;49," 50 - 64")</f>
        <v>18 - 29</v>
      </c>
      <c r="AB1025" s="1">
        <v>1711.0268000000001</v>
      </c>
    </row>
    <row r="1026" spans="1:28" x14ac:dyDescent="0.25">
      <c r="A1026" s="31">
        <v>47</v>
      </c>
      <c r="B1026" s="31" t="e">
        <v>#N/A</v>
      </c>
      <c r="C1026" s="31">
        <v>8569.8618000000006</v>
      </c>
      <c r="D1026" s="31"/>
      <c r="E1026" s="31"/>
      <c r="AA1026" t="str" cm="1">
        <f t="array" ref="AA1026">_xlfn.IFS(Table8[[#This Row],[Age]]&lt;30,"18 - 29",Table8[[#This Row],[Age]]&lt;40,"30 - 39",Table8[[#This Row],[Age]]&lt;50,"40 - 49",Table8[[#This Row],[Age]]&gt;49," 50 - 64")</f>
        <v>40 - 49</v>
      </c>
      <c r="AB1026" s="1">
        <v>8569.8618000000006</v>
      </c>
    </row>
    <row r="1027" spans="1:28" x14ac:dyDescent="0.25">
      <c r="A1027" s="31">
        <v>21</v>
      </c>
      <c r="B1027" s="31" t="e">
        <v>#N/A</v>
      </c>
      <c r="C1027" s="31">
        <v>2020.1769999999999</v>
      </c>
      <c r="D1027" s="31"/>
      <c r="E1027" s="31"/>
      <c r="AA1027" t="str" cm="1">
        <f t="array" ref="AA1027">_xlfn.IFS(Table8[[#This Row],[Age]]&lt;30,"18 - 29",Table8[[#This Row],[Age]]&lt;40,"30 - 39",Table8[[#This Row],[Age]]&lt;50,"40 - 49",Table8[[#This Row],[Age]]&gt;49," 50 - 64")</f>
        <v>18 - 29</v>
      </c>
      <c r="AB1027" s="1">
        <v>2020.1769999999999</v>
      </c>
    </row>
    <row r="1028" spans="1:28" x14ac:dyDescent="0.25">
      <c r="A1028" s="31">
        <v>19</v>
      </c>
      <c r="B1028" s="31">
        <v>16450.894700000001</v>
      </c>
      <c r="C1028" s="31" t="e">
        <v>#N/A</v>
      </c>
      <c r="D1028" s="31"/>
      <c r="E1028" s="31"/>
      <c r="AA1028" t="str" cm="1">
        <f t="array" ref="AA1028">_xlfn.IFS(Table8[[#This Row],[Age]]&lt;30,"18 - 29",Table8[[#This Row],[Age]]&lt;40,"30 - 39",Table8[[#This Row],[Age]]&lt;50,"40 - 49",Table8[[#This Row],[Age]]&gt;49," 50 - 64")</f>
        <v>18 - 29</v>
      </c>
      <c r="AB1028" s="1">
        <v>16450.894700000001</v>
      </c>
    </row>
    <row r="1029" spans="1:28" x14ac:dyDescent="0.25">
      <c r="A1029" s="31">
        <v>23</v>
      </c>
      <c r="B1029" s="31" t="e">
        <v>#N/A</v>
      </c>
      <c r="C1029" s="31">
        <v>21595.382290000001</v>
      </c>
      <c r="D1029" s="31"/>
      <c r="E1029" s="31"/>
      <c r="AA1029" t="str" cm="1">
        <f t="array" ref="AA1029">_xlfn.IFS(Table8[[#This Row],[Age]]&lt;30,"18 - 29",Table8[[#This Row],[Age]]&lt;40,"30 - 39",Table8[[#This Row],[Age]]&lt;50,"40 - 49",Table8[[#This Row],[Age]]&gt;49," 50 - 64")</f>
        <v>18 - 29</v>
      </c>
      <c r="AB1029" s="1">
        <v>21595.382290000001</v>
      </c>
    </row>
    <row r="1030" spans="1:28" x14ac:dyDescent="0.25">
      <c r="A1030" s="31">
        <v>54</v>
      </c>
      <c r="B1030" s="31" t="e">
        <v>#N/A</v>
      </c>
      <c r="C1030" s="31">
        <v>9850.4320000000007</v>
      </c>
      <c r="D1030" s="31"/>
      <c r="E1030" s="31"/>
      <c r="AA1030" t="str" cm="1">
        <f t="array" ref="AA1030">_xlfn.IFS(Table8[[#This Row],[Age]]&lt;30,"18 - 29",Table8[[#This Row],[Age]]&lt;40,"30 - 39",Table8[[#This Row],[Age]]&lt;50,"40 - 49",Table8[[#This Row],[Age]]&gt;49," 50 - 64")</f>
        <v xml:space="preserve"> 50 - 64</v>
      </c>
      <c r="AB1030" s="1">
        <v>9850.4320000000007</v>
      </c>
    </row>
    <row r="1031" spans="1:28" x14ac:dyDescent="0.25">
      <c r="A1031" s="31">
        <v>37</v>
      </c>
      <c r="B1031" s="31" t="e">
        <v>#N/A</v>
      </c>
      <c r="C1031" s="31">
        <v>6877.9800999999998</v>
      </c>
      <c r="D1031" s="31"/>
      <c r="E1031" s="31"/>
      <c r="AA1031" t="str" cm="1">
        <f t="array" ref="AA1031">_xlfn.IFS(Table8[[#This Row],[Age]]&lt;30,"18 - 29",Table8[[#This Row],[Age]]&lt;40,"30 - 39",Table8[[#This Row],[Age]]&lt;50,"40 - 49",Table8[[#This Row],[Age]]&gt;49," 50 - 64")</f>
        <v>30 - 39</v>
      </c>
      <c r="AB1031" s="1">
        <v>6877.9800999999998</v>
      </c>
    </row>
    <row r="1032" spans="1:28" x14ac:dyDescent="0.25">
      <c r="A1032" s="31">
        <v>46</v>
      </c>
      <c r="B1032" s="31">
        <v>21677.283449999999</v>
      </c>
      <c r="C1032" s="31" t="e">
        <v>#N/A</v>
      </c>
      <c r="D1032" s="31"/>
      <c r="E1032" s="31"/>
      <c r="AA1032" t="str" cm="1">
        <f t="array" ref="AA1032">_xlfn.IFS(Table8[[#This Row],[Age]]&lt;30,"18 - 29",Table8[[#This Row],[Age]]&lt;40,"30 - 39",Table8[[#This Row],[Age]]&lt;50,"40 - 49",Table8[[#This Row],[Age]]&gt;49," 50 - 64")</f>
        <v>40 - 49</v>
      </c>
      <c r="AB1032" s="1">
        <v>21677.283449999999</v>
      </c>
    </row>
    <row r="1033" spans="1:28" x14ac:dyDescent="0.25">
      <c r="A1033" s="31">
        <v>55</v>
      </c>
      <c r="B1033" s="31">
        <v>44423.803</v>
      </c>
      <c r="C1033" s="31" t="e">
        <v>#N/A</v>
      </c>
      <c r="D1033" s="31"/>
      <c r="E1033" s="31"/>
      <c r="AA1033" t="str" cm="1">
        <f t="array" ref="AA1033">_xlfn.IFS(Table8[[#This Row],[Age]]&lt;30,"18 - 29",Table8[[#This Row],[Age]]&lt;40,"30 - 39",Table8[[#This Row],[Age]]&lt;50,"40 - 49",Table8[[#This Row],[Age]]&gt;49," 50 - 64")</f>
        <v xml:space="preserve"> 50 - 64</v>
      </c>
      <c r="AB1033" s="1">
        <v>44423.803</v>
      </c>
    </row>
    <row r="1034" spans="1:28" x14ac:dyDescent="0.25">
      <c r="A1034" s="31">
        <v>30</v>
      </c>
      <c r="B1034" s="31" t="e">
        <v>#N/A</v>
      </c>
      <c r="C1034" s="31">
        <v>4137.5227000000004</v>
      </c>
      <c r="D1034" s="31"/>
      <c r="E1034" s="31"/>
      <c r="AA1034" t="str" cm="1">
        <f t="array" ref="AA1034">_xlfn.IFS(Table8[[#This Row],[Age]]&lt;30,"18 - 29",Table8[[#This Row],[Age]]&lt;40,"30 - 39",Table8[[#This Row],[Age]]&lt;50,"40 - 49",Table8[[#This Row],[Age]]&gt;49," 50 - 64")</f>
        <v>30 - 39</v>
      </c>
      <c r="AB1034" s="1">
        <v>4137.5227000000004</v>
      </c>
    </row>
    <row r="1035" spans="1:28" x14ac:dyDescent="0.25">
      <c r="A1035" s="31">
        <v>18</v>
      </c>
      <c r="B1035" s="31">
        <v>13747.87235</v>
      </c>
      <c r="C1035" s="31" t="e">
        <v>#N/A</v>
      </c>
      <c r="D1035" s="31"/>
      <c r="E1035" s="31"/>
      <c r="AA1035" t="str" cm="1">
        <f t="array" ref="AA1035">_xlfn.IFS(Table8[[#This Row],[Age]]&lt;30,"18 - 29",Table8[[#This Row],[Age]]&lt;40,"30 - 39",Table8[[#This Row],[Age]]&lt;50,"40 - 49",Table8[[#This Row],[Age]]&gt;49," 50 - 64")</f>
        <v>18 - 29</v>
      </c>
      <c r="AB1035" s="1">
        <v>13747.87235</v>
      </c>
    </row>
    <row r="1036" spans="1:28" x14ac:dyDescent="0.25">
      <c r="A1036" s="31">
        <v>61</v>
      </c>
      <c r="B1036" s="31" t="e">
        <v>#N/A</v>
      </c>
      <c r="C1036" s="31">
        <v>12950.0712</v>
      </c>
      <c r="D1036" s="31"/>
      <c r="E1036" s="31"/>
      <c r="AA1036" t="str" cm="1">
        <f t="array" ref="AA1036">_xlfn.IFS(Table8[[#This Row],[Age]]&lt;30,"18 - 29",Table8[[#This Row],[Age]]&lt;40,"30 - 39",Table8[[#This Row],[Age]]&lt;50,"40 - 49",Table8[[#This Row],[Age]]&gt;49," 50 - 64")</f>
        <v xml:space="preserve"> 50 - 64</v>
      </c>
      <c r="AB1036" s="1">
        <v>12950.0712</v>
      </c>
    </row>
    <row r="1037" spans="1:28" x14ac:dyDescent="0.25">
      <c r="A1037" s="31">
        <v>54</v>
      </c>
      <c r="B1037" s="31" t="e">
        <v>#N/A</v>
      </c>
      <c r="C1037" s="31">
        <v>12094.477999999999</v>
      </c>
      <c r="D1037" s="31"/>
      <c r="E1037" s="31"/>
      <c r="AA1037" t="str" cm="1">
        <f t="array" ref="AA1037">_xlfn.IFS(Table8[[#This Row],[Age]]&lt;30,"18 - 29",Table8[[#This Row],[Age]]&lt;40,"30 - 39",Table8[[#This Row],[Age]]&lt;50,"40 - 49",Table8[[#This Row],[Age]]&gt;49," 50 - 64")</f>
        <v xml:space="preserve"> 50 - 64</v>
      </c>
      <c r="AB1037" s="1">
        <v>12094.477999999999</v>
      </c>
    </row>
    <row r="1038" spans="1:28" x14ac:dyDescent="0.25">
      <c r="A1038" s="31">
        <v>22</v>
      </c>
      <c r="B1038" s="31">
        <v>37484.4493</v>
      </c>
      <c r="C1038" s="31" t="e">
        <v>#N/A</v>
      </c>
      <c r="D1038" s="31"/>
      <c r="E1038" s="31"/>
      <c r="AA1038" t="str" cm="1">
        <f t="array" ref="AA1038">_xlfn.IFS(Table8[[#This Row],[Age]]&lt;30,"18 - 29",Table8[[#This Row],[Age]]&lt;40,"30 - 39",Table8[[#This Row],[Age]]&lt;50,"40 - 49",Table8[[#This Row],[Age]]&gt;49," 50 - 64")</f>
        <v>18 - 29</v>
      </c>
      <c r="AB1038" s="1">
        <v>37484.4493</v>
      </c>
    </row>
    <row r="1039" spans="1:28" x14ac:dyDescent="0.25">
      <c r="A1039" s="31">
        <v>45</v>
      </c>
      <c r="B1039" s="31">
        <v>39725.518049999999</v>
      </c>
      <c r="C1039" s="31" t="e">
        <v>#N/A</v>
      </c>
      <c r="D1039" s="31"/>
      <c r="E1039" s="31"/>
      <c r="AA1039" t="str" cm="1">
        <f t="array" ref="AA1039">_xlfn.IFS(Table8[[#This Row],[Age]]&lt;30,"18 - 29",Table8[[#This Row],[Age]]&lt;40,"30 - 39",Table8[[#This Row],[Age]]&lt;50,"40 - 49",Table8[[#This Row],[Age]]&gt;49," 50 - 64")</f>
        <v>40 - 49</v>
      </c>
      <c r="AB1039" s="1">
        <v>39725.518049999999</v>
      </c>
    </row>
    <row r="1040" spans="1:28" x14ac:dyDescent="0.25">
      <c r="A1040" s="31">
        <v>22</v>
      </c>
      <c r="B1040" s="31" t="e">
        <v>#N/A</v>
      </c>
      <c r="C1040" s="31">
        <v>2250.8352</v>
      </c>
      <c r="D1040" s="31"/>
      <c r="E1040" s="31"/>
      <c r="AA1040" t="str" cm="1">
        <f t="array" ref="AA1040">_xlfn.IFS(Table8[[#This Row],[Age]]&lt;30,"18 - 29",Table8[[#This Row],[Age]]&lt;40,"30 - 39",Table8[[#This Row],[Age]]&lt;50,"40 - 49",Table8[[#This Row],[Age]]&gt;49," 50 - 64")</f>
        <v>18 - 29</v>
      </c>
      <c r="AB1040" s="1">
        <v>2250.8352</v>
      </c>
    </row>
    <row r="1041" spans="1:28" x14ac:dyDescent="0.25">
      <c r="A1041" s="31">
        <v>19</v>
      </c>
      <c r="B1041" s="31" t="e">
        <v>#N/A</v>
      </c>
      <c r="C1041" s="31">
        <v>22493.659640000002</v>
      </c>
      <c r="D1041" s="31"/>
      <c r="E1041" s="31"/>
      <c r="AA1041" t="str" cm="1">
        <f t="array" ref="AA1041">_xlfn.IFS(Table8[[#This Row],[Age]]&lt;30,"18 - 29",Table8[[#This Row],[Age]]&lt;40,"30 - 39",Table8[[#This Row],[Age]]&lt;50,"40 - 49",Table8[[#This Row],[Age]]&gt;49," 50 - 64")</f>
        <v>18 - 29</v>
      </c>
      <c r="AB1041" s="1">
        <v>22493.659640000002</v>
      </c>
    </row>
    <row r="1042" spans="1:28" x14ac:dyDescent="0.25">
      <c r="A1042" s="31">
        <v>35</v>
      </c>
      <c r="B1042" s="31">
        <v>20234.854749999999</v>
      </c>
      <c r="C1042" s="31" t="e">
        <v>#N/A</v>
      </c>
      <c r="D1042" s="31"/>
      <c r="E1042" s="31"/>
      <c r="AA1042" t="str" cm="1">
        <f t="array" ref="AA1042">_xlfn.IFS(Table8[[#This Row],[Age]]&lt;30,"18 - 29",Table8[[#This Row],[Age]]&lt;40,"30 - 39",Table8[[#This Row],[Age]]&lt;50,"40 - 49",Table8[[#This Row],[Age]]&gt;49," 50 - 64")</f>
        <v>30 - 39</v>
      </c>
      <c r="AB1042" s="1">
        <v>20234.854749999999</v>
      </c>
    </row>
    <row r="1043" spans="1:28" x14ac:dyDescent="0.25">
      <c r="A1043" s="31">
        <v>18</v>
      </c>
      <c r="B1043" s="31" t="e">
        <v>#N/A</v>
      </c>
      <c r="C1043" s="31">
        <v>1704.7001499999999</v>
      </c>
      <c r="D1043" s="31"/>
      <c r="E1043" s="31"/>
      <c r="AA1043" t="str" cm="1">
        <f t="array" ref="AA1043">_xlfn.IFS(Table8[[#This Row],[Age]]&lt;30,"18 - 29",Table8[[#This Row],[Age]]&lt;40,"30 - 39",Table8[[#This Row],[Age]]&lt;50,"40 - 49",Table8[[#This Row],[Age]]&gt;49," 50 - 64")</f>
        <v>18 - 29</v>
      </c>
      <c r="AB1043" s="1">
        <v>1704.7001499999999</v>
      </c>
    </row>
    <row r="1044" spans="1:28" x14ac:dyDescent="0.25">
      <c r="A1044" s="31">
        <v>20</v>
      </c>
      <c r="B1044" s="31">
        <v>33475.817150000003</v>
      </c>
      <c r="C1044" s="31" t="e">
        <v>#N/A</v>
      </c>
      <c r="D1044" s="31"/>
      <c r="E1044" s="31"/>
      <c r="AA1044" t="str" cm="1">
        <f t="array" ref="AA1044">_xlfn.IFS(Table8[[#This Row],[Age]]&lt;30,"18 - 29",Table8[[#This Row],[Age]]&lt;40,"30 - 39",Table8[[#This Row],[Age]]&lt;50,"40 - 49",Table8[[#This Row],[Age]]&gt;49," 50 - 64")</f>
        <v>18 - 29</v>
      </c>
      <c r="AB1044" s="1">
        <v>33475.817150000003</v>
      </c>
    </row>
    <row r="1045" spans="1:28" x14ac:dyDescent="0.25">
      <c r="A1045" s="31">
        <v>28</v>
      </c>
      <c r="B1045" s="31" t="e">
        <v>#N/A</v>
      </c>
      <c r="C1045" s="31">
        <v>3161.4540000000002</v>
      </c>
      <c r="D1045" s="31"/>
      <c r="E1045" s="31"/>
      <c r="AA1045" t="str" cm="1">
        <f t="array" ref="AA1045">_xlfn.IFS(Table8[[#This Row],[Age]]&lt;30,"18 - 29",Table8[[#This Row],[Age]]&lt;40,"30 - 39",Table8[[#This Row],[Age]]&lt;50,"40 - 49",Table8[[#This Row],[Age]]&gt;49," 50 - 64")</f>
        <v>18 - 29</v>
      </c>
      <c r="AB1045" s="1">
        <v>3161.4540000000002</v>
      </c>
    </row>
    <row r="1046" spans="1:28" x14ac:dyDescent="0.25">
      <c r="A1046" s="31">
        <v>55</v>
      </c>
      <c r="B1046" s="31" t="e">
        <v>#N/A</v>
      </c>
      <c r="C1046" s="31">
        <v>11394.065549999999</v>
      </c>
      <c r="D1046" s="31"/>
      <c r="E1046" s="31"/>
      <c r="AA1046" t="str" cm="1">
        <f t="array" ref="AA1046">_xlfn.IFS(Table8[[#This Row],[Age]]&lt;30,"18 - 29",Table8[[#This Row],[Age]]&lt;40,"30 - 39",Table8[[#This Row],[Age]]&lt;50,"40 - 49",Table8[[#This Row],[Age]]&gt;49," 50 - 64")</f>
        <v xml:space="preserve"> 50 - 64</v>
      </c>
      <c r="AB1046" s="1">
        <v>11394.065549999999</v>
      </c>
    </row>
    <row r="1047" spans="1:28" x14ac:dyDescent="0.25">
      <c r="A1047" s="31">
        <v>43</v>
      </c>
      <c r="B1047" s="31">
        <v>21880.82</v>
      </c>
      <c r="C1047" s="31" t="e">
        <v>#N/A</v>
      </c>
      <c r="D1047" s="31"/>
      <c r="E1047" s="31"/>
      <c r="AA1047" t="str" cm="1">
        <f t="array" ref="AA1047">_xlfn.IFS(Table8[[#This Row],[Age]]&lt;30,"18 - 29",Table8[[#This Row],[Age]]&lt;40,"30 - 39",Table8[[#This Row],[Age]]&lt;50,"40 - 49",Table8[[#This Row],[Age]]&gt;49," 50 - 64")</f>
        <v>40 - 49</v>
      </c>
      <c r="AB1047" s="1">
        <v>21880.82</v>
      </c>
    </row>
    <row r="1048" spans="1:28" x14ac:dyDescent="0.25">
      <c r="A1048" s="31">
        <v>43</v>
      </c>
      <c r="B1048" s="31" t="e">
        <v>#N/A</v>
      </c>
      <c r="C1048" s="31">
        <v>7325.0482000000002</v>
      </c>
      <c r="D1048" s="31"/>
      <c r="E1048" s="31"/>
      <c r="AA1048" t="str" cm="1">
        <f t="array" ref="AA1048">_xlfn.IFS(Table8[[#This Row],[Age]]&lt;30,"18 - 29",Table8[[#This Row],[Age]]&lt;40,"30 - 39",Table8[[#This Row],[Age]]&lt;50,"40 - 49",Table8[[#This Row],[Age]]&gt;49," 50 - 64")</f>
        <v>40 - 49</v>
      </c>
      <c r="AB1048" s="1">
        <v>7325.0482000000002</v>
      </c>
    </row>
    <row r="1049" spans="1:28" x14ac:dyDescent="0.25">
      <c r="A1049" s="31">
        <v>22</v>
      </c>
      <c r="B1049" s="31">
        <v>44501.398200000003</v>
      </c>
      <c r="C1049" s="31" t="e">
        <v>#N/A</v>
      </c>
      <c r="D1049" s="31"/>
      <c r="E1049" s="31"/>
      <c r="AA1049" t="str" cm="1">
        <f t="array" ref="AA1049">_xlfn.IFS(Table8[[#This Row],[Age]]&lt;30,"18 - 29",Table8[[#This Row],[Age]]&lt;40,"30 - 39",Table8[[#This Row],[Age]]&lt;50,"40 - 49",Table8[[#This Row],[Age]]&gt;49," 50 - 64")</f>
        <v>18 - 29</v>
      </c>
      <c r="AB1049" s="1">
        <v>44501.398200000003</v>
      </c>
    </row>
    <row r="1050" spans="1:28" x14ac:dyDescent="0.25">
      <c r="A1050" s="31">
        <v>25</v>
      </c>
      <c r="B1050" s="31" t="e">
        <v>#N/A</v>
      </c>
      <c r="C1050" s="31">
        <v>3594.17085</v>
      </c>
      <c r="D1050" s="31"/>
      <c r="E1050" s="31"/>
      <c r="AA1050" t="str" cm="1">
        <f t="array" ref="AA1050">_xlfn.IFS(Table8[[#This Row],[Age]]&lt;30,"18 - 29",Table8[[#This Row],[Age]]&lt;40,"30 - 39",Table8[[#This Row],[Age]]&lt;50,"40 - 49",Table8[[#This Row],[Age]]&gt;49," 50 - 64")</f>
        <v>18 - 29</v>
      </c>
      <c r="AB1050" s="1">
        <v>3594.17085</v>
      </c>
    </row>
    <row r="1051" spans="1:28" x14ac:dyDescent="0.25">
      <c r="A1051" s="31">
        <v>49</v>
      </c>
      <c r="B1051" s="31">
        <v>39727.614000000001</v>
      </c>
      <c r="C1051" s="31" t="e">
        <v>#N/A</v>
      </c>
      <c r="D1051" s="31"/>
      <c r="E1051" s="31"/>
      <c r="AA1051" t="str" cm="1">
        <f t="array" ref="AA1051">_xlfn.IFS(Table8[[#This Row],[Age]]&lt;30,"18 - 29",Table8[[#This Row],[Age]]&lt;40,"30 - 39",Table8[[#This Row],[Age]]&lt;50,"40 - 49",Table8[[#This Row],[Age]]&gt;49," 50 - 64")</f>
        <v>40 - 49</v>
      </c>
      <c r="AB1051" s="1">
        <v>39727.614000000001</v>
      </c>
    </row>
    <row r="1052" spans="1:28" x14ac:dyDescent="0.25">
      <c r="A1052" s="31">
        <v>44</v>
      </c>
      <c r="B1052" s="31" t="e">
        <v>#N/A</v>
      </c>
      <c r="C1052" s="31">
        <v>8023.1354499999998</v>
      </c>
      <c r="D1052" s="31"/>
      <c r="E1052" s="31"/>
      <c r="AA1052" t="str" cm="1">
        <f t="array" ref="AA1052">_xlfn.IFS(Table8[[#This Row],[Age]]&lt;30,"18 - 29",Table8[[#This Row],[Age]]&lt;40,"30 - 39",Table8[[#This Row],[Age]]&lt;50,"40 - 49",Table8[[#This Row],[Age]]&gt;49," 50 - 64")</f>
        <v>40 - 49</v>
      </c>
      <c r="AB1052" s="1">
        <v>8023.1354499999998</v>
      </c>
    </row>
    <row r="1053" spans="1:28" x14ac:dyDescent="0.25">
      <c r="A1053" s="31">
        <v>64</v>
      </c>
      <c r="B1053" s="31" t="e">
        <v>#N/A</v>
      </c>
      <c r="C1053" s="31">
        <v>14394.5579</v>
      </c>
      <c r="D1053" s="31"/>
      <c r="E1053" s="31"/>
      <c r="AA1053" t="str" cm="1">
        <f t="array" ref="AA1053">_xlfn.IFS(Table8[[#This Row],[Age]]&lt;30,"18 - 29",Table8[[#This Row],[Age]]&lt;40,"30 - 39",Table8[[#This Row],[Age]]&lt;50,"40 - 49",Table8[[#This Row],[Age]]&gt;49," 50 - 64")</f>
        <v xml:space="preserve"> 50 - 64</v>
      </c>
      <c r="AB1053" s="1">
        <v>14394.5579</v>
      </c>
    </row>
    <row r="1054" spans="1:28" x14ac:dyDescent="0.25">
      <c r="A1054" s="31">
        <v>49</v>
      </c>
      <c r="B1054" s="31" t="e">
        <v>#N/A</v>
      </c>
      <c r="C1054" s="31">
        <v>9288.0267000000003</v>
      </c>
      <c r="D1054" s="31"/>
      <c r="E1054" s="31"/>
      <c r="AA1054" t="str" cm="1">
        <f t="array" ref="AA1054">_xlfn.IFS(Table8[[#This Row],[Age]]&lt;30,"18 - 29",Table8[[#This Row],[Age]]&lt;40,"30 - 39",Table8[[#This Row],[Age]]&lt;50,"40 - 49",Table8[[#This Row],[Age]]&gt;49," 50 - 64")</f>
        <v>40 - 49</v>
      </c>
      <c r="AB1054" s="1">
        <v>9288.0267000000003</v>
      </c>
    </row>
    <row r="1055" spans="1:28" x14ac:dyDescent="0.25">
      <c r="A1055" s="31">
        <v>47</v>
      </c>
      <c r="B1055" s="31">
        <v>25309.489000000001</v>
      </c>
      <c r="C1055" s="31" t="e">
        <v>#N/A</v>
      </c>
      <c r="D1055" s="31"/>
      <c r="E1055" s="31"/>
      <c r="AA1055" t="str" cm="1">
        <f t="array" ref="AA1055">_xlfn.IFS(Table8[[#This Row],[Age]]&lt;30,"18 - 29",Table8[[#This Row],[Age]]&lt;40,"30 - 39",Table8[[#This Row],[Age]]&lt;50,"40 - 49",Table8[[#This Row],[Age]]&gt;49," 50 - 64")</f>
        <v>40 - 49</v>
      </c>
      <c r="AB1055" s="1">
        <v>25309.489000000001</v>
      </c>
    </row>
    <row r="1056" spans="1:28" x14ac:dyDescent="0.25">
      <c r="A1056" s="31">
        <v>27</v>
      </c>
      <c r="B1056" s="31" t="e">
        <v>#N/A</v>
      </c>
      <c r="C1056" s="31">
        <v>3353.4703</v>
      </c>
      <c r="D1056" s="31"/>
      <c r="E1056" s="31"/>
      <c r="AA1056" t="str" cm="1">
        <f t="array" ref="AA1056">_xlfn.IFS(Table8[[#This Row],[Age]]&lt;30,"18 - 29",Table8[[#This Row],[Age]]&lt;40,"30 - 39",Table8[[#This Row],[Age]]&lt;50,"40 - 49",Table8[[#This Row],[Age]]&gt;49," 50 - 64")</f>
        <v>18 - 29</v>
      </c>
      <c r="AB1056" s="1">
        <v>3353.4703</v>
      </c>
    </row>
    <row r="1057" spans="1:28" x14ac:dyDescent="0.25">
      <c r="A1057" s="31">
        <v>55</v>
      </c>
      <c r="B1057" s="31" t="e">
        <v>#N/A</v>
      </c>
      <c r="C1057" s="31">
        <v>10594.501550000001</v>
      </c>
      <c r="D1057" s="31"/>
      <c r="E1057" s="31"/>
      <c r="AA1057" t="str" cm="1">
        <f t="array" ref="AA1057">_xlfn.IFS(Table8[[#This Row],[Age]]&lt;30,"18 - 29",Table8[[#This Row],[Age]]&lt;40,"30 - 39",Table8[[#This Row],[Age]]&lt;50,"40 - 49",Table8[[#This Row],[Age]]&gt;49," 50 - 64")</f>
        <v xml:space="preserve"> 50 - 64</v>
      </c>
      <c r="AB1057" s="1">
        <v>10594.501550000001</v>
      </c>
    </row>
    <row r="1058" spans="1:28" x14ac:dyDescent="0.25">
      <c r="A1058" s="31">
        <v>48</v>
      </c>
      <c r="B1058" s="31" t="e">
        <v>#N/A</v>
      </c>
      <c r="C1058" s="31">
        <v>8277.5229999999992</v>
      </c>
      <c r="D1058" s="31"/>
      <c r="E1058" s="31"/>
      <c r="AA1058" t="str" cm="1">
        <f t="array" ref="AA1058">_xlfn.IFS(Table8[[#This Row],[Age]]&lt;30,"18 - 29",Table8[[#This Row],[Age]]&lt;40,"30 - 39",Table8[[#This Row],[Age]]&lt;50,"40 - 49",Table8[[#This Row],[Age]]&gt;49," 50 - 64")</f>
        <v>40 - 49</v>
      </c>
      <c r="AB1058" s="1">
        <v>8277.5229999999992</v>
      </c>
    </row>
    <row r="1059" spans="1:28" x14ac:dyDescent="0.25">
      <c r="A1059" s="31">
        <v>45</v>
      </c>
      <c r="B1059" s="31" t="e">
        <v>#N/A</v>
      </c>
      <c r="C1059" s="31">
        <v>17929.303370000001</v>
      </c>
      <c r="D1059" s="31"/>
      <c r="E1059" s="31"/>
      <c r="AA1059" t="str" cm="1">
        <f t="array" ref="AA1059">_xlfn.IFS(Table8[[#This Row],[Age]]&lt;30,"18 - 29",Table8[[#This Row],[Age]]&lt;40,"30 - 39",Table8[[#This Row],[Age]]&lt;50,"40 - 49",Table8[[#This Row],[Age]]&gt;49," 50 - 64")</f>
        <v>40 - 49</v>
      </c>
      <c r="AB1059" s="1">
        <v>17929.303370000001</v>
      </c>
    </row>
    <row r="1060" spans="1:28" x14ac:dyDescent="0.25">
      <c r="A1060" s="31">
        <v>24</v>
      </c>
      <c r="B1060" s="31" t="e">
        <v>#N/A</v>
      </c>
      <c r="C1060" s="31">
        <v>2480.9791</v>
      </c>
      <c r="D1060" s="31"/>
      <c r="E1060" s="31"/>
      <c r="AA1060" t="str" cm="1">
        <f t="array" ref="AA1060">_xlfn.IFS(Table8[[#This Row],[Age]]&lt;30,"18 - 29",Table8[[#This Row],[Age]]&lt;40,"30 - 39",Table8[[#This Row],[Age]]&lt;50,"40 - 49",Table8[[#This Row],[Age]]&gt;49," 50 - 64")</f>
        <v>18 - 29</v>
      </c>
      <c r="AB1060" s="1">
        <v>2480.9791</v>
      </c>
    </row>
    <row r="1061" spans="1:28" x14ac:dyDescent="0.25">
      <c r="A1061" s="31">
        <v>32</v>
      </c>
      <c r="B1061" s="31" t="e">
        <v>#N/A</v>
      </c>
      <c r="C1061" s="31">
        <v>4462.7218000000003</v>
      </c>
      <c r="D1061" s="31"/>
      <c r="E1061" s="31"/>
      <c r="AA1061" t="str" cm="1">
        <f t="array" ref="AA1061">_xlfn.IFS(Table8[[#This Row],[Age]]&lt;30,"18 - 29",Table8[[#This Row],[Age]]&lt;40,"30 - 39",Table8[[#This Row],[Age]]&lt;50,"40 - 49",Table8[[#This Row],[Age]]&gt;49," 50 - 64")</f>
        <v>30 - 39</v>
      </c>
      <c r="AB1061" s="1">
        <v>4462.7218000000003</v>
      </c>
    </row>
    <row r="1062" spans="1:28" x14ac:dyDescent="0.25">
      <c r="A1062" s="31">
        <v>24</v>
      </c>
      <c r="B1062" s="31" t="e">
        <v>#N/A</v>
      </c>
      <c r="C1062" s="31">
        <v>1981.5818999999999</v>
      </c>
      <c r="D1062" s="31"/>
      <c r="E1062" s="31"/>
      <c r="AA1062" t="str" cm="1">
        <f t="array" ref="AA1062">_xlfn.IFS(Table8[[#This Row],[Age]]&lt;30,"18 - 29",Table8[[#This Row],[Age]]&lt;40,"30 - 39",Table8[[#This Row],[Age]]&lt;50,"40 - 49",Table8[[#This Row],[Age]]&gt;49," 50 - 64")</f>
        <v>18 - 29</v>
      </c>
      <c r="AB1062" s="1">
        <v>1981.5818999999999</v>
      </c>
    </row>
    <row r="1063" spans="1:28" x14ac:dyDescent="0.25">
      <c r="A1063" s="31">
        <v>57</v>
      </c>
      <c r="B1063" s="31" t="e">
        <v>#N/A</v>
      </c>
      <c r="C1063" s="31">
        <v>11554.223599999999</v>
      </c>
      <c r="D1063" s="31"/>
      <c r="E1063" s="31"/>
      <c r="AA1063" t="str" cm="1">
        <f t="array" ref="AA1063">_xlfn.IFS(Table8[[#This Row],[Age]]&lt;30,"18 - 29",Table8[[#This Row],[Age]]&lt;40,"30 - 39",Table8[[#This Row],[Age]]&lt;50,"40 - 49",Table8[[#This Row],[Age]]&gt;49," 50 - 64")</f>
        <v xml:space="preserve"> 50 - 64</v>
      </c>
      <c r="AB1063" s="1">
        <v>11554.223599999999</v>
      </c>
    </row>
    <row r="1064" spans="1:28" x14ac:dyDescent="0.25">
      <c r="A1064" s="31">
        <v>59</v>
      </c>
      <c r="B1064" s="31">
        <v>48970.247600000002</v>
      </c>
      <c r="C1064" s="31" t="e">
        <v>#N/A</v>
      </c>
      <c r="D1064" s="31"/>
      <c r="E1064" s="31"/>
      <c r="AA1064" t="str" cm="1">
        <f t="array" ref="AA1064">_xlfn.IFS(Table8[[#This Row],[Age]]&lt;30,"18 - 29",Table8[[#This Row],[Age]]&lt;40,"30 - 39",Table8[[#This Row],[Age]]&lt;50,"40 - 49",Table8[[#This Row],[Age]]&gt;49," 50 - 64")</f>
        <v xml:space="preserve"> 50 - 64</v>
      </c>
      <c r="AB1064" s="1">
        <v>48970.247600000002</v>
      </c>
    </row>
    <row r="1065" spans="1:28" x14ac:dyDescent="0.25">
      <c r="A1065" s="31">
        <v>36</v>
      </c>
      <c r="B1065" s="31" t="e">
        <v>#N/A</v>
      </c>
      <c r="C1065" s="31">
        <v>6548.1950500000003</v>
      </c>
      <c r="D1065" s="31"/>
      <c r="E1065" s="31"/>
      <c r="AA1065" t="str" cm="1">
        <f t="array" ref="AA1065">_xlfn.IFS(Table8[[#This Row],[Age]]&lt;30,"18 - 29",Table8[[#This Row],[Age]]&lt;40,"30 - 39",Table8[[#This Row],[Age]]&lt;50,"40 - 49",Table8[[#This Row],[Age]]&gt;49," 50 - 64")</f>
        <v>30 - 39</v>
      </c>
      <c r="AB1065" s="1">
        <v>6548.1950500000003</v>
      </c>
    </row>
    <row r="1066" spans="1:28" x14ac:dyDescent="0.25">
      <c r="A1066" s="31">
        <v>29</v>
      </c>
      <c r="B1066" s="31" t="e">
        <v>#N/A</v>
      </c>
      <c r="C1066" s="31">
        <v>5708.8670000000002</v>
      </c>
      <c r="D1066" s="31"/>
      <c r="E1066" s="31"/>
      <c r="AA1066" t="str" cm="1">
        <f t="array" ref="AA1066">_xlfn.IFS(Table8[[#This Row],[Age]]&lt;30,"18 - 29",Table8[[#This Row],[Age]]&lt;40,"30 - 39",Table8[[#This Row],[Age]]&lt;50,"40 - 49",Table8[[#This Row],[Age]]&gt;49," 50 - 64")</f>
        <v>18 - 29</v>
      </c>
      <c r="AB1066" s="1">
        <v>5708.8670000000002</v>
      </c>
    </row>
    <row r="1067" spans="1:28" x14ac:dyDescent="0.25">
      <c r="A1067" s="31">
        <v>42</v>
      </c>
      <c r="B1067" s="31" t="e">
        <v>#N/A</v>
      </c>
      <c r="C1067" s="31">
        <v>7045.4989999999998</v>
      </c>
      <c r="D1067" s="31"/>
      <c r="E1067" s="31"/>
      <c r="AA1067" t="str" cm="1">
        <f t="array" ref="AA1067">_xlfn.IFS(Table8[[#This Row],[Age]]&lt;30,"18 - 29",Table8[[#This Row],[Age]]&lt;40,"30 - 39",Table8[[#This Row],[Age]]&lt;50,"40 - 49",Table8[[#This Row],[Age]]&gt;49," 50 - 64")</f>
        <v>40 - 49</v>
      </c>
      <c r="AB1067" s="1">
        <v>7045.4989999999998</v>
      </c>
    </row>
    <row r="1068" spans="1:28" x14ac:dyDescent="0.25">
      <c r="A1068" s="31">
        <v>48</v>
      </c>
      <c r="B1068" s="31" t="e">
        <v>#N/A</v>
      </c>
      <c r="C1068" s="31">
        <v>8978.1851000000006</v>
      </c>
      <c r="D1068" s="31"/>
      <c r="E1068" s="31"/>
      <c r="AA1068" t="str" cm="1">
        <f t="array" ref="AA1068">_xlfn.IFS(Table8[[#This Row],[Age]]&lt;30,"18 - 29",Table8[[#This Row],[Age]]&lt;40,"30 - 39",Table8[[#This Row],[Age]]&lt;50,"40 - 49",Table8[[#This Row],[Age]]&gt;49," 50 - 64")</f>
        <v>40 - 49</v>
      </c>
      <c r="AB1068" s="1">
        <v>8978.1851000000006</v>
      </c>
    </row>
    <row r="1069" spans="1:28" x14ac:dyDescent="0.25">
      <c r="A1069" s="31">
        <v>39</v>
      </c>
      <c r="B1069" s="31" t="e">
        <v>#N/A</v>
      </c>
      <c r="C1069" s="31">
        <v>5757.41345</v>
      </c>
      <c r="D1069" s="31"/>
      <c r="E1069" s="31"/>
      <c r="AA1069" t="str" cm="1">
        <f t="array" ref="AA1069">_xlfn.IFS(Table8[[#This Row],[Age]]&lt;30,"18 - 29",Table8[[#This Row],[Age]]&lt;40,"30 - 39",Table8[[#This Row],[Age]]&lt;50,"40 - 49",Table8[[#This Row],[Age]]&gt;49," 50 - 64")</f>
        <v>30 - 39</v>
      </c>
      <c r="AB1069" s="1">
        <v>5757.41345</v>
      </c>
    </row>
    <row r="1070" spans="1:28" x14ac:dyDescent="0.25">
      <c r="A1070" s="31">
        <v>63</v>
      </c>
      <c r="B1070" s="31" t="e">
        <v>#N/A</v>
      </c>
      <c r="C1070" s="31">
        <v>14349.8544</v>
      </c>
      <c r="D1070" s="31"/>
      <c r="E1070" s="31"/>
      <c r="AA1070" t="str" cm="1">
        <f t="array" ref="AA1070">_xlfn.IFS(Table8[[#This Row],[Age]]&lt;30,"18 - 29",Table8[[#This Row],[Age]]&lt;40,"30 - 39",Table8[[#This Row],[Age]]&lt;50,"40 - 49",Table8[[#This Row],[Age]]&gt;49," 50 - 64")</f>
        <v xml:space="preserve"> 50 - 64</v>
      </c>
      <c r="AB1070" s="1">
        <v>14349.8544</v>
      </c>
    </row>
    <row r="1071" spans="1:28" x14ac:dyDescent="0.25">
      <c r="A1071" s="31">
        <v>54</v>
      </c>
      <c r="B1071" s="31" t="e">
        <v>#N/A</v>
      </c>
      <c r="C1071" s="31">
        <v>10928.849</v>
      </c>
      <c r="D1071" s="31"/>
      <c r="E1071" s="31"/>
      <c r="AA1071" t="str" cm="1">
        <f t="array" ref="AA1071">_xlfn.IFS(Table8[[#This Row],[Age]]&lt;30,"18 - 29",Table8[[#This Row],[Age]]&lt;40,"30 - 39",Table8[[#This Row],[Age]]&lt;50,"40 - 49",Table8[[#This Row],[Age]]&gt;49," 50 - 64")</f>
        <v xml:space="preserve"> 50 - 64</v>
      </c>
      <c r="AB1071" s="1">
        <v>10928.849</v>
      </c>
    </row>
    <row r="1072" spans="1:28" x14ac:dyDescent="0.25">
      <c r="A1072" s="31">
        <v>37</v>
      </c>
      <c r="B1072" s="31">
        <v>39871.704299999998</v>
      </c>
      <c r="C1072" s="31" t="e">
        <v>#N/A</v>
      </c>
      <c r="D1072" s="31"/>
      <c r="E1072" s="31"/>
      <c r="AA1072" t="str" cm="1">
        <f t="array" ref="AA1072">_xlfn.IFS(Table8[[#This Row],[Age]]&lt;30,"18 - 29",Table8[[#This Row],[Age]]&lt;40,"30 - 39",Table8[[#This Row],[Age]]&lt;50,"40 - 49",Table8[[#This Row],[Age]]&gt;49," 50 - 64")</f>
        <v>30 - 39</v>
      </c>
      <c r="AB1072" s="1">
        <v>39871.704299999998</v>
      </c>
    </row>
    <row r="1073" spans="1:28" x14ac:dyDescent="0.25">
      <c r="A1073" s="31">
        <v>63</v>
      </c>
      <c r="B1073" s="31" t="e">
        <v>#N/A</v>
      </c>
      <c r="C1073" s="31">
        <v>13974.455550000001</v>
      </c>
      <c r="D1073" s="31"/>
      <c r="E1073" s="31"/>
      <c r="AA1073" t="str" cm="1">
        <f t="array" ref="AA1073">_xlfn.IFS(Table8[[#This Row],[Age]]&lt;30,"18 - 29",Table8[[#This Row],[Age]]&lt;40,"30 - 39",Table8[[#This Row],[Age]]&lt;50,"40 - 49",Table8[[#This Row],[Age]]&gt;49," 50 - 64")</f>
        <v xml:space="preserve"> 50 - 64</v>
      </c>
      <c r="AB1073" s="1">
        <v>13974.455550000001</v>
      </c>
    </row>
    <row r="1074" spans="1:28" x14ac:dyDescent="0.25">
      <c r="A1074" s="31">
        <v>21</v>
      </c>
      <c r="B1074" s="31" t="e">
        <v>#N/A</v>
      </c>
      <c r="C1074" s="31">
        <v>1909.52745</v>
      </c>
      <c r="D1074" s="31"/>
      <c r="E1074" s="31"/>
      <c r="AA1074" t="str" cm="1">
        <f t="array" ref="AA1074">_xlfn.IFS(Table8[[#This Row],[Age]]&lt;30,"18 - 29",Table8[[#This Row],[Age]]&lt;40,"30 - 39",Table8[[#This Row],[Age]]&lt;50,"40 - 49",Table8[[#This Row],[Age]]&gt;49," 50 - 64")</f>
        <v>18 - 29</v>
      </c>
      <c r="AB1074" s="1">
        <v>1909.52745</v>
      </c>
    </row>
    <row r="1075" spans="1:28" x14ac:dyDescent="0.25">
      <c r="A1075" s="31">
        <v>54</v>
      </c>
      <c r="B1075" s="31" t="e">
        <v>#N/A</v>
      </c>
      <c r="C1075" s="31">
        <v>12096.6512</v>
      </c>
      <c r="D1075" s="31"/>
      <c r="E1075" s="31"/>
      <c r="AA1075" t="str" cm="1">
        <f t="array" ref="AA1075">_xlfn.IFS(Table8[[#This Row],[Age]]&lt;30,"18 - 29",Table8[[#This Row],[Age]]&lt;40,"30 - 39",Table8[[#This Row],[Age]]&lt;50,"40 - 49",Table8[[#This Row],[Age]]&gt;49," 50 - 64")</f>
        <v xml:space="preserve"> 50 - 64</v>
      </c>
      <c r="AB1075" s="1">
        <v>12096.6512</v>
      </c>
    </row>
    <row r="1076" spans="1:28" x14ac:dyDescent="0.25">
      <c r="A1076" s="31">
        <v>60</v>
      </c>
      <c r="B1076" s="31" t="e">
        <v>#N/A</v>
      </c>
      <c r="C1076" s="31">
        <v>13204.28565</v>
      </c>
      <c r="D1076" s="31"/>
      <c r="E1076" s="31"/>
      <c r="AA1076" t="str" cm="1">
        <f t="array" ref="AA1076">_xlfn.IFS(Table8[[#This Row],[Age]]&lt;30,"18 - 29",Table8[[#This Row],[Age]]&lt;40,"30 - 39",Table8[[#This Row],[Age]]&lt;50,"40 - 49",Table8[[#This Row],[Age]]&gt;49," 50 - 64")</f>
        <v xml:space="preserve"> 50 - 64</v>
      </c>
      <c r="AB1076" s="1">
        <v>13204.28565</v>
      </c>
    </row>
    <row r="1077" spans="1:28" x14ac:dyDescent="0.25">
      <c r="A1077" s="31">
        <v>32</v>
      </c>
      <c r="B1077" s="31" t="e">
        <v>#N/A</v>
      </c>
      <c r="C1077" s="31">
        <v>4562.8420999999998</v>
      </c>
      <c r="D1077" s="31"/>
      <c r="E1077" s="31"/>
      <c r="AA1077" t="str" cm="1">
        <f t="array" ref="AA1077">_xlfn.IFS(Table8[[#This Row],[Age]]&lt;30,"18 - 29",Table8[[#This Row],[Age]]&lt;40,"30 - 39",Table8[[#This Row],[Age]]&lt;50,"40 - 49",Table8[[#This Row],[Age]]&gt;49," 50 - 64")</f>
        <v>30 - 39</v>
      </c>
      <c r="AB1077" s="1">
        <v>4562.8420999999998</v>
      </c>
    </row>
    <row r="1078" spans="1:28" x14ac:dyDescent="0.25">
      <c r="A1078" s="31">
        <v>47</v>
      </c>
      <c r="B1078" s="31" t="e">
        <v>#N/A</v>
      </c>
      <c r="C1078" s="31">
        <v>8551.3469999999998</v>
      </c>
      <c r="D1078" s="31"/>
      <c r="E1078" s="31"/>
      <c r="AA1078" t="str" cm="1">
        <f t="array" ref="AA1078">_xlfn.IFS(Table8[[#This Row],[Age]]&lt;30,"18 - 29",Table8[[#This Row],[Age]]&lt;40,"30 - 39",Table8[[#This Row],[Age]]&lt;50,"40 - 49",Table8[[#This Row],[Age]]&gt;49," 50 - 64")</f>
        <v>40 - 49</v>
      </c>
      <c r="AB1078" s="1">
        <v>8551.3469999999998</v>
      </c>
    </row>
    <row r="1079" spans="1:28" x14ac:dyDescent="0.25">
      <c r="A1079" s="31">
        <v>21</v>
      </c>
      <c r="B1079" s="31" t="e">
        <v>#N/A</v>
      </c>
      <c r="C1079" s="31">
        <v>2102.2647000000002</v>
      </c>
      <c r="D1079" s="31"/>
      <c r="E1079" s="31"/>
      <c r="AA1079" t="str" cm="1">
        <f t="array" ref="AA1079">_xlfn.IFS(Table8[[#This Row],[Age]]&lt;30,"18 - 29",Table8[[#This Row],[Age]]&lt;40,"30 - 39",Table8[[#This Row],[Age]]&lt;50,"40 - 49",Table8[[#This Row],[Age]]&gt;49," 50 - 64")</f>
        <v>18 - 29</v>
      </c>
      <c r="AB1079" s="1">
        <v>2102.2647000000002</v>
      </c>
    </row>
    <row r="1080" spans="1:28" x14ac:dyDescent="0.25">
      <c r="A1080" s="31">
        <v>28</v>
      </c>
      <c r="B1080" s="31">
        <v>34672.147199999999</v>
      </c>
      <c r="C1080" s="31" t="e">
        <v>#N/A</v>
      </c>
      <c r="D1080" s="31"/>
      <c r="E1080" s="31"/>
      <c r="AA1080" t="str" cm="1">
        <f t="array" ref="AA1080">_xlfn.IFS(Table8[[#This Row],[Age]]&lt;30,"18 - 29",Table8[[#This Row],[Age]]&lt;40,"30 - 39",Table8[[#This Row],[Age]]&lt;50,"40 - 49",Table8[[#This Row],[Age]]&gt;49," 50 - 64")</f>
        <v>18 - 29</v>
      </c>
      <c r="AB1080" s="1">
        <v>34672.147199999999</v>
      </c>
    </row>
    <row r="1081" spans="1:28" x14ac:dyDescent="0.25">
      <c r="A1081" s="31">
        <v>63</v>
      </c>
      <c r="B1081" s="31" t="e">
        <v>#N/A</v>
      </c>
      <c r="C1081" s="31">
        <v>15161.5344</v>
      </c>
      <c r="D1081" s="31"/>
      <c r="E1081" s="31"/>
      <c r="AA1081" t="str" cm="1">
        <f t="array" ref="AA1081">_xlfn.IFS(Table8[[#This Row],[Age]]&lt;30,"18 - 29",Table8[[#This Row],[Age]]&lt;40,"30 - 39",Table8[[#This Row],[Age]]&lt;50,"40 - 49",Table8[[#This Row],[Age]]&gt;49," 50 - 64")</f>
        <v xml:space="preserve"> 50 - 64</v>
      </c>
      <c r="AB1081" s="1">
        <v>15161.5344</v>
      </c>
    </row>
    <row r="1082" spans="1:28" x14ac:dyDescent="0.25">
      <c r="A1082" s="31">
        <v>18</v>
      </c>
      <c r="B1082" s="31" t="e">
        <v>#N/A</v>
      </c>
      <c r="C1082" s="31">
        <v>11884.048580000001</v>
      </c>
      <c r="D1082" s="31"/>
      <c r="E1082" s="31"/>
      <c r="AA1082" t="str" cm="1">
        <f t="array" ref="AA1082">_xlfn.IFS(Table8[[#This Row],[Age]]&lt;30,"18 - 29",Table8[[#This Row],[Age]]&lt;40,"30 - 39",Table8[[#This Row],[Age]]&lt;50,"40 - 49",Table8[[#This Row],[Age]]&gt;49," 50 - 64")</f>
        <v>18 - 29</v>
      </c>
      <c r="AB1082" s="1">
        <v>11884.048580000001</v>
      </c>
    </row>
    <row r="1083" spans="1:28" x14ac:dyDescent="0.25">
      <c r="A1083" s="31">
        <v>32</v>
      </c>
      <c r="B1083" s="31" t="e">
        <v>#N/A</v>
      </c>
      <c r="C1083" s="31">
        <v>4454.40265</v>
      </c>
      <c r="D1083" s="31"/>
      <c r="E1083" s="31"/>
      <c r="AA1083" t="str" cm="1">
        <f t="array" ref="AA1083">_xlfn.IFS(Table8[[#This Row],[Age]]&lt;30,"18 - 29",Table8[[#This Row],[Age]]&lt;40,"30 - 39",Table8[[#This Row],[Age]]&lt;50,"40 - 49",Table8[[#This Row],[Age]]&gt;49," 50 - 64")</f>
        <v>30 - 39</v>
      </c>
      <c r="AB1083" s="1">
        <v>4454.40265</v>
      </c>
    </row>
    <row r="1084" spans="1:28" x14ac:dyDescent="0.25">
      <c r="A1084" s="31">
        <v>38</v>
      </c>
      <c r="B1084" s="31" t="e">
        <v>#N/A</v>
      </c>
      <c r="C1084" s="31">
        <v>5855.9025000000001</v>
      </c>
      <c r="D1084" s="31"/>
      <c r="E1084" s="31"/>
      <c r="AA1084" t="str" cm="1">
        <f t="array" ref="AA1084">_xlfn.IFS(Table8[[#This Row],[Age]]&lt;30,"18 - 29",Table8[[#This Row],[Age]]&lt;40,"30 - 39",Table8[[#This Row],[Age]]&lt;50,"40 - 49",Table8[[#This Row],[Age]]&gt;49," 50 - 64")</f>
        <v>30 - 39</v>
      </c>
      <c r="AB1084" s="1">
        <v>5855.9025000000001</v>
      </c>
    </row>
    <row r="1085" spans="1:28" x14ac:dyDescent="0.25">
      <c r="A1085" s="31">
        <v>32</v>
      </c>
      <c r="B1085" s="31" t="e">
        <v>#N/A</v>
      </c>
      <c r="C1085" s="31">
        <v>4076.4969999999998</v>
      </c>
      <c r="D1085" s="31"/>
      <c r="E1085" s="31"/>
      <c r="AA1085" t="str" cm="1">
        <f t="array" ref="AA1085">_xlfn.IFS(Table8[[#This Row],[Age]]&lt;30,"18 - 29",Table8[[#This Row],[Age]]&lt;40,"30 - 39",Table8[[#This Row],[Age]]&lt;50,"40 - 49",Table8[[#This Row],[Age]]&gt;49," 50 - 64")</f>
        <v>30 - 39</v>
      </c>
      <c r="AB1085" s="1">
        <v>4076.4969999999998</v>
      </c>
    </row>
    <row r="1086" spans="1:28" x14ac:dyDescent="0.25">
      <c r="A1086" s="31">
        <v>62</v>
      </c>
      <c r="B1086" s="31" t="e">
        <v>#N/A</v>
      </c>
      <c r="C1086" s="31">
        <v>15019.760050000001</v>
      </c>
      <c r="D1086" s="31"/>
      <c r="E1086" s="31"/>
      <c r="AA1086" t="str" cm="1">
        <f t="array" ref="AA1086">_xlfn.IFS(Table8[[#This Row],[Age]]&lt;30,"18 - 29",Table8[[#This Row],[Age]]&lt;40,"30 - 39",Table8[[#This Row],[Age]]&lt;50,"40 - 49",Table8[[#This Row],[Age]]&gt;49," 50 - 64")</f>
        <v xml:space="preserve"> 50 - 64</v>
      </c>
      <c r="AB1086" s="1">
        <v>15019.760050000001</v>
      </c>
    </row>
    <row r="1087" spans="1:28" x14ac:dyDescent="0.25">
      <c r="A1087" s="31">
        <v>39</v>
      </c>
      <c r="B1087" s="31">
        <v>19023.259999999998</v>
      </c>
      <c r="C1087" s="31" t="e">
        <v>#N/A</v>
      </c>
      <c r="D1087" s="31"/>
      <c r="E1087" s="31"/>
      <c r="AA1087" t="str" cm="1">
        <f t="array" ref="AA1087">_xlfn.IFS(Table8[[#This Row],[Age]]&lt;30,"18 - 29",Table8[[#This Row],[Age]]&lt;40,"30 - 39",Table8[[#This Row],[Age]]&lt;50,"40 - 49",Table8[[#This Row],[Age]]&gt;49," 50 - 64")</f>
        <v>30 - 39</v>
      </c>
      <c r="AB1087" s="1">
        <v>19023.259999999998</v>
      </c>
    </row>
    <row r="1088" spans="1:28" x14ac:dyDescent="0.25">
      <c r="A1088" s="31">
        <v>55</v>
      </c>
      <c r="B1088" s="31" t="e">
        <v>#N/A</v>
      </c>
      <c r="C1088" s="31">
        <v>10796.35025</v>
      </c>
      <c r="D1088" s="31"/>
      <c r="E1088" s="31"/>
      <c r="AA1088" t="str" cm="1">
        <f t="array" ref="AA1088">_xlfn.IFS(Table8[[#This Row],[Age]]&lt;30,"18 - 29",Table8[[#This Row],[Age]]&lt;40,"30 - 39",Table8[[#This Row],[Age]]&lt;50,"40 - 49",Table8[[#This Row],[Age]]&gt;49," 50 - 64")</f>
        <v xml:space="preserve"> 50 - 64</v>
      </c>
      <c r="AB1088" s="1">
        <v>10796.35025</v>
      </c>
    </row>
    <row r="1089" spans="1:28" x14ac:dyDescent="0.25">
      <c r="A1089" s="31">
        <v>57</v>
      </c>
      <c r="B1089" s="31" t="e">
        <v>#N/A</v>
      </c>
      <c r="C1089" s="31">
        <v>11353.2276</v>
      </c>
      <c r="D1089" s="31"/>
      <c r="E1089" s="31"/>
      <c r="AA1089" t="str" cm="1">
        <f t="array" ref="AA1089">_xlfn.IFS(Table8[[#This Row],[Age]]&lt;30,"18 - 29",Table8[[#This Row],[Age]]&lt;40,"30 - 39",Table8[[#This Row],[Age]]&lt;50,"40 - 49",Table8[[#This Row],[Age]]&gt;49," 50 - 64")</f>
        <v xml:space="preserve"> 50 - 64</v>
      </c>
      <c r="AB1089" s="1">
        <v>11353.2276</v>
      </c>
    </row>
    <row r="1090" spans="1:28" x14ac:dyDescent="0.25">
      <c r="A1090" s="31">
        <v>52</v>
      </c>
      <c r="B1090" s="31" t="e">
        <v>#N/A</v>
      </c>
      <c r="C1090" s="31">
        <v>9748.9105999999992</v>
      </c>
      <c r="D1090" s="31"/>
      <c r="E1090" s="31"/>
      <c r="AA1090" t="str" cm="1">
        <f t="array" ref="AA1090">_xlfn.IFS(Table8[[#This Row],[Age]]&lt;30,"18 - 29",Table8[[#This Row],[Age]]&lt;40,"30 - 39",Table8[[#This Row],[Age]]&lt;50,"40 - 49",Table8[[#This Row],[Age]]&gt;49," 50 - 64")</f>
        <v xml:space="preserve"> 50 - 64</v>
      </c>
      <c r="AB1090" s="1">
        <v>9748.9105999999992</v>
      </c>
    </row>
    <row r="1091" spans="1:28" x14ac:dyDescent="0.25">
      <c r="A1091" s="31">
        <v>56</v>
      </c>
      <c r="B1091" s="31" t="e">
        <v>#N/A</v>
      </c>
      <c r="C1091" s="31">
        <v>10577.087</v>
      </c>
      <c r="D1091" s="31"/>
      <c r="E1091" s="31"/>
      <c r="AA1091" t="str" cm="1">
        <f t="array" ref="AA1091">_xlfn.IFS(Table8[[#This Row],[Age]]&lt;30,"18 - 29",Table8[[#This Row],[Age]]&lt;40,"30 - 39",Table8[[#This Row],[Age]]&lt;50,"40 - 49",Table8[[#This Row],[Age]]&gt;49," 50 - 64")</f>
        <v xml:space="preserve"> 50 - 64</v>
      </c>
      <c r="AB1091" s="1">
        <v>10577.087</v>
      </c>
    </row>
    <row r="1092" spans="1:28" x14ac:dyDescent="0.25">
      <c r="A1092" s="31">
        <v>47</v>
      </c>
      <c r="B1092" s="31">
        <v>41676.081100000003</v>
      </c>
      <c r="C1092" s="31" t="e">
        <v>#N/A</v>
      </c>
      <c r="D1092" s="31"/>
      <c r="E1092" s="31"/>
      <c r="AA1092" t="str" cm="1">
        <f t="array" ref="AA1092">_xlfn.IFS(Table8[[#This Row],[Age]]&lt;30,"18 - 29",Table8[[#This Row],[Age]]&lt;40,"30 - 39",Table8[[#This Row],[Age]]&lt;50,"40 - 49",Table8[[#This Row],[Age]]&gt;49," 50 - 64")</f>
        <v>40 - 49</v>
      </c>
      <c r="AB1092" s="1">
        <v>41676.081100000003</v>
      </c>
    </row>
    <row r="1093" spans="1:28" x14ac:dyDescent="0.25">
      <c r="A1093" s="31">
        <v>55</v>
      </c>
      <c r="B1093" s="31" t="e">
        <v>#N/A</v>
      </c>
      <c r="C1093" s="31">
        <v>11286.538699999999</v>
      </c>
      <c r="D1093" s="31"/>
      <c r="E1093" s="31"/>
      <c r="AA1093" t="str" cm="1">
        <f t="array" ref="AA1093">_xlfn.IFS(Table8[[#This Row],[Age]]&lt;30,"18 - 29",Table8[[#This Row],[Age]]&lt;40,"30 - 39",Table8[[#This Row],[Age]]&lt;50,"40 - 49",Table8[[#This Row],[Age]]&gt;49," 50 - 64")</f>
        <v xml:space="preserve"> 50 - 64</v>
      </c>
      <c r="AB1093" s="1">
        <v>11286.538699999999</v>
      </c>
    </row>
    <row r="1094" spans="1:28" x14ac:dyDescent="0.25">
      <c r="A1094" s="31">
        <v>23</v>
      </c>
      <c r="B1094" s="31" t="e">
        <v>#N/A</v>
      </c>
      <c r="C1094" s="31">
        <v>3591.48</v>
      </c>
      <c r="D1094" s="31"/>
      <c r="E1094" s="31"/>
      <c r="AA1094" t="str" cm="1">
        <f t="array" ref="AA1094">_xlfn.IFS(Table8[[#This Row],[Age]]&lt;30,"18 - 29",Table8[[#This Row],[Age]]&lt;40,"30 - 39",Table8[[#This Row],[Age]]&lt;50,"40 - 49",Table8[[#This Row],[Age]]&gt;49," 50 - 64")</f>
        <v>18 - 29</v>
      </c>
      <c r="AB1094" s="1">
        <v>3591.48</v>
      </c>
    </row>
    <row r="1095" spans="1:28" x14ac:dyDescent="0.25">
      <c r="A1095" s="31">
        <v>22</v>
      </c>
      <c r="B1095" s="31">
        <v>33907.548000000003</v>
      </c>
      <c r="C1095" s="31" t="e">
        <v>#N/A</v>
      </c>
      <c r="D1095" s="31"/>
      <c r="E1095" s="31"/>
      <c r="AA1095" t="str" cm="1">
        <f t="array" ref="AA1095">_xlfn.IFS(Table8[[#This Row],[Age]]&lt;30,"18 - 29",Table8[[#This Row],[Age]]&lt;40,"30 - 39",Table8[[#This Row],[Age]]&lt;50,"40 - 49",Table8[[#This Row],[Age]]&gt;49," 50 - 64")</f>
        <v>18 - 29</v>
      </c>
      <c r="AB1095" s="1">
        <v>33907.548000000003</v>
      </c>
    </row>
    <row r="1096" spans="1:28" x14ac:dyDescent="0.25">
      <c r="A1096" s="31">
        <v>50</v>
      </c>
      <c r="B1096" s="31" t="e">
        <v>#N/A</v>
      </c>
      <c r="C1096" s="31">
        <v>11299.343000000001</v>
      </c>
      <c r="D1096" s="31"/>
      <c r="E1096" s="31"/>
      <c r="AA1096" t="str" cm="1">
        <f t="array" ref="AA1096">_xlfn.IFS(Table8[[#This Row],[Age]]&lt;30,"18 - 29",Table8[[#This Row],[Age]]&lt;40,"30 - 39",Table8[[#This Row],[Age]]&lt;50,"40 - 49",Table8[[#This Row],[Age]]&gt;49," 50 - 64")</f>
        <v xml:space="preserve"> 50 - 64</v>
      </c>
      <c r="AB1096" s="1">
        <v>11299.343000000001</v>
      </c>
    </row>
    <row r="1097" spans="1:28" x14ac:dyDescent="0.25">
      <c r="A1097" s="31">
        <v>18</v>
      </c>
      <c r="B1097" s="31" t="e">
        <v>#N/A</v>
      </c>
      <c r="C1097" s="31">
        <v>4561.1885000000002</v>
      </c>
      <c r="D1097" s="31"/>
      <c r="E1097" s="31"/>
      <c r="AA1097" t="str" cm="1">
        <f t="array" ref="AA1097">_xlfn.IFS(Table8[[#This Row],[Age]]&lt;30,"18 - 29",Table8[[#This Row],[Age]]&lt;40,"30 - 39",Table8[[#This Row],[Age]]&lt;50,"40 - 49",Table8[[#This Row],[Age]]&gt;49," 50 - 64")</f>
        <v>18 - 29</v>
      </c>
      <c r="AB1097" s="1">
        <v>4561.1885000000002</v>
      </c>
    </row>
    <row r="1098" spans="1:28" x14ac:dyDescent="0.25">
      <c r="A1098" s="31">
        <v>51</v>
      </c>
      <c r="B1098" s="31">
        <v>44641.197399999997</v>
      </c>
      <c r="C1098" s="31" t="e">
        <v>#N/A</v>
      </c>
      <c r="D1098" s="31"/>
      <c r="E1098" s="31"/>
      <c r="AA1098" t="str" cm="1">
        <f t="array" ref="AA1098">_xlfn.IFS(Table8[[#This Row],[Age]]&lt;30,"18 - 29",Table8[[#This Row],[Age]]&lt;40,"30 - 39",Table8[[#This Row],[Age]]&lt;50,"40 - 49",Table8[[#This Row],[Age]]&gt;49," 50 - 64")</f>
        <v xml:space="preserve"> 50 - 64</v>
      </c>
      <c r="AB1098" s="1">
        <v>44641.197399999997</v>
      </c>
    </row>
    <row r="1099" spans="1:28" x14ac:dyDescent="0.25">
      <c r="A1099" s="31">
        <v>22</v>
      </c>
      <c r="B1099" s="31" t="e">
        <v>#N/A</v>
      </c>
      <c r="C1099" s="31">
        <v>1674.6323</v>
      </c>
      <c r="D1099" s="31"/>
      <c r="E1099" s="31"/>
      <c r="AA1099" t="str" cm="1">
        <f t="array" ref="AA1099">_xlfn.IFS(Table8[[#This Row],[Age]]&lt;30,"18 - 29",Table8[[#This Row],[Age]]&lt;40,"30 - 39",Table8[[#This Row],[Age]]&lt;50,"40 - 49",Table8[[#This Row],[Age]]&gt;49," 50 - 64")</f>
        <v>18 - 29</v>
      </c>
      <c r="AB1099" s="1">
        <v>1674.6323</v>
      </c>
    </row>
    <row r="1100" spans="1:28" x14ac:dyDescent="0.25">
      <c r="A1100" s="31">
        <v>52</v>
      </c>
      <c r="B1100" s="31" t="e">
        <v>#N/A</v>
      </c>
      <c r="C1100" s="31">
        <v>23045.566159999998</v>
      </c>
      <c r="D1100" s="31"/>
      <c r="E1100" s="31"/>
      <c r="AA1100" t="str" cm="1">
        <f t="array" ref="AA1100">_xlfn.IFS(Table8[[#This Row],[Age]]&lt;30,"18 - 29",Table8[[#This Row],[Age]]&lt;40,"30 - 39",Table8[[#This Row],[Age]]&lt;50,"40 - 49",Table8[[#This Row],[Age]]&gt;49," 50 - 64")</f>
        <v xml:space="preserve"> 50 - 64</v>
      </c>
      <c r="AB1100" s="1">
        <v>23045.566159999998</v>
      </c>
    </row>
    <row r="1101" spans="1:28" x14ac:dyDescent="0.25">
      <c r="A1101" s="31">
        <v>25</v>
      </c>
      <c r="B1101" s="31" t="e">
        <v>#N/A</v>
      </c>
      <c r="C1101" s="31">
        <v>3227.1210999999998</v>
      </c>
      <c r="D1101" s="31"/>
      <c r="E1101" s="31"/>
      <c r="AA1101" t="str" cm="1">
        <f t="array" ref="AA1101">_xlfn.IFS(Table8[[#This Row],[Age]]&lt;30,"18 - 29",Table8[[#This Row],[Age]]&lt;40,"30 - 39",Table8[[#This Row],[Age]]&lt;50,"40 - 49",Table8[[#This Row],[Age]]&gt;49," 50 - 64")</f>
        <v>18 - 29</v>
      </c>
      <c r="AB1101" s="1">
        <v>3227.1210999999998</v>
      </c>
    </row>
    <row r="1102" spans="1:28" x14ac:dyDescent="0.25">
      <c r="A1102" s="31">
        <v>33</v>
      </c>
      <c r="B1102" s="31">
        <v>16776.304049999999</v>
      </c>
      <c r="C1102" s="31" t="e">
        <v>#N/A</v>
      </c>
      <c r="D1102" s="31"/>
      <c r="E1102" s="31"/>
      <c r="AA1102" t="str" cm="1">
        <f t="array" ref="AA1102">_xlfn.IFS(Table8[[#This Row],[Age]]&lt;30,"18 - 29",Table8[[#This Row],[Age]]&lt;40,"30 - 39",Table8[[#This Row],[Age]]&lt;50,"40 - 49",Table8[[#This Row],[Age]]&gt;49," 50 - 64")</f>
        <v>30 - 39</v>
      </c>
      <c r="AB1102" s="1">
        <v>16776.304049999999</v>
      </c>
    </row>
    <row r="1103" spans="1:28" x14ac:dyDescent="0.25">
      <c r="A1103" s="31">
        <v>53</v>
      </c>
      <c r="B1103" s="31" t="e">
        <v>#N/A</v>
      </c>
      <c r="C1103" s="31">
        <v>11253.421</v>
      </c>
      <c r="D1103" s="31"/>
      <c r="E1103" s="31"/>
      <c r="AA1103" t="str" cm="1">
        <f t="array" ref="AA1103">_xlfn.IFS(Table8[[#This Row],[Age]]&lt;30,"18 - 29",Table8[[#This Row],[Age]]&lt;40,"30 - 39",Table8[[#This Row],[Age]]&lt;50,"40 - 49",Table8[[#This Row],[Age]]&gt;49," 50 - 64")</f>
        <v xml:space="preserve"> 50 - 64</v>
      </c>
      <c r="AB1103" s="1">
        <v>11253.421</v>
      </c>
    </row>
    <row r="1104" spans="1:28" x14ac:dyDescent="0.25">
      <c r="A1104" s="31">
        <v>29</v>
      </c>
      <c r="B1104" s="31" t="e">
        <v>#N/A</v>
      </c>
      <c r="C1104" s="31">
        <v>3471.4096</v>
      </c>
      <c r="D1104" s="31"/>
      <c r="E1104" s="31"/>
      <c r="AA1104" t="str" cm="1">
        <f t="array" ref="AA1104">_xlfn.IFS(Table8[[#This Row],[Age]]&lt;30,"18 - 29",Table8[[#This Row],[Age]]&lt;40,"30 - 39",Table8[[#This Row],[Age]]&lt;50,"40 - 49",Table8[[#This Row],[Age]]&gt;49," 50 - 64")</f>
        <v>18 - 29</v>
      </c>
      <c r="AB1104" s="1">
        <v>3471.4096</v>
      </c>
    </row>
    <row r="1105" spans="1:28" x14ac:dyDescent="0.25">
      <c r="A1105" s="31">
        <v>58</v>
      </c>
      <c r="B1105" s="31" t="e">
        <v>#N/A</v>
      </c>
      <c r="C1105" s="31">
        <v>11363.2832</v>
      </c>
      <c r="D1105" s="31"/>
      <c r="E1105" s="31"/>
      <c r="AA1105" t="str" cm="1">
        <f t="array" ref="AA1105">_xlfn.IFS(Table8[[#This Row],[Age]]&lt;30,"18 - 29",Table8[[#This Row],[Age]]&lt;40,"30 - 39",Table8[[#This Row],[Age]]&lt;50,"40 - 49",Table8[[#This Row],[Age]]&gt;49," 50 - 64")</f>
        <v xml:space="preserve"> 50 - 64</v>
      </c>
      <c r="AB1105" s="1">
        <v>11363.2832</v>
      </c>
    </row>
    <row r="1106" spans="1:28" x14ac:dyDescent="0.25">
      <c r="A1106" s="31">
        <v>37</v>
      </c>
      <c r="B1106" s="31" t="e">
        <v>#N/A</v>
      </c>
      <c r="C1106" s="31">
        <v>20420.604650000001</v>
      </c>
      <c r="D1106" s="31"/>
      <c r="E1106" s="31"/>
      <c r="AA1106" t="str" cm="1">
        <f t="array" ref="AA1106">_xlfn.IFS(Table8[[#This Row],[Age]]&lt;30,"18 - 29",Table8[[#This Row],[Age]]&lt;40,"30 - 39",Table8[[#This Row],[Age]]&lt;50,"40 - 49",Table8[[#This Row],[Age]]&gt;49," 50 - 64")</f>
        <v>30 - 39</v>
      </c>
      <c r="AB1106" s="1">
        <v>20420.604650000001</v>
      </c>
    </row>
    <row r="1107" spans="1:28" x14ac:dyDescent="0.25">
      <c r="A1107" s="31">
        <v>54</v>
      </c>
      <c r="B1107" s="31" t="e">
        <v>#N/A</v>
      </c>
      <c r="C1107" s="31">
        <v>10338.9316</v>
      </c>
      <c r="D1107" s="31"/>
      <c r="E1107" s="31"/>
      <c r="AA1107" t="str" cm="1">
        <f t="array" ref="AA1107">_xlfn.IFS(Table8[[#This Row],[Age]]&lt;30,"18 - 29",Table8[[#This Row],[Age]]&lt;40,"30 - 39",Table8[[#This Row],[Age]]&lt;50,"40 - 49",Table8[[#This Row],[Age]]&gt;49," 50 - 64")</f>
        <v xml:space="preserve"> 50 - 64</v>
      </c>
      <c r="AB1107" s="1">
        <v>10338.9316</v>
      </c>
    </row>
    <row r="1108" spans="1:28" x14ac:dyDescent="0.25">
      <c r="A1108" s="31">
        <v>49</v>
      </c>
      <c r="B1108" s="31" t="e">
        <v>#N/A</v>
      </c>
      <c r="C1108" s="31">
        <v>8988.1587500000005</v>
      </c>
      <c r="D1108" s="31"/>
      <c r="E1108" s="31"/>
      <c r="AA1108" t="str" cm="1">
        <f t="array" ref="AA1108">_xlfn.IFS(Table8[[#This Row],[Age]]&lt;30,"18 - 29",Table8[[#This Row],[Age]]&lt;40,"30 - 39",Table8[[#This Row],[Age]]&lt;50,"40 - 49",Table8[[#This Row],[Age]]&gt;49," 50 - 64")</f>
        <v>40 - 49</v>
      </c>
      <c r="AB1108" s="1">
        <v>8988.1587500000005</v>
      </c>
    </row>
    <row r="1109" spans="1:28" x14ac:dyDescent="0.25">
      <c r="A1109" s="31">
        <v>50</v>
      </c>
      <c r="B1109" s="31" t="e">
        <v>#N/A</v>
      </c>
      <c r="C1109" s="31">
        <v>10493.9458</v>
      </c>
      <c r="D1109" s="31"/>
      <c r="E1109" s="31"/>
      <c r="AA1109" t="str" cm="1">
        <f t="array" ref="AA1109">_xlfn.IFS(Table8[[#This Row],[Age]]&lt;30,"18 - 29",Table8[[#This Row],[Age]]&lt;40,"30 - 39",Table8[[#This Row],[Age]]&lt;50,"40 - 49",Table8[[#This Row],[Age]]&gt;49," 50 - 64")</f>
        <v xml:space="preserve"> 50 - 64</v>
      </c>
      <c r="AB1109" s="1">
        <v>10493.9458</v>
      </c>
    </row>
    <row r="1110" spans="1:28" x14ac:dyDescent="0.25">
      <c r="A1110" s="31">
        <v>26</v>
      </c>
      <c r="B1110" s="31" t="e">
        <v>#N/A</v>
      </c>
      <c r="C1110" s="31">
        <v>2904.0880000000002</v>
      </c>
      <c r="D1110" s="31"/>
      <c r="E1110" s="31"/>
      <c r="AA1110" t="str" cm="1">
        <f t="array" ref="AA1110">_xlfn.IFS(Table8[[#This Row],[Age]]&lt;30,"18 - 29",Table8[[#This Row],[Age]]&lt;40,"30 - 39",Table8[[#This Row],[Age]]&lt;50,"40 - 49",Table8[[#This Row],[Age]]&gt;49," 50 - 64")</f>
        <v>18 - 29</v>
      </c>
      <c r="AB1110" s="1">
        <v>2904.0880000000002</v>
      </c>
    </row>
    <row r="1111" spans="1:28" x14ac:dyDescent="0.25">
      <c r="A1111" s="31">
        <v>45</v>
      </c>
      <c r="B1111" s="31" t="e">
        <v>#N/A</v>
      </c>
      <c r="C1111" s="31">
        <v>8605.3615000000009</v>
      </c>
      <c r="D1111" s="31"/>
      <c r="E1111" s="31"/>
      <c r="AA1111" t="str" cm="1">
        <f t="array" ref="AA1111">_xlfn.IFS(Table8[[#This Row],[Age]]&lt;30,"18 - 29",Table8[[#This Row],[Age]]&lt;40,"30 - 39",Table8[[#This Row],[Age]]&lt;50,"40 - 49",Table8[[#This Row],[Age]]&gt;49," 50 - 64")</f>
        <v>40 - 49</v>
      </c>
      <c r="AB1111" s="1">
        <v>8605.3615000000009</v>
      </c>
    </row>
    <row r="1112" spans="1:28" x14ac:dyDescent="0.25">
      <c r="A1112" s="31">
        <v>54</v>
      </c>
      <c r="B1112" s="31" t="e">
        <v>#N/A</v>
      </c>
      <c r="C1112" s="31">
        <v>11512.405000000001</v>
      </c>
      <c r="D1112" s="31"/>
      <c r="E1112" s="31"/>
      <c r="AA1112" t="str" cm="1">
        <f t="array" ref="AA1112">_xlfn.IFS(Table8[[#This Row],[Age]]&lt;30,"18 - 29",Table8[[#This Row],[Age]]&lt;40,"30 - 39",Table8[[#This Row],[Age]]&lt;50,"40 - 49",Table8[[#This Row],[Age]]&gt;49," 50 - 64")</f>
        <v xml:space="preserve"> 50 - 64</v>
      </c>
      <c r="AB1112" s="1">
        <v>11512.405000000001</v>
      </c>
    </row>
    <row r="1113" spans="1:28" x14ac:dyDescent="0.25">
      <c r="A1113" s="31">
        <v>38</v>
      </c>
      <c r="B1113" s="31">
        <v>41949.244100000004</v>
      </c>
      <c r="C1113" s="31" t="e">
        <v>#N/A</v>
      </c>
      <c r="D1113" s="31"/>
      <c r="E1113" s="31"/>
      <c r="AA1113" t="str" cm="1">
        <f t="array" ref="AA1113">_xlfn.IFS(Table8[[#This Row],[Age]]&lt;30,"18 - 29",Table8[[#This Row],[Age]]&lt;40,"30 - 39",Table8[[#This Row],[Age]]&lt;50,"40 - 49",Table8[[#This Row],[Age]]&gt;49," 50 - 64")</f>
        <v>30 - 39</v>
      </c>
      <c r="AB1113" s="1">
        <v>41949.244100000004</v>
      </c>
    </row>
    <row r="1114" spans="1:28" x14ac:dyDescent="0.25">
      <c r="A1114" s="31">
        <v>48</v>
      </c>
      <c r="B1114" s="31">
        <v>24180.933499999999</v>
      </c>
      <c r="C1114" s="31" t="e">
        <v>#N/A</v>
      </c>
      <c r="D1114" s="31"/>
      <c r="E1114" s="31"/>
      <c r="AA1114" t="str" cm="1">
        <f t="array" ref="AA1114">_xlfn.IFS(Table8[[#This Row],[Age]]&lt;30,"18 - 29",Table8[[#This Row],[Age]]&lt;40,"30 - 39",Table8[[#This Row],[Age]]&lt;50,"40 - 49",Table8[[#This Row],[Age]]&gt;49," 50 - 64")</f>
        <v>40 - 49</v>
      </c>
      <c r="AB1114" s="1">
        <v>24180.933499999999</v>
      </c>
    </row>
    <row r="1115" spans="1:28" x14ac:dyDescent="0.25">
      <c r="A1115" s="31">
        <v>28</v>
      </c>
      <c r="B1115" s="31" t="e">
        <v>#N/A</v>
      </c>
      <c r="C1115" s="31">
        <v>5312.1698500000002</v>
      </c>
      <c r="D1115" s="31"/>
      <c r="E1115" s="31"/>
      <c r="AA1115" t="str" cm="1">
        <f t="array" ref="AA1115">_xlfn.IFS(Table8[[#This Row],[Age]]&lt;30,"18 - 29",Table8[[#This Row],[Age]]&lt;40,"30 - 39",Table8[[#This Row],[Age]]&lt;50,"40 - 49",Table8[[#This Row],[Age]]&gt;49," 50 - 64")</f>
        <v>18 - 29</v>
      </c>
      <c r="AB1115" s="1">
        <v>5312.1698500000002</v>
      </c>
    </row>
    <row r="1116" spans="1:28" x14ac:dyDescent="0.25">
      <c r="A1116" s="31">
        <v>23</v>
      </c>
      <c r="B1116" s="31" t="e">
        <v>#N/A</v>
      </c>
      <c r="C1116" s="31">
        <v>2396.0958999999998</v>
      </c>
      <c r="D1116" s="31"/>
      <c r="E1116" s="31"/>
      <c r="AA1116" t="str" cm="1">
        <f t="array" ref="AA1116">_xlfn.IFS(Table8[[#This Row],[Age]]&lt;30,"18 - 29",Table8[[#This Row],[Age]]&lt;40,"30 - 39",Table8[[#This Row],[Age]]&lt;50,"40 - 49",Table8[[#This Row],[Age]]&gt;49," 50 - 64")</f>
        <v>18 - 29</v>
      </c>
      <c r="AB1116" s="1">
        <v>2396.0958999999998</v>
      </c>
    </row>
    <row r="1117" spans="1:28" x14ac:dyDescent="0.25">
      <c r="A1117" s="31">
        <v>55</v>
      </c>
      <c r="B1117" s="31" t="e">
        <v>#N/A</v>
      </c>
      <c r="C1117" s="31">
        <v>10807.4863</v>
      </c>
      <c r="D1117" s="31"/>
      <c r="E1117" s="31"/>
      <c r="AA1117" t="str" cm="1">
        <f t="array" ref="AA1117">_xlfn.IFS(Table8[[#This Row],[Age]]&lt;30,"18 - 29",Table8[[#This Row],[Age]]&lt;40,"30 - 39",Table8[[#This Row],[Age]]&lt;50,"40 - 49",Table8[[#This Row],[Age]]&gt;49," 50 - 64")</f>
        <v xml:space="preserve"> 50 - 64</v>
      </c>
      <c r="AB1117" s="1">
        <v>10807.4863</v>
      </c>
    </row>
    <row r="1118" spans="1:28" x14ac:dyDescent="0.25">
      <c r="A1118" s="31">
        <v>41</v>
      </c>
      <c r="B1118" s="31" t="e">
        <v>#N/A</v>
      </c>
      <c r="C1118" s="31">
        <v>9222.4025999999994</v>
      </c>
      <c r="D1118" s="31"/>
      <c r="E1118" s="31"/>
      <c r="AA1118" t="str" cm="1">
        <f t="array" ref="AA1118">_xlfn.IFS(Table8[[#This Row],[Age]]&lt;30,"18 - 29",Table8[[#This Row],[Age]]&lt;40,"30 - 39",Table8[[#This Row],[Age]]&lt;50,"40 - 49",Table8[[#This Row],[Age]]&gt;49," 50 - 64")</f>
        <v>40 - 49</v>
      </c>
      <c r="AB1118" s="1">
        <v>9222.4025999999994</v>
      </c>
    </row>
    <row r="1119" spans="1:28" x14ac:dyDescent="0.25">
      <c r="A1119" s="31">
        <v>25</v>
      </c>
      <c r="B1119" s="31">
        <v>36124.573700000001</v>
      </c>
      <c r="C1119" s="31" t="e">
        <v>#N/A</v>
      </c>
      <c r="D1119" s="31"/>
      <c r="E1119" s="31"/>
      <c r="AA1119" t="str" cm="1">
        <f t="array" ref="AA1119">_xlfn.IFS(Table8[[#This Row],[Age]]&lt;30,"18 - 29",Table8[[#This Row],[Age]]&lt;40,"30 - 39",Table8[[#This Row],[Age]]&lt;50,"40 - 49",Table8[[#This Row],[Age]]&gt;49," 50 - 64")</f>
        <v>18 - 29</v>
      </c>
      <c r="AB1119" s="1">
        <v>36124.573700000001</v>
      </c>
    </row>
    <row r="1120" spans="1:28" x14ac:dyDescent="0.25">
      <c r="A1120" s="31">
        <v>33</v>
      </c>
      <c r="B1120" s="31">
        <v>38282.749499999998</v>
      </c>
      <c r="C1120" s="31" t="e">
        <v>#N/A</v>
      </c>
      <c r="D1120" s="31"/>
      <c r="E1120" s="31"/>
      <c r="AA1120" t="str" cm="1">
        <f t="array" ref="AA1120">_xlfn.IFS(Table8[[#This Row],[Age]]&lt;30,"18 - 29",Table8[[#This Row],[Age]]&lt;40,"30 - 39",Table8[[#This Row],[Age]]&lt;50,"40 - 49",Table8[[#This Row],[Age]]&gt;49," 50 - 64")</f>
        <v>30 - 39</v>
      </c>
      <c r="AB1120" s="1">
        <v>38282.749499999998</v>
      </c>
    </row>
    <row r="1121" spans="1:28" x14ac:dyDescent="0.25">
      <c r="A1121" s="31">
        <v>30</v>
      </c>
      <c r="B1121" s="31" t="e">
        <v>#N/A</v>
      </c>
      <c r="C1121" s="31">
        <v>5693.4305000000004</v>
      </c>
      <c r="D1121" s="31"/>
      <c r="E1121" s="31"/>
      <c r="AA1121" t="str" cm="1">
        <f t="array" ref="AA1121">_xlfn.IFS(Table8[[#This Row],[Age]]&lt;30,"18 - 29",Table8[[#This Row],[Age]]&lt;40,"30 - 39",Table8[[#This Row],[Age]]&lt;50,"40 - 49",Table8[[#This Row],[Age]]&gt;49," 50 - 64")</f>
        <v>30 - 39</v>
      </c>
      <c r="AB1121" s="1">
        <v>5693.4305000000004</v>
      </c>
    </row>
    <row r="1122" spans="1:28" x14ac:dyDescent="0.25">
      <c r="A1122" s="31">
        <v>23</v>
      </c>
      <c r="B1122" s="31">
        <v>34166.273000000001</v>
      </c>
      <c r="C1122" s="31" t="e">
        <v>#N/A</v>
      </c>
      <c r="D1122" s="31"/>
      <c r="E1122" s="31"/>
      <c r="AA1122" t="str" cm="1">
        <f t="array" ref="AA1122">_xlfn.IFS(Table8[[#This Row],[Age]]&lt;30,"18 - 29",Table8[[#This Row],[Age]]&lt;40,"30 - 39",Table8[[#This Row],[Age]]&lt;50,"40 - 49",Table8[[#This Row],[Age]]&gt;49," 50 - 64")</f>
        <v>18 - 29</v>
      </c>
      <c r="AB1122" s="1">
        <v>34166.273000000001</v>
      </c>
    </row>
    <row r="1123" spans="1:28" x14ac:dyDescent="0.25">
      <c r="A1123" s="31">
        <v>46</v>
      </c>
      <c r="B1123" s="31" t="e">
        <v>#N/A</v>
      </c>
      <c r="C1123" s="31">
        <v>8347.1643000000004</v>
      </c>
      <c r="D1123" s="31"/>
      <c r="E1123" s="31"/>
      <c r="AA1123" t="str" cm="1">
        <f t="array" ref="AA1123">_xlfn.IFS(Table8[[#This Row],[Age]]&lt;30,"18 - 29",Table8[[#This Row],[Age]]&lt;40,"30 - 39",Table8[[#This Row],[Age]]&lt;50,"40 - 49",Table8[[#This Row],[Age]]&gt;49," 50 - 64")</f>
        <v>40 - 49</v>
      </c>
      <c r="AB1123" s="1">
        <v>8347.1643000000004</v>
      </c>
    </row>
    <row r="1124" spans="1:28" x14ac:dyDescent="0.25">
      <c r="A1124" s="31">
        <v>53</v>
      </c>
      <c r="B1124" s="31">
        <v>46661.4424</v>
      </c>
      <c r="C1124" s="31" t="e">
        <v>#N/A</v>
      </c>
      <c r="D1124" s="31"/>
      <c r="E1124" s="31"/>
      <c r="AA1124" t="str" cm="1">
        <f t="array" ref="AA1124">_xlfn.IFS(Table8[[#This Row],[Age]]&lt;30,"18 - 29",Table8[[#This Row],[Age]]&lt;40,"30 - 39",Table8[[#This Row],[Age]]&lt;50,"40 - 49",Table8[[#This Row],[Age]]&gt;49," 50 - 64")</f>
        <v xml:space="preserve"> 50 - 64</v>
      </c>
      <c r="AB1124" s="1">
        <v>46661.4424</v>
      </c>
    </row>
    <row r="1125" spans="1:28" x14ac:dyDescent="0.25">
      <c r="A1125" s="31">
        <v>27</v>
      </c>
      <c r="B1125" s="31" t="e">
        <v>#N/A</v>
      </c>
      <c r="C1125" s="31">
        <v>18903.491409999999</v>
      </c>
      <c r="D1125" s="31"/>
      <c r="E1125" s="31"/>
      <c r="AA1125" t="str" cm="1">
        <f t="array" ref="AA1125">_xlfn.IFS(Table8[[#This Row],[Age]]&lt;30,"18 - 29",Table8[[#This Row],[Age]]&lt;40,"30 - 39",Table8[[#This Row],[Age]]&lt;50,"40 - 49",Table8[[#This Row],[Age]]&gt;49," 50 - 64")</f>
        <v>18 - 29</v>
      </c>
      <c r="AB1125" s="1">
        <v>18903.491409999999</v>
      </c>
    </row>
    <row r="1126" spans="1:28" x14ac:dyDescent="0.25">
      <c r="A1126" s="31">
        <v>23</v>
      </c>
      <c r="B1126" s="31">
        <v>40904.199500000002</v>
      </c>
      <c r="C1126" s="31" t="e">
        <v>#N/A</v>
      </c>
      <c r="D1126" s="31"/>
      <c r="E1126" s="31"/>
      <c r="AA1126" t="str" cm="1">
        <f t="array" ref="AA1126">_xlfn.IFS(Table8[[#This Row],[Age]]&lt;30,"18 - 29",Table8[[#This Row],[Age]]&lt;40,"30 - 39",Table8[[#This Row],[Age]]&lt;50,"40 - 49",Table8[[#This Row],[Age]]&gt;49," 50 - 64")</f>
        <v>18 - 29</v>
      </c>
      <c r="AB1126" s="1">
        <v>40904.199500000002</v>
      </c>
    </row>
    <row r="1127" spans="1:28" x14ac:dyDescent="0.25">
      <c r="A1127" s="31">
        <v>63</v>
      </c>
      <c r="B1127" s="31" t="e">
        <v>#N/A</v>
      </c>
      <c r="C1127" s="31">
        <v>14254.608200000001</v>
      </c>
      <c r="D1127" s="31"/>
      <c r="E1127" s="31"/>
      <c r="AA1127" t="str" cm="1">
        <f t="array" ref="AA1127">_xlfn.IFS(Table8[[#This Row],[Age]]&lt;30,"18 - 29",Table8[[#This Row],[Age]]&lt;40,"30 - 39",Table8[[#This Row],[Age]]&lt;50,"40 - 49",Table8[[#This Row],[Age]]&gt;49," 50 - 64")</f>
        <v xml:space="preserve"> 50 - 64</v>
      </c>
      <c r="AB1127" s="1">
        <v>14254.608200000001</v>
      </c>
    </row>
    <row r="1128" spans="1:28" x14ac:dyDescent="0.25">
      <c r="A1128" s="31">
        <v>55</v>
      </c>
      <c r="B1128" s="31" t="e">
        <v>#N/A</v>
      </c>
      <c r="C1128" s="31">
        <v>10214.636</v>
      </c>
      <c r="D1128" s="31"/>
      <c r="E1128" s="31"/>
      <c r="AA1128" t="str" cm="1">
        <f t="array" ref="AA1128">_xlfn.IFS(Table8[[#This Row],[Age]]&lt;30,"18 - 29",Table8[[#This Row],[Age]]&lt;40,"30 - 39",Table8[[#This Row],[Age]]&lt;50,"40 - 49",Table8[[#This Row],[Age]]&gt;49," 50 - 64")</f>
        <v xml:space="preserve"> 50 - 64</v>
      </c>
      <c r="AB1128" s="1">
        <v>10214.636</v>
      </c>
    </row>
    <row r="1129" spans="1:28" x14ac:dyDescent="0.25">
      <c r="A1129" s="31">
        <v>35</v>
      </c>
      <c r="B1129" s="31" t="e">
        <v>#N/A</v>
      </c>
      <c r="C1129" s="31">
        <v>5836.5204000000003</v>
      </c>
      <c r="D1129" s="31"/>
      <c r="E1129" s="31"/>
      <c r="AA1129" t="str" cm="1">
        <f t="array" ref="AA1129">_xlfn.IFS(Table8[[#This Row],[Age]]&lt;30,"18 - 29",Table8[[#This Row],[Age]]&lt;40,"30 - 39",Table8[[#This Row],[Age]]&lt;50,"40 - 49",Table8[[#This Row],[Age]]&gt;49," 50 - 64")</f>
        <v>30 - 39</v>
      </c>
      <c r="AB1129" s="1">
        <v>5836.5204000000003</v>
      </c>
    </row>
    <row r="1130" spans="1:28" x14ac:dyDescent="0.25">
      <c r="A1130" s="31">
        <v>34</v>
      </c>
      <c r="B1130" s="31" t="e">
        <v>#N/A</v>
      </c>
      <c r="C1130" s="31">
        <v>14358.364369999999</v>
      </c>
      <c r="D1130" s="31"/>
      <c r="E1130" s="31"/>
      <c r="AA1130" t="str" cm="1">
        <f t="array" ref="AA1130">_xlfn.IFS(Table8[[#This Row],[Age]]&lt;30,"18 - 29",Table8[[#This Row],[Age]]&lt;40,"30 - 39",Table8[[#This Row],[Age]]&lt;50,"40 - 49",Table8[[#This Row],[Age]]&gt;49," 50 - 64")</f>
        <v>30 - 39</v>
      </c>
      <c r="AB1130" s="1">
        <v>14358.364369999999</v>
      </c>
    </row>
    <row r="1131" spans="1:28" x14ac:dyDescent="0.25">
      <c r="A1131" s="31">
        <v>19</v>
      </c>
      <c r="B1131" s="31" t="e">
        <v>#N/A</v>
      </c>
      <c r="C1131" s="31">
        <v>1728.8969999999999</v>
      </c>
      <c r="D1131" s="31"/>
      <c r="E1131" s="31"/>
      <c r="AA1131" t="str" cm="1">
        <f t="array" ref="AA1131">_xlfn.IFS(Table8[[#This Row],[Age]]&lt;30,"18 - 29",Table8[[#This Row],[Age]]&lt;40,"30 - 39",Table8[[#This Row],[Age]]&lt;50,"40 - 49",Table8[[#This Row],[Age]]&gt;49," 50 - 64")</f>
        <v>18 - 29</v>
      </c>
      <c r="AB1131" s="1">
        <v>1728.8969999999999</v>
      </c>
    </row>
    <row r="1132" spans="1:28" x14ac:dyDescent="0.25">
      <c r="A1132" s="31">
        <v>39</v>
      </c>
      <c r="B1132" s="31" t="e">
        <v>#N/A</v>
      </c>
      <c r="C1132" s="31">
        <v>8582.3022999999994</v>
      </c>
      <c r="D1132" s="31"/>
      <c r="E1132" s="31"/>
      <c r="AA1132" t="str" cm="1">
        <f t="array" ref="AA1132">_xlfn.IFS(Table8[[#This Row],[Age]]&lt;30,"18 - 29",Table8[[#This Row],[Age]]&lt;40,"30 - 39",Table8[[#This Row],[Age]]&lt;50,"40 - 49",Table8[[#This Row],[Age]]&gt;49," 50 - 64")</f>
        <v>30 - 39</v>
      </c>
      <c r="AB1132" s="1">
        <v>8582.3022999999994</v>
      </c>
    </row>
    <row r="1133" spans="1:28" x14ac:dyDescent="0.25">
      <c r="A1133" s="31">
        <v>27</v>
      </c>
      <c r="B1133" s="31" t="e">
        <v>#N/A</v>
      </c>
      <c r="C1133" s="31">
        <v>3693.4279999999999</v>
      </c>
      <c r="D1133" s="31"/>
      <c r="E1133" s="31"/>
      <c r="AA1133" t="str" cm="1">
        <f t="array" ref="AA1133">_xlfn.IFS(Table8[[#This Row],[Age]]&lt;30,"18 - 29",Table8[[#This Row],[Age]]&lt;40,"30 - 39",Table8[[#This Row],[Age]]&lt;50,"40 - 49",Table8[[#This Row],[Age]]&gt;49," 50 - 64")</f>
        <v>18 - 29</v>
      </c>
      <c r="AB1133" s="1">
        <v>3693.4279999999999</v>
      </c>
    </row>
    <row r="1134" spans="1:28" x14ac:dyDescent="0.25">
      <c r="A1134" s="31">
        <v>57</v>
      </c>
      <c r="B1134" s="31" t="e">
        <v>#N/A</v>
      </c>
      <c r="C1134" s="31">
        <v>20709.020339999999</v>
      </c>
      <c r="D1134" s="31"/>
      <c r="E1134" s="31"/>
      <c r="AA1134" t="str" cm="1">
        <f t="array" ref="AA1134">_xlfn.IFS(Table8[[#This Row],[Age]]&lt;30,"18 - 29",Table8[[#This Row],[Age]]&lt;40,"30 - 39",Table8[[#This Row],[Age]]&lt;50,"40 - 49",Table8[[#This Row],[Age]]&gt;49," 50 - 64")</f>
        <v xml:space="preserve"> 50 - 64</v>
      </c>
      <c r="AB1134" s="1">
        <v>20709.020339999999</v>
      </c>
    </row>
    <row r="1135" spans="1:28" x14ac:dyDescent="0.25">
      <c r="A1135" s="31">
        <v>52</v>
      </c>
      <c r="B1135" s="31" t="e">
        <v>#N/A</v>
      </c>
      <c r="C1135" s="31">
        <v>9991.0376500000002</v>
      </c>
      <c r="D1135" s="31"/>
      <c r="E1135" s="31"/>
      <c r="AA1135" t="str" cm="1">
        <f t="array" ref="AA1135">_xlfn.IFS(Table8[[#This Row],[Age]]&lt;30,"18 - 29",Table8[[#This Row],[Age]]&lt;40,"30 - 39",Table8[[#This Row],[Age]]&lt;50,"40 - 49",Table8[[#This Row],[Age]]&gt;49," 50 - 64")</f>
        <v xml:space="preserve"> 50 - 64</v>
      </c>
      <c r="AB1135" s="1">
        <v>9991.0376500000002</v>
      </c>
    </row>
    <row r="1136" spans="1:28" x14ac:dyDescent="0.25">
      <c r="A1136" s="31">
        <v>28</v>
      </c>
      <c r="B1136" s="31" t="e">
        <v>#N/A</v>
      </c>
      <c r="C1136" s="31">
        <v>19673.335729999999</v>
      </c>
      <c r="D1136" s="31"/>
      <c r="E1136" s="31"/>
      <c r="AA1136" t="str" cm="1">
        <f t="array" ref="AA1136">_xlfn.IFS(Table8[[#This Row],[Age]]&lt;30,"18 - 29",Table8[[#This Row],[Age]]&lt;40,"30 - 39",Table8[[#This Row],[Age]]&lt;50,"40 - 49",Table8[[#This Row],[Age]]&gt;49," 50 - 64")</f>
        <v>18 - 29</v>
      </c>
      <c r="AB1136" s="1">
        <v>19673.335729999999</v>
      </c>
    </row>
    <row r="1137" spans="1:28" x14ac:dyDescent="0.25">
      <c r="A1137" s="31">
        <v>50</v>
      </c>
      <c r="B1137" s="31" t="e">
        <v>#N/A</v>
      </c>
      <c r="C1137" s="31">
        <v>11085.586799999999</v>
      </c>
      <c r="D1137" s="31"/>
      <c r="E1137" s="31"/>
      <c r="AA1137" t="str" cm="1">
        <f t="array" ref="AA1137">_xlfn.IFS(Table8[[#This Row],[Age]]&lt;30,"18 - 29",Table8[[#This Row],[Age]]&lt;40,"30 - 39",Table8[[#This Row],[Age]]&lt;50,"40 - 49",Table8[[#This Row],[Age]]&gt;49," 50 - 64")</f>
        <v xml:space="preserve"> 50 - 64</v>
      </c>
      <c r="AB1137" s="1">
        <v>11085.586799999999</v>
      </c>
    </row>
    <row r="1138" spans="1:28" x14ac:dyDescent="0.25">
      <c r="A1138" s="31">
        <v>44</v>
      </c>
      <c r="B1138" s="31" t="e">
        <v>#N/A</v>
      </c>
      <c r="C1138" s="31">
        <v>7623.518</v>
      </c>
      <c r="D1138" s="31"/>
      <c r="E1138" s="31"/>
      <c r="AA1138" t="str" cm="1">
        <f t="array" ref="AA1138">_xlfn.IFS(Table8[[#This Row],[Age]]&lt;30,"18 - 29",Table8[[#This Row],[Age]]&lt;40,"30 - 39",Table8[[#This Row],[Age]]&lt;50,"40 - 49",Table8[[#This Row],[Age]]&gt;49," 50 - 64")</f>
        <v>40 - 49</v>
      </c>
      <c r="AB1138" s="1">
        <v>7623.518</v>
      </c>
    </row>
    <row r="1139" spans="1:28" x14ac:dyDescent="0.25">
      <c r="A1139" s="31">
        <v>26</v>
      </c>
      <c r="B1139" s="31" t="e">
        <v>#N/A</v>
      </c>
      <c r="C1139" s="31">
        <v>3176.2876999999999</v>
      </c>
      <c r="D1139" s="31"/>
      <c r="E1139" s="31"/>
      <c r="AA1139" t="str" cm="1">
        <f t="array" ref="AA1139">_xlfn.IFS(Table8[[#This Row],[Age]]&lt;30,"18 - 29",Table8[[#This Row],[Age]]&lt;40,"30 - 39",Table8[[#This Row],[Age]]&lt;50,"40 - 49",Table8[[#This Row],[Age]]&gt;49," 50 - 64")</f>
        <v>18 - 29</v>
      </c>
      <c r="AB1139" s="1">
        <v>3176.2876999999999</v>
      </c>
    </row>
    <row r="1140" spans="1:28" x14ac:dyDescent="0.25">
      <c r="A1140" s="31">
        <v>33</v>
      </c>
      <c r="B1140" s="31" t="e">
        <v>#N/A</v>
      </c>
      <c r="C1140" s="31">
        <v>3704.3544999999999</v>
      </c>
      <c r="D1140" s="31"/>
      <c r="E1140" s="31"/>
      <c r="AA1140" t="str" cm="1">
        <f t="array" ref="AA1140">_xlfn.IFS(Table8[[#This Row],[Age]]&lt;30,"18 - 29",Table8[[#This Row],[Age]]&lt;40,"30 - 39",Table8[[#This Row],[Age]]&lt;50,"40 - 49",Table8[[#This Row],[Age]]&gt;49," 50 - 64")</f>
        <v>30 - 39</v>
      </c>
      <c r="AB1140" s="1">
        <v>3704.3544999999999</v>
      </c>
    </row>
    <row r="1141" spans="1:28" x14ac:dyDescent="0.25">
      <c r="A1141" s="31">
        <v>19</v>
      </c>
      <c r="B1141" s="31">
        <v>36898.733079999998</v>
      </c>
      <c r="C1141" s="31" t="e">
        <v>#N/A</v>
      </c>
      <c r="D1141" s="31"/>
      <c r="E1141" s="31"/>
      <c r="AA1141" t="str" cm="1">
        <f t="array" ref="AA1141">_xlfn.IFS(Table8[[#This Row],[Age]]&lt;30,"18 - 29",Table8[[#This Row],[Age]]&lt;40,"30 - 39",Table8[[#This Row],[Age]]&lt;50,"40 - 49",Table8[[#This Row],[Age]]&gt;49," 50 - 64")</f>
        <v>18 - 29</v>
      </c>
      <c r="AB1141" s="1">
        <v>36898.733079999998</v>
      </c>
    </row>
    <row r="1142" spans="1:28" x14ac:dyDescent="0.25">
      <c r="A1142" s="31">
        <v>50</v>
      </c>
      <c r="B1142" s="31" t="e">
        <v>#N/A</v>
      </c>
      <c r="C1142" s="31">
        <v>9048.0272999999997</v>
      </c>
      <c r="D1142" s="31"/>
      <c r="E1142" s="31"/>
      <c r="AA1142" t="str" cm="1">
        <f t="array" ref="AA1142">_xlfn.IFS(Table8[[#This Row],[Age]]&lt;30,"18 - 29",Table8[[#This Row],[Age]]&lt;40,"30 - 39",Table8[[#This Row],[Age]]&lt;50,"40 - 49",Table8[[#This Row],[Age]]&gt;49," 50 - 64")</f>
        <v xml:space="preserve"> 50 - 64</v>
      </c>
      <c r="AB1142" s="1">
        <v>9048.0272999999997</v>
      </c>
    </row>
    <row r="1143" spans="1:28" x14ac:dyDescent="0.25">
      <c r="A1143" s="31">
        <v>41</v>
      </c>
      <c r="B1143" s="31" t="e">
        <v>#N/A</v>
      </c>
      <c r="C1143" s="31">
        <v>7954.5169999999998</v>
      </c>
      <c r="D1143" s="31"/>
      <c r="E1143" s="31"/>
      <c r="AA1143" t="str" cm="1">
        <f t="array" ref="AA1143">_xlfn.IFS(Table8[[#This Row],[Age]]&lt;30,"18 - 29",Table8[[#This Row],[Age]]&lt;40,"30 - 39",Table8[[#This Row],[Age]]&lt;50,"40 - 49",Table8[[#This Row],[Age]]&gt;49," 50 - 64")</f>
        <v>40 - 49</v>
      </c>
      <c r="AB1143" s="1">
        <v>7954.5169999999998</v>
      </c>
    </row>
    <row r="1144" spans="1:28" x14ac:dyDescent="0.25">
      <c r="A1144" s="31">
        <v>52</v>
      </c>
      <c r="B1144" s="31" t="e">
        <v>#N/A</v>
      </c>
      <c r="C1144" s="31">
        <v>27117.993780000001</v>
      </c>
      <c r="D1144" s="31"/>
      <c r="E1144" s="31"/>
      <c r="AA1144" t="str" cm="1">
        <f t="array" ref="AA1144">_xlfn.IFS(Table8[[#This Row],[Age]]&lt;30,"18 - 29",Table8[[#This Row],[Age]]&lt;40,"30 - 39",Table8[[#This Row],[Age]]&lt;50,"40 - 49",Table8[[#This Row],[Age]]&gt;49," 50 - 64")</f>
        <v xml:space="preserve"> 50 - 64</v>
      </c>
      <c r="AB1144" s="1">
        <v>27117.993780000001</v>
      </c>
    </row>
    <row r="1145" spans="1:28" x14ac:dyDescent="0.25">
      <c r="A1145" s="31">
        <v>39</v>
      </c>
      <c r="B1145" s="31" t="e">
        <v>#N/A</v>
      </c>
      <c r="C1145" s="31">
        <v>6338.0756000000001</v>
      </c>
      <c r="D1145" s="31"/>
      <c r="E1145" s="31"/>
      <c r="AA1145" t="str" cm="1">
        <f t="array" ref="AA1145">_xlfn.IFS(Table8[[#This Row],[Age]]&lt;30,"18 - 29",Table8[[#This Row],[Age]]&lt;40,"30 - 39",Table8[[#This Row],[Age]]&lt;50,"40 - 49",Table8[[#This Row],[Age]]&gt;49," 50 - 64")</f>
        <v>30 - 39</v>
      </c>
      <c r="AB1145" s="1">
        <v>6338.0756000000001</v>
      </c>
    </row>
    <row r="1146" spans="1:28" x14ac:dyDescent="0.25">
      <c r="A1146" s="31">
        <v>50</v>
      </c>
      <c r="B1146" s="31" t="e">
        <v>#N/A</v>
      </c>
      <c r="C1146" s="31">
        <v>9630.3970000000008</v>
      </c>
      <c r="D1146" s="31"/>
      <c r="E1146" s="31"/>
      <c r="AA1146" t="str" cm="1">
        <f t="array" ref="AA1146">_xlfn.IFS(Table8[[#This Row],[Age]]&lt;30,"18 - 29",Table8[[#This Row],[Age]]&lt;40,"30 - 39",Table8[[#This Row],[Age]]&lt;50,"40 - 49",Table8[[#This Row],[Age]]&gt;49," 50 - 64")</f>
        <v xml:space="preserve"> 50 - 64</v>
      </c>
      <c r="AB1146" s="1">
        <v>9630.3970000000008</v>
      </c>
    </row>
    <row r="1147" spans="1:28" x14ac:dyDescent="0.25">
      <c r="A1147" s="31">
        <v>52</v>
      </c>
      <c r="B1147" s="31" t="e">
        <v>#N/A</v>
      </c>
      <c r="C1147" s="31">
        <v>11289.10925</v>
      </c>
      <c r="D1147" s="31"/>
      <c r="E1147" s="31"/>
      <c r="AA1147" t="str" cm="1">
        <f t="array" ref="AA1147">_xlfn.IFS(Table8[[#This Row],[Age]]&lt;30,"18 - 29",Table8[[#This Row],[Age]]&lt;40,"30 - 39",Table8[[#This Row],[Age]]&lt;50,"40 - 49",Table8[[#This Row],[Age]]&gt;49," 50 - 64")</f>
        <v xml:space="preserve"> 50 - 64</v>
      </c>
      <c r="AB1147" s="1">
        <v>11289.10925</v>
      </c>
    </row>
    <row r="1148" spans="1:28" x14ac:dyDescent="0.25">
      <c r="A1148" s="31">
        <v>60</v>
      </c>
      <c r="B1148" s="31">
        <v>52590.829389999999</v>
      </c>
      <c r="C1148" s="31" t="e">
        <v>#N/A</v>
      </c>
      <c r="D1148" s="31"/>
      <c r="E1148" s="31"/>
      <c r="AA1148" t="str" cm="1">
        <f t="array" ref="AA1148">_xlfn.IFS(Table8[[#This Row],[Age]]&lt;30,"18 - 29",Table8[[#This Row],[Age]]&lt;40,"30 - 39",Table8[[#This Row],[Age]]&lt;50,"40 - 49",Table8[[#This Row],[Age]]&gt;49," 50 - 64")</f>
        <v xml:space="preserve"> 50 - 64</v>
      </c>
      <c r="AB1148" s="1">
        <v>52590.829389999999</v>
      </c>
    </row>
    <row r="1149" spans="1:28" x14ac:dyDescent="0.25">
      <c r="A1149" s="31">
        <v>20</v>
      </c>
      <c r="B1149" s="31" t="e">
        <v>#N/A</v>
      </c>
      <c r="C1149" s="31">
        <v>2261.5688</v>
      </c>
      <c r="D1149" s="31"/>
      <c r="E1149" s="31"/>
      <c r="AA1149" t="str" cm="1">
        <f t="array" ref="AA1149">_xlfn.IFS(Table8[[#This Row],[Age]]&lt;30,"18 - 29",Table8[[#This Row],[Age]]&lt;40,"30 - 39",Table8[[#This Row],[Age]]&lt;50,"40 - 49",Table8[[#This Row],[Age]]&gt;49," 50 - 64")</f>
        <v>18 - 29</v>
      </c>
      <c r="AB1149" s="1">
        <v>2261.5688</v>
      </c>
    </row>
    <row r="1150" spans="1:28" x14ac:dyDescent="0.25">
      <c r="A1150" s="31">
        <v>55</v>
      </c>
      <c r="B1150" s="31" t="e">
        <v>#N/A</v>
      </c>
      <c r="C1150" s="31">
        <v>10791.96</v>
      </c>
      <c r="D1150" s="31"/>
      <c r="E1150" s="31"/>
      <c r="AA1150" t="str" cm="1">
        <f t="array" ref="AA1150">_xlfn.IFS(Table8[[#This Row],[Age]]&lt;30,"18 - 29",Table8[[#This Row],[Age]]&lt;40,"30 - 39",Table8[[#This Row],[Age]]&lt;50,"40 - 49",Table8[[#This Row],[Age]]&gt;49," 50 - 64")</f>
        <v xml:space="preserve"> 50 - 64</v>
      </c>
      <c r="AB1150" s="1">
        <v>10791.96</v>
      </c>
    </row>
    <row r="1151" spans="1:28" x14ac:dyDescent="0.25">
      <c r="A1151" s="31">
        <v>42</v>
      </c>
      <c r="B1151" s="31" t="e">
        <v>#N/A</v>
      </c>
      <c r="C1151" s="31">
        <v>5979.7309999999998</v>
      </c>
      <c r="D1151" s="31"/>
      <c r="E1151" s="31"/>
      <c r="AA1151" t="str" cm="1">
        <f t="array" ref="AA1151">_xlfn.IFS(Table8[[#This Row],[Age]]&lt;30,"18 - 29",Table8[[#This Row],[Age]]&lt;40,"30 - 39",Table8[[#This Row],[Age]]&lt;50,"40 - 49",Table8[[#This Row],[Age]]&gt;49," 50 - 64")</f>
        <v>40 - 49</v>
      </c>
      <c r="AB1151" s="1">
        <v>5979.7309999999998</v>
      </c>
    </row>
    <row r="1152" spans="1:28" x14ac:dyDescent="0.25">
      <c r="A1152" s="31">
        <v>18</v>
      </c>
      <c r="B1152" s="31" t="e">
        <v>#N/A</v>
      </c>
      <c r="C1152" s="31">
        <v>2203.7359499999998</v>
      </c>
      <c r="D1152" s="31"/>
      <c r="E1152" s="31"/>
      <c r="AA1152" t="str" cm="1">
        <f t="array" ref="AA1152">_xlfn.IFS(Table8[[#This Row],[Age]]&lt;30,"18 - 29",Table8[[#This Row],[Age]]&lt;40,"30 - 39",Table8[[#This Row],[Age]]&lt;50,"40 - 49",Table8[[#This Row],[Age]]&gt;49," 50 - 64")</f>
        <v>18 - 29</v>
      </c>
      <c r="AB1152" s="1">
        <v>2203.7359499999998</v>
      </c>
    </row>
    <row r="1153" spans="1:28" x14ac:dyDescent="0.25">
      <c r="A1153" s="31">
        <v>58</v>
      </c>
      <c r="B1153" s="31" t="e">
        <v>#N/A</v>
      </c>
      <c r="C1153" s="31">
        <v>12235.8392</v>
      </c>
      <c r="D1153" s="31"/>
      <c r="E1153" s="31"/>
      <c r="AA1153" t="str" cm="1">
        <f t="array" ref="AA1153">_xlfn.IFS(Table8[[#This Row],[Age]]&lt;30,"18 - 29",Table8[[#This Row],[Age]]&lt;40,"30 - 39",Table8[[#This Row],[Age]]&lt;50,"40 - 49",Table8[[#This Row],[Age]]&gt;49," 50 - 64")</f>
        <v xml:space="preserve"> 50 - 64</v>
      </c>
      <c r="AB1153" s="1">
        <v>12235.8392</v>
      </c>
    </row>
    <row r="1154" spans="1:28" x14ac:dyDescent="0.25">
      <c r="A1154" s="31">
        <v>43</v>
      </c>
      <c r="B1154" s="31">
        <v>40941.285400000001</v>
      </c>
      <c r="C1154" s="31" t="e">
        <v>#N/A</v>
      </c>
      <c r="D1154" s="31"/>
      <c r="E1154" s="31"/>
      <c r="AA1154" t="str" cm="1">
        <f t="array" ref="AA1154">_xlfn.IFS(Table8[[#This Row],[Age]]&lt;30,"18 - 29",Table8[[#This Row],[Age]]&lt;40,"30 - 39",Table8[[#This Row],[Age]]&lt;50,"40 - 49",Table8[[#This Row],[Age]]&gt;49," 50 - 64")</f>
        <v>40 - 49</v>
      </c>
      <c r="AB1154" s="1">
        <v>40941.285400000001</v>
      </c>
    </row>
    <row r="1155" spans="1:28" x14ac:dyDescent="0.25">
      <c r="A1155" s="31">
        <v>35</v>
      </c>
      <c r="B1155" s="31" t="e">
        <v>#N/A</v>
      </c>
      <c r="C1155" s="31">
        <v>5630.4578499999998</v>
      </c>
      <c r="D1155" s="31"/>
      <c r="E1155" s="31"/>
      <c r="AA1155" t="str" cm="1">
        <f t="array" ref="AA1155">_xlfn.IFS(Table8[[#This Row],[Age]]&lt;30,"18 - 29",Table8[[#This Row],[Age]]&lt;40,"30 - 39",Table8[[#This Row],[Age]]&lt;50,"40 - 49",Table8[[#This Row],[Age]]&gt;49," 50 - 64")</f>
        <v>30 - 39</v>
      </c>
      <c r="AB1155" s="1">
        <v>5630.4578499999998</v>
      </c>
    </row>
    <row r="1156" spans="1:28" x14ac:dyDescent="0.25">
      <c r="A1156" s="31">
        <v>48</v>
      </c>
      <c r="B1156" s="31" t="e">
        <v>#N/A</v>
      </c>
      <c r="C1156" s="31">
        <v>11015.1747</v>
      </c>
      <c r="D1156" s="31"/>
      <c r="E1156" s="31"/>
      <c r="AA1156" t="str" cm="1">
        <f t="array" ref="AA1156">_xlfn.IFS(Table8[[#This Row],[Age]]&lt;30,"18 - 29",Table8[[#This Row],[Age]]&lt;40,"30 - 39",Table8[[#This Row],[Age]]&lt;50,"40 - 49",Table8[[#This Row],[Age]]&gt;49," 50 - 64")</f>
        <v>40 - 49</v>
      </c>
      <c r="AB1156" s="1">
        <v>11015.1747</v>
      </c>
    </row>
    <row r="1157" spans="1:28" x14ac:dyDescent="0.25">
      <c r="A1157" s="31">
        <v>36</v>
      </c>
      <c r="B1157" s="31" t="e">
        <v>#N/A</v>
      </c>
      <c r="C1157" s="31">
        <v>7228.2156500000001</v>
      </c>
      <c r="D1157" s="31"/>
      <c r="E1157" s="31"/>
      <c r="AA1157" t="str" cm="1">
        <f t="array" ref="AA1157">_xlfn.IFS(Table8[[#This Row],[Age]]&lt;30,"18 - 29",Table8[[#This Row],[Age]]&lt;40,"30 - 39",Table8[[#This Row],[Age]]&lt;50,"40 - 49",Table8[[#This Row],[Age]]&gt;49," 50 - 64")</f>
        <v>30 - 39</v>
      </c>
      <c r="AB1157" s="1">
        <v>7228.2156500000001</v>
      </c>
    </row>
    <row r="1158" spans="1:28" x14ac:dyDescent="0.25">
      <c r="A1158" s="31">
        <v>19</v>
      </c>
      <c r="B1158" s="31">
        <v>39722.746200000001</v>
      </c>
      <c r="C1158" s="31" t="e">
        <v>#N/A</v>
      </c>
      <c r="D1158" s="31"/>
      <c r="E1158" s="31"/>
      <c r="AA1158" t="str" cm="1">
        <f t="array" ref="AA1158">_xlfn.IFS(Table8[[#This Row],[Age]]&lt;30,"18 - 29",Table8[[#This Row],[Age]]&lt;40,"30 - 39",Table8[[#This Row],[Age]]&lt;50,"40 - 49",Table8[[#This Row],[Age]]&gt;49," 50 - 64")</f>
        <v>18 - 29</v>
      </c>
      <c r="AB1158" s="1">
        <v>39722.746200000001</v>
      </c>
    </row>
    <row r="1159" spans="1:28" x14ac:dyDescent="0.25">
      <c r="A1159" s="31">
        <v>23</v>
      </c>
      <c r="B1159" s="31" t="e">
        <v>#N/A</v>
      </c>
      <c r="C1159" s="31">
        <v>14426.073850000001</v>
      </c>
      <c r="D1159" s="31"/>
      <c r="E1159" s="31"/>
      <c r="AA1159" t="str" cm="1">
        <f t="array" ref="AA1159">_xlfn.IFS(Table8[[#This Row],[Age]]&lt;30,"18 - 29",Table8[[#This Row],[Age]]&lt;40,"30 - 39",Table8[[#This Row],[Age]]&lt;50,"40 - 49",Table8[[#This Row],[Age]]&gt;49," 50 - 64")</f>
        <v>18 - 29</v>
      </c>
      <c r="AB1159" s="1">
        <v>14426.073850000001</v>
      </c>
    </row>
    <row r="1160" spans="1:28" x14ac:dyDescent="0.25">
      <c r="A1160" s="31">
        <v>20</v>
      </c>
      <c r="B1160" s="31" t="e">
        <v>#N/A</v>
      </c>
      <c r="C1160" s="31">
        <v>2459.7201</v>
      </c>
      <c r="D1160" s="31"/>
      <c r="E1160" s="31"/>
      <c r="AA1160" t="str" cm="1">
        <f t="array" ref="AA1160">_xlfn.IFS(Table8[[#This Row],[Age]]&lt;30,"18 - 29",Table8[[#This Row],[Age]]&lt;40,"30 - 39",Table8[[#This Row],[Age]]&lt;50,"40 - 49",Table8[[#This Row],[Age]]&gt;49," 50 - 64")</f>
        <v>18 - 29</v>
      </c>
      <c r="AB1160" s="1">
        <v>2459.7201</v>
      </c>
    </row>
    <row r="1161" spans="1:28" x14ac:dyDescent="0.25">
      <c r="A1161" s="31">
        <v>32</v>
      </c>
      <c r="B1161" s="31" t="e">
        <v>#N/A</v>
      </c>
      <c r="C1161" s="31">
        <v>3989.8409999999999</v>
      </c>
      <c r="D1161" s="31"/>
      <c r="E1161" s="31"/>
      <c r="AA1161" t="str" cm="1">
        <f t="array" ref="AA1161">_xlfn.IFS(Table8[[#This Row],[Age]]&lt;30,"18 - 29",Table8[[#This Row],[Age]]&lt;40,"30 - 39",Table8[[#This Row],[Age]]&lt;50,"40 - 49",Table8[[#This Row],[Age]]&gt;49," 50 - 64")</f>
        <v>30 - 39</v>
      </c>
      <c r="AB1161" s="1">
        <v>3989.8409999999999</v>
      </c>
    </row>
    <row r="1162" spans="1:28" x14ac:dyDescent="0.25">
      <c r="A1162" s="31">
        <v>43</v>
      </c>
      <c r="B1162" s="31" t="e">
        <v>#N/A</v>
      </c>
      <c r="C1162" s="31">
        <v>7727.2532000000001</v>
      </c>
      <c r="D1162" s="31"/>
      <c r="E1162" s="31"/>
      <c r="AA1162" t="str" cm="1">
        <f t="array" ref="AA1162">_xlfn.IFS(Table8[[#This Row],[Age]]&lt;30,"18 - 29",Table8[[#This Row],[Age]]&lt;40,"30 - 39",Table8[[#This Row],[Age]]&lt;50,"40 - 49",Table8[[#This Row],[Age]]&gt;49," 50 - 64")</f>
        <v>40 - 49</v>
      </c>
      <c r="AB1162" s="1">
        <v>7727.2532000000001</v>
      </c>
    </row>
    <row r="1163" spans="1:28" x14ac:dyDescent="0.25">
      <c r="A1163" s="31">
        <v>34</v>
      </c>
      <c r="B1163" s="31" t="e">
        <v>#N/A</v>
      </c>
      <c r="C1163" s="31">
        <v>5124.1886999999997</v>
      </c>
      <c r="D1163" s="31"/>
      <c r="E1163" s="31"/>
      <c r="AA1163" t="str" cm="1">
        <f t="array" ref="AA1163">_xlfn.IFS(Table8[[#This Row],[Age]]&lt;30,"18 - 29",Table8[[#This Row],[Age]]&lt;40,"30 - 39",Table8[[#This Row],[Age]]&lt;50,"40 - 49",Table8[[#This Row],[Age]]&gt;49," 50 - 64")</f>
        <v>30 - 39</v>
      </c>
      <c r="AB1163" s="1">
        <v>5124.1886999999997</v>
      </c>
    </row>
    <row r="1164" spans="1:28" x14ac:dyDescent="0.25">
      <c r="A1164" s="31">
        <v>30</v>
      </c>
      <c r="B1164" s="31" t="e">
        <v>#N/A</v>
      </c>
      <c r="C1164" s="31">
        <v>18963.171920000001</v>
      </c>
      <c r="D1164" s="31"/>
      <c r="E1164" s="31"/>
      <c r="AA1164" t="str" cm="1">
        <f t="array" ref="AA1164">_xlfn.IFS(Table8[[#This Row],[Age]]&lt;30,"18 - 29",Table8[[#This Row],[Age]]&lt;40,"30 - 39",Table8[[#This Row],[Age]]&lt;50,"40 - 49",Table8[[#This Row],[Age]]&gt;49," 50 - 64")</f>
        <v>30 - 39</v>
      </c>
      <c r="AB1164" s="1">
        <v>18963.171920000001</v>
      </c>
    </row>
    <row r="1165" spans="1:28" x14ac:dyDescent="0.25">
      <c r="A1165" s="31">
        <v>18</v>
      </c>
      <c r="B1165" s="31" t="e">
        <v>#N/A</v>
      </c>
      <c r="C1165" s="31">
        <v>2200.8308499999998</v>
      </c>
      <c r="D1165" s="31"/>
      <c r="E1165" s="31"/>
      <c r="AA1165" t="str" cm="1">
        <f t="array" ref="AA1165">_xlfn.IFS(Table8[[#This Row],[Age]]&lt;30,"18 - 29",Table8[[#This Row],[Age]]&lt;40,"30 - 39",Table8[[#This Row],[Age]]&lt;50,"40 - 49",Table8[[#This Row],[Age]]&gt;49," 50 - 64")</f>
        <v>18 - 29</v>
      </c>
      <c r="AB1165" s="1">
        <v>2200.8308499999998</v>
      </c>
    </row>
    <row r="1166" spans="1:28" x14ac:dyDescent="0.25">
      <c r="A1166" s="31">
        <v>41</v>
      </c>
      <c r="B1166" s="31" t="e">
        <v>#N/A</v>
      </c>
      <c r="C1166" s="31">
        <v>7153.5538999999999</v>
      </c>
      <c r="D1166" s="31"/>
      <c r="E1166" s="31"/>
      <c r="AA1166" t="str" cm="1">
        <f t="array" ref="AA1166">_xlfn.IFS(Table8[[#This Row],[Age]]&lt;30,"18 - 29",Table8[[#This Row],[Age]]&lt;40,"30 - 39",Table8[[#This Row],[Age]]&lt;50,"40 - 49",Table8[[#This Row],[Age]]&gt;49," 50 - 64")</f>
        <v>40 - 49</v>
      </c>
      <c r="AB1166" s="1">
        <v>7153.5538999999999</v>
      </c>
    </row>
    <row r="1167" spans="1:28" x14ac:dyDescent="0.25">
      <c r="A1167" s="31">
        <v>35</v>
      </c>
      <c r="B1167" s="31" t="e">
        <v>#N/A</v>
      </c>
      <c r="C1167" s="31">
        <v>5227.9887500000004</v>
      </c>
      <c r="D1167" s="31"/>
      <c r="E1167" s="31"/>
      <c r="AA1167" t="str" cm="1">
        <f t="array" ref="AA1167">_xlfn.IFS(Table8[[#This Row],[Age]]&lt;30,"18 - 29",Table8[[#This Row],[Age]]&lt;40,"30 - 39",Table8[[#This Row],[Age]]&lt;50,"40 - 49",Table8[[#This Row],[Age]]&gt;49," 50 - 64")</f>
        <v>30 - 39</v>
      </c>
      <c r="AB1167" s="1">
        <v>5227.9887500000004</v>
      </c>
    </row>
    <row r="1168" spans="1:28" x14ac:dyDescent="0.25">
      <c r="A1168" s="31">
        <v>57</v>
      </c>
      <c r="B1168" s="31" t="e">
        <v>#N/A</v>
      </c>
      <c r="C1168" s="31">
        <v>10982.5013</v>
      </c>
      <c r="D1168" s="31"/>
      <c r="E1168" s="31"/>
      <c r="AA1168" t="str" cm="1">
        <f t="array" ref="AA1168">_xlfn.IFS(Table8[[#This Row],[Age]]&lt;30,"18 - 29",Table8[[#This Row],[Age]]&lt;40,"30 - 39",Table8[[#This Row],[Age]]&lt;50,"40 - 49",Table8[[#This Row],[Age]]&gt;49," 50 - 64")</f>
        <v xml:space="preserve"> 50 - 64</v>
      </c>
      <c r="AB1168" s="1">
        <v>10982.5013</v>
      </c>
    </row>
    <row r="1169" spans="1:28" x14ac:dyDescent="0.25">
      <c r="A1169" s="31">
        <v>29</v>
      </c>
      <c r="B1169" s="31" t="e">
        <v>#N/A</v>
      </c>
      <c r="C1169" s="31">
        <v>4529.4769999999999</v>
      </c>
      <c r="D1169" s="31"/>
      <c r="E1169" s="31"/>
      <c r="AA1169" t="str" cm="1">
        <f t="array" ref="AA1169">_xlfn.IFS(Table8[[#This Row],[Age]]&lt;30,"18 - 29",Table8[[#This Row],[Age]]&lt;40,"30 - 39",Table8[[#This Row],[Age]]&lt;50,"40 - 49",Table8[[#This Row],[Age]]&gt;49," 50 - 64")</f>
        <v>18 - 29</v>
      </c>
      <c r="AB1169" s="1">
        <v>4529.4769999999999</v>
      </c>
    </row>
    <row r="1170" spans="1:28" x14ac:dyDescent="0.25">
      <c r="A1170" s="31">
        <v>32</v>
      </c>
      <c r="B1170" s="31" t="e">
        <v>#N/A</v>
      </c>
      <c r="C1170" s="31">
        <v>4670.6400000000003</v>
      </c>
      <c r="D1170" s="31"/>
      <c r="E1170" s="31"/>
      <c r="AA1170" t="str" cm="1">
        <f t="array" ref="AA1170">_xlfn.IFS(Table8[[#This Row],[Age]]&lt;30,"18 - 29",Table8[[#This Row],[Age]]&lt;40,"30 - 39",Table8[[#This Row],[Age]]&lt;50,"40 - 49",Table8[[#This Row],[Age]]&gt;49," 50 - 64")</f>
        <v>30 - 39</v>
      </c>
      <c r="AB1170" s="1">
        <v>4670.6400000000003</v>
      </c>
    </row>
    <row r="1171" spans="1:28" x14ac:dyDescent="0.25">
      <c r="A1171" s="31">
        <v>37</v>
      </c>
      <c r="B1171" s="31" t="e">
        <v>#N/A</v>
      </c>
      <c r="C1171" s="31">
        <v>6112.3529500000004</v>
      </c>
      <c r="D1171" s="31"/>
      <c r="E1171" s="31"/>
      <c r="AA1171" t="str" cm="1">
        <f t="array" ref="AA1171">_xlfn.IFS(Table8[[#This Row],[Age]]&lt;30,"18 - 29",Table8[[#This Row],[Age]]&lt;40,"30 - 39",Table8[[#This Row],[Age]]&lt;50,"40 - 49",Table8[[#This Row],[Age]]&gt;49," 50 - 64")</f>
        <v>30 - 39</v>
      </c>
      <c r="AB1171" s="1">
        <v>6112.3529500000004</v>
      </c>
    </row>
    <row r="1172" spans="1:28" x14ac:dyDescent="0.25">
      <c r="A1172" s="31">
        <v>18</v>
      </c>
      <c r="B1172" s="31">
        <v>17178.682400000002</v>
      </c>
      <c r="C1172" s="31" t="e">
        <v>#N/A</v>
      </c>
      <c r="D1172" s="31"/>
      <c r="E1172" s="31"/>
      <c r="AA1172" t="str" cm="1">
        <f t="array" ref="AA1172">_xlfn.IFS(Table8[[#This Row],[Age]]&lt;30,"18 - 29",Table8[[#This Row],[Age]]&lt;40,"30 - 39",Table8[[#This Row],[Age]]&lt;50,"40 - 49",Table8[[#This Row],[Age]]&gt;49," 50 - 64")</f>
        <v>18 - 29</v>
      </c>
      <c r="AB1172" s="1">
        <v>17178.682400000002</v>
      </c>
    </row>
    <row r="1173" spans="1:28" x14ac:dyDescent="0.25">
      <c r="A1173" s="31">
        <v>43</v>
      </c>
      <c r="B1173" s="31">
        <v>22478.6</v>
      </c>
      <c r="C1173" s="31" t="e">
        <v>#N/A</v>
      </c>
      <c r="D1173" s="31"/>
      <c r="E1173" s="31"/>
      <c r="AA1173" t="str" cm="1">
        <f t="array" ref="AA1173">_xlfn.IFS(Table8[[#This Row],[Age]]&lt;30,"18 - 29",Table8[[#This Row],[Age]]&lt;40,"30 - 39",Table8[[#This Row],[Age]]&lt;50,"40 - 49",Table8[[#This Row],[Age]]&gt;49," 50 - 64")</f>
        <v>40 - 49</v>
      </c>
      <c r="AB1173" s="1">
        <v>22478.6</v>
      </c>
    </row>
    <row r="1174" spans="1:28" x14ac:dyDescent="0.25">
      <c r="A1174" s="31">
        <v>56</v>
      </c>
      <c r="B1174" s="31" t="e">
        <v>#N/A</v>
      </c>
      <c r="C1174" s="31">
        <v>11093.6229</v>
      </c>
      <c r="D1174" s="31"/>
      <c r="E1174" s="31"/>
      <c r="AA1174" t="str" cm="1">
        <f t="array" ref="AA1174">_xlfn.IFS(Table8[[#This Row],[Age]]&lt;30,"18 - 29",Table8[[#This Row],[Age]]&lt;40,"30 - 39",Table8[[#This Row],[Age]]&lt;50,"40 - 49",Table8[[#This Row],[Age]]&gt;49," 50 - 64")</f>
        <v xml:space="preserve"> 50 - 64</v>
      </c>
      <c r="AB1174" s="1">
        <v>11093.6229</v>
      </c>
    </row>
    <row r="1175" spans="1:28" x14ac:dyDescent="0.25">
      <c r="A1175" s="31">
        <v>38</v>
      </c>
      <c r="B1175" s="31" t="e">
        <v>#N/A</v>
      </c>
      <c r="C1175" s="31">
        <v>6457.8433999999997</v>
      </c>
      <c r="D1175" s="31"/>
      <c r="E1175" s="31"/>
      <c r="AA1175" t="str" cm="1">
        <f t="array" ref="AA1175">_xlfn.IFS(Table8[[#This Row],[Age]]&lt;30,"18 - 29",Table8[[#This Row],[Age]]&lt;40,"30 - 39",Table8[[#This Row],[Age]]&lt;50,"40 - 49",Table8[[#This Row],[Age]]&gt;49," 50 - 64")</f>
        <v>30 - 39</v>
      </c>
      <c r="AB1175" s="1">
        <v>6457.8433999999997</v>
      </c>
    </row>
    <row r="1176" spans="1:28" x14ac:dyDescent="0.25">
      <c r="A1176" s="31">
        <v>29</v>
      </c>
      <c r="B1176" s="31" t="e">
        <v>#N/A</v>
      </c>
      <c r="C1176" s="31">
        <v>4433.9159</v>
      </c>
      <c r="D1176" s="31"/>
      <c r="E1176" s="31"/>
      <c r="AA1176" t="str" cm="1">
        <f t="array" ref="AA1176">_xlfn.IFS(Table8[[#This Row],[Age]]&lt;30,"18 - 29",Table8[[#This Row],[Age]]&lt;40,"30 - 39",Table8[[#This Row],[Age]]&lt;50,"40 - 49",Table8[[#This Row],[Age]]&gt;49," 50 - 64")</f>
        <v>18 - 29</v>
      </c>
      <c r="AB1176" s="1">
        <v>4433.9159</v>
      </c>
    </row>
    <row r="1177" spans="1:28" x14ac:dyDescent="0.25">
      <c r="A1177" s="31">
        <v>22</v>
      </c>
      <c r="B1177" s="31" t="e">
        <v>#N/A</v>
      </c>
      <c r="C1177" s="31">
        <v>2154.3609999999999</v>
      </c>
      <c r="D1177" s="31"/>
      <c r="E1177" s="31"/>
      <c r="AA1177" t="str" cm="1">
        <f t="array" ref="AA1177">_xlfn.IFS(Table8[[#This Row],[Age]]&lt;30,"18 - 29",Table8[[#This Row],[Age]]&lt;40,"30 - 39",Table8[[#This Row],[Age]]&lt;50,"40 - 49",Table8[[#This Row],[Age]]&gt;49," 50 - 64")</f>
        <v>18 - 29</v>
      </c>
      <c r="AB1177" s="1">
        <v>2154.3609999999999</v>
      </c>
    </row>
    <row r="1178" spans="1:28" x14ac:dyDescent="0.25">
      <c r="A1178" s="31">
        <v>52</v>
      </c>
      <c r="B1178" s="31">
        <v>23887.662700000001</v>
      </c>
      <c r="C1178" s="31" t="e">
        <v>#N/A</v>
      </c>
      <c r="D1178" s="31"/>
      <c r="E1178" s="31"/>
      <c r="AA1178" t="str" cm="1">
        <f t="array" ref="AA1178">_xlfn.IFS(Table8[[#This Row],[Age]]&lt;30,"18 - 29",Table8[[#This Row],[Age]]&lt;40,"30 - 39",Table8[[#This Row],[Age]]&lt;50,"40 - 49",Table8[[#This Row],[Age]]&gt;49," 50 - 64")</f>
        <v xml:space="preserve"> 50 - 64</v>
      </c>
      <c r="AB1178" s="1">
        <v>23887.662700000001</v>
      </c>
    </row>
    <row r="1179" spans="1:28" x14ac:dyDescent="0.25">
      <c r="A1179" s="31">
        <v>40</v>
      </c>
      <c r="B1179" s="31" t="e">
        <v>#N/A</v>
      </c>
      <c r="C1179" s="31">
        <v>6496.8860000000004</v>
      </c>
      <c r="D1179" s="31"/>
      <c r="E1179" s="31"/>
      <c r="AA1179" t="str" cm="1">
        <f t="array" ref="AA1179">_xlfn.IFS(Table8[[#This Row],[Age]]&lt;30,"18 - 29",Table8[[#This Row],[Age]]&lt;40,"30 - 39",Table8[[#This Row],[Age]]&lt;50,"40 - 49",Table8[[#This Row],[Age]]&gt;49," 50 - 64")</f>
        <v>40 - 49</v>
      </c>
      <c r="AB1179" s="1">
        <v>6496.8860000000004</v>
      </c>
    </row>
    <row r="1180" spans="1:28" x14ac:dyDescent="0.25">
      <c r="A1180" s="31">
        <v>23</v>
      </c>
      <c r="B1180" s="31" t="e">
        <v>#N/A</v>
      </c>
      <c r="C1180" s="31">
        <v>2899.4893499999998</v>
      </c>
      <c r="D1180" s="31"/>
      <c r="E1180" s="31"/>
      <c r="AA1180" t="str" cm="1">
        <f t="array" ref="AA1180">_xlfn.IFS(Table8[[#This Row],[Age]]&lt;30,"18 - 29",Table8[[#This Row],[Age]]&lt;40,"30 - 39",Table8[[#This Row],[Age]]&lt;50,"40 - 49",Table8[[#This Row],[Age]]&gt;49," 50 - 64")</f>
        <v>18 - 29</v>
      </c>
      <c r="AB1180" s="1">
        <v>2899.4893499999998</v>
      </c>
    </row>
    <row r="1181" spans="1:28" x14ac:dyDescent="0.25">
      <c r="A1181" s="31">
        <v>31</v>
      </c>
      <c r="B1181" s="31">
        <v>19350.368900000001</v>
      </c>
      <c r="C1181" s="31" t="e">
        <v>#N/A</v>
      </c>
      <c r="D1181" s="31"/>
      <c r="E1181" s="31"/>
      <c r="AA1181" t="str" cm="1">
        <f t="array" ref="AA1181">_xlfn.IFS(Table8[[#This Row],[Age]]&lt;30,"18 - 29",Table8[[#This Row],[Age]]&lt;40,"30 - 39",Table8[[#This Row],[Age]]&lt;50,"40 - 49",Table8[[#This Row],[Age]]&gt;49," 50 - 64")</f>
        <v>30 - 39</v>
      </c>
      <c r="AB1181" s="1">
        <v>19350.368900000001</v>
      </c>
    </row>
    <row r="1182" spans="1:28" x14ac:dyDescent="0.25">
      <c r="A1182" s="31">
        <v>42</v>
      </c>
      <c r="B1182" s="31" t="e">
        <v>#N/A</v>
      </c>
      <c r="C1182" s="31">
        <v>7650.7737500000003</v>
      </c>
      <c r="D1182" s="31"/>
      <c r="E1182" s="31"/>
      <c r="AA1182" t="str" cm="1">
        <f t="array" ref="AA1182">_xlfn.IFS(Table8[[#This Row],[Age]]&lt;30,"18 - 29",Table8[[#This Row],[Age]]&lt;40,"30 - 39",Table8[[#This Row],[Age]]&lt;50,"40 - 49",Table8[[#This Row],[Age]]&gt;49," 50 - 64")</f>
        <v>40 - 49</v>
      </c>
      <c r="AB1182" s="1">
        <v>7650.7737500000003</v>
      </c>
    </row>
    <row r="1183" spans="1:28" x14ac:dyDescent="0.25">
      <c r="A1183" s="31">
        <v>24</v>
      </c>
      <c r="B1183" s="31" t="e">
        <v>#N/A</v>
      </c>
      <c r="C1183" s="31">
        <v>2850.6837500000001</v>
      </c>
      <c r="D1183" s="31"/>
      <c r="E1183" s="31"/>
      <c r="AA1183" t="str" cm="1">
        <f t="array" ref="AA1183">_xlfn.IFS(Table8[[#This Row],[Age]]&lt;30,"18 - 29",Table8[[#This Row],[Age]]&lt;40,"30 - 39",Table8[[#This Row],[Age]]&lt;50,"40 - 49",Table8[[#This Row],[Age]]&gt;49," 50 - 64")</f>
        <v>18 - 29</v>
      </c>
      <c r="AB1183" s="1">
        <v>2850.6837500000001</v>
      </c>
    </row>
    <row r="1184" spans="1:28" x14ac:dyDescent="0.25">
      <c r="A1184" s="31">
        <v>25</v>
      </c>
      <c r="B1184" s="31" t="e">
        <v>#N/A</v>
      </c>
      <c r="C1184" s="31">
        <v>2632.9920000000002</v>
      </c>
      <c r="D1184" s="31"/>
      <c r="E1184" s="31"/>
      <c r="AA1184" t="str" cm="1">
        <f t="array" ref="AA1184">_xlfn.IFS(Table8[[#This Row],[Age]]&lt;30,"18 - 29",Table8[[#This Row],[Age]]&lt;40,"30 - 39",Table8[[#This Row],[Age]]&lt;50,"40 - 49",Table8[[#This Row],[Age]]&gt;49," 50 - 64")</f>
        <v>18 - 29</v>
      </c>
      <c r="AB1184" s="1">
        <v>2632.9920000000002</v>
      </c>
    </row>
    <row r="1185" spans="1:28" x14ac:dyDescent="0.25">
      <c r="A1185" s="31">
        <v>48</v>
      </c>
      <c r="B1185" s="31" t="e">
        <v>#N/A</v>
      </c>
      <c r="C1185" s="31">
        <v>9447.3824000000004</v>
      </c>
      <c r="D1185" s="31"/>
      <c r="E1185" s="31"/>
      <c r="AA1185" t="str" cm="1">
        <f t="array" ref="AA1185">_xlfn.IFS(Table8[[#This Row],[Age]]&lt;30,"18 - 29",Table8[[#This Row],[Age]]&lt;40,"30 - 39",Table8[[#This Row],[Age]]&lt;50,"40 - 49",Table8[[#This Row],[Age]]&gt;49," 50 - 64")</f>
        <v>40 - 49</v>
      </c>
      <c r="AB1185" s="1">
        <v>9447.3824000000004</v>
      </c>
    </row>
    <row r="1186" spans="1:28" x14ac:dyDescent="0.25">
      <c r="A1186" s="31">
        <v>23</v>
      </c>
      <c r="B1186" s="31">
        <v>18328.238099999999</v>
      </c>
      <c r="C1186" s="31" t="e">
        <v>#N/A</v>
      </c>
      <c r="D1186" s="31"/>
      <c r="E1186" s="31"/>
      <c r="AA1186" t="str" cm="1">
        <f t="array" ref="AA1186">_xlfn.IFS(Table8[[#This Row],[Age]]&lt;30,"18 - 29",Table8[[#This Row],[Age]]&lt;40,"30 - 39",Table8[[#This Row],[Age]]&lt;50,"40 - 49",Table8[[#This Row],[Age]]&gt;49," 50 - 64")</f>
        <v>18 - 29</v>
      </c>
      <c r="AB1186" s="1">
        <v>18328.238099999999</v>
      </c>
    </row>
    <row r="1187" spans="1:28" x14ac:dyDescent="0.25">
      <c r="A1187" s="31">
        <v>45</v>
      </c>
      <c r="B1187" s="31" t="e">
        <v>#N/A</v>
      </c>
      <c r="C1187" s="31">
        <v>8603.8233999999993</v>
      </c>
      <c r="D1187" s="31"/>
      <c r="E1187" s="31"/>
      <c r="AA1187" t="str" cm="1">
        <f t="array" ref="AA1187">_xlfn.IFS(Table8[[#This Row],[Age]]&lt;30,"18 - 29",Table8[[#This Row],[Age]]&lt;40,"30 - 39",Table8[[#This Row],[Age]]&lt;50,"40 - 49",Table8[[#This Row],[Age]]&gt;49," 50 - 64")</f>
        <v>40 - 49</v>
      </c>
      <c r="AB1187" s="1">
        <v>8603.8233999999993</v>
      </c>
    </row>
    <row r="1188" spans="1:28" x14ac:dyDescent="0.25">
      <c r="A1188" s="31">
        <v>20</v>
      </c>
      <c r="B1188" s="31">
        <v>37465.34375</v>
      </c>
      <c r="C1188" s="31" t="e">
        <v>#N/A</v>
      </c>
      <c r="D1188" s="31"/>
      <c r="E1188" s="31"/>
      <c r="AA1188" t="str" cm="1">
        <f t="array" ref="AA1188">_xlfn.IFS(Table8[[#This Row],[Age]]&lt;30,"18 - 29",Table8[[#This Row],[Age]]&lt;40,"30 - 39",Table8[[#This Row],[Age]]&lt;50,"40 - 49",Table8[[#This Row],[Age]]&gt;49," 50 - 64")</f>
        <v>18 - 29</v>
      </c>
      <c r="AB1188" s="1">
        <v>37465.34375</v>
      </c>
    </row>
    <row r="1189" spans="1:28" x14ac:dyDescent="0.25">
      <c r="A1189" s="31">
        <v>62</v>
      </c>
      <c r="B1189" s="31" t="e">
        <v>#N/A</v>
      </c>
      <c r="C1189" s="31">
        <v>13844.797200000001</v>
      </c>
      <c r="D1189" s="31"/>
      <c r="E1189" s="31"/>
      <c r="AA1189" t="str" cm="1">
        <f t="array" ref="AA1189">_xlfn.IFS(Table8[[#This Row],[Age]]&lt;30,"18 - 29",Table8[[#This Row],[Age]]&lt;40,"30 - 39",Table8[[#This Row],[Age]]&lt;50,"40 - 49",Table8[[#This Row],[Age]]&gt;49," 50 - 64")</f>
        <v xml:space="preserve"> 50 - 64</v>
      </c>
      <c r="AB1189" s="1">
        <v>13844.797200000001</v>
      </c>
    </row>
    <row r="1190" spans="1:28" x14ac:dyDescent="0.25">
      <c r="A1190" s="31">
        <v>43</v>
      </c>
      <c r="B1190" s="31">
        <v>21771.3423</v>
      </c>
      <c r="C1190" s="31" t="e">
        <v>#N/A</v>
      </c>
      <c r="D1190" s="31"/>
      <c r="E1190" s="31"/>
      <c r="AA1190" t="str" cm="1">
        <f t="array" ref="AA1190">_xlfn.IFS(Table8[[#This Row],[Age]]&lt;30,"18 - 29",Table8[[#This Row],[Age]]&lt;40,"30 - 39",Table8[[#This Row],[Age]]&lt;50,"40 - 49",Table8[[#This Row],[Age]]&gt;49," 50 - 64")</f>
        <v>40 - 49</v>
      </c>
      <c r="AB1190" s="1">
        <v>21771.3423</v>
      </c>
    </row>
    <row r="1191" spans="1:28" x14ac:dyDescent="0.25">
      <c r="A1191" s="31">
        <v>23</v>
      </c>
      <c r="B1191" s="31" t="e">
        <v>#N/A</v>
      </c>
      <c r="C1191" s="31">
        <v>13126.677449999999</v>
      </c>
      <c r="D1191" s="31"/>
      <c r="E1191" s="31"/>
      <c r="AA1191" t="str" cm="1">
        <f t="array" ref="AA1191">_xlfn.IFS(Table8[[#This Row],[Age]]&lt;30,"18 - 29",Table8[[#This Row],[Age]]&lt;40,"30 - 39",Table8[[#This Row],[Age]]&lt;50,"40 - 49",Table8[[#This Row],[Age]]&gt;49," 50 - 64")</f>
        <v>18 - 29</v>
      </c>
      <c r="AB1191" s="1">
        <v>13126.677449999999</v>
      </c>
    </row>
    <row r="1192" spans="1:28" x14ac:dyDescent="0.25">
      <c r="A1192" s="31">
        <v>31</v>
      </c>
      <c r="B1192" s="31" t="e">
        <v>#N/A</v>
      </c>
      <c r="C1192" s="31">
        <v>5327.4002499999997</v>
      </c>
      <c r="D1192" s="31"/>
      <c r="E1192" s="31"/>
      <c r="AA1192" t="str" cm="1">
        <f t="array" ref="AA1192">_xlfn.IFS(Table8[[#This Row],[Age]]&lt;30,"18 - 29",Table8[[#This Row],[Age]]&lt;40,"30 - 39",Table8[[#This Row],[Age]]&lt;50,"40 - 49",Table8[[#This Row],[Age]]&gt;49," 50 - 64")</f>
        <v>30 - 39</v>
      </c>
      <c r="AB1192" s="1">
        <v>5327.4002499999997</v>
      </c>
    </row>
    <row r="1193" spans="1:28" x14ac:dyDescent="0.25">
      <c r="A1193" s="31">
        <v>41</v>
      </c>
      <c r="B1193" s="31" t="e">
        <v>#N/A</v>
      </c>
      <c r="C1193" s="31">
        <v>13725.47184</v>
      </c>
      <c r="D1193" s="31"/>
      <c r="E1193" s="31"/>
      <c r="AA1193" t="str" cm="1">
        <f t="array" ref="AA1193">_xlfn.IFS(Table8[[#This Row],[Age]]&lt;30,"18 - 29",Table8[[#This Row],[Age]]&lt;40,"30 - 39",Table8[[#This Row],[Age]]&lt;50,"40 - 49",Table8[[#This Row],[Age]]&gt;49," 50 - 64")</f>
        <v>40 - 49</v>
      </c>
      <c r="AB1193" s="1">
        <v>13725.47184</v>
      </c>
    </row>
    <row r="1194" spans="1:28" x14ac:dyDescent="0.25">
      <c r="A1194" s="31">
        <v>58</v>
      </c>
      <c r="B1194" s="31" t="e">
        <v>#N/A</v>
      </c>
      <c r="C1194" s="31">
        <v>13019.161050000001</v>
      </c>
      <c r="D1194" s="31"/>
      <c r="E1194" s="31"/>
      <c r="AA1194" t="str" cm="1">
        <f t="array" ref="AA1194">_xlfn.IFS(Table8[[#This Row],[Age]]&lt;30,"18 - 29",Table8[[#This Row],[Age]]&lt;40,"30 - 39",Table8[[#This Row],[Age]]&lt;50,"40 - 49",Table8[[#This Row],[Age]]&gt;49," 50 - 64")</f>
        <v xml:space="preserve"> 50 - 64</v>
      </c>
      <c r="AB1194" s="1">
        <v>13019.161050000001</v>
      </c>
    </row>
    <row r="1195" spans="1:28" x14ac:dyDescent="0.25">
      <c r="A1195" s="31">
        <v>48</v>
      </c>
      <c r="B1195" s="31" t="e">
        <v>#N/A</v>
      </c>
      <c r="C1195" s="31">
        <v>8671.1912499999999</v>
      </c>
      <c r="D1195" s="31"/>
      <c r="E1195" s="31"/>
      <c r="AA1195" t="str" cm="1">
        <f t="array" ref="AA1195">_xlfn.IFS(Table8[[#This Row],[Age]]&lt;30,"18 - 29",Table8[[#This Row],[Age]]&lt;40,"30 - 39",Table8[[#This Row],[Age]]&lt;50,"40 - 49",Table8[[#This Row],[Age]]&gt;49," 50 - 64")</f>
        <v>40 - 49</v>
      </c>
      <c r="AB1195" s="1">
        <v>8671.1912499999999</v>
      </c>
    </row>
    <row r="1196" spans="1:28" x14ac:dyDescent="0.25">
      <c r="A1196" s="31">
        <v>31</v>
      </c>
      <c r="B1196" s="31" t="e">
        <v>#N/A</v>
      </c>
      <c r="C1196" s="31">
        <v>4134.0824499999999</v>
      </c>
      <c r="D1196" s="31"/>
      <c r="E1196" s="31"/>
      <c r="AA1196" t="str" cm="1">
        <f t="array" ref="AA1196">_xlfn.IFS(Table8[[#This Row],[Age]]&lt;30,"18 - 29",Table8[[#This Row],[Age]]&lt;40,"30 - 39",Table8[[#This Row],[Age]]&lt;50,"40 - 49",Table8[[#This Row],[Age]]&gt;49," 50 - 64")</f>
        <v>30 - 39</v>
      </c>
      <c r="AB1196" s="1">
        <v>4134.0824499999999</v>
      </c>
    </row>
    <row r="1197" spans="1:28" x14ac:dyDescent="0.25">
      <c r="A1197" s="31">
        <v>19</v>
      </c>
      <c r="B1197" s="31" t="e">
        <v>#N/A</v>
      </c>
      <c r="C1197" s="31">
        <v>18838.703659999999</v>
      </c>
      <c r="D1197" s="31"/>
      <c r="E1197" s="31"/>
      <c r="AA1197" t="str" cm="1">
        <f t="array" ref="AA1197">_xlfn.IFS(Table8[[#This Row],[Age]]&lt;30,"18 - 29",Table8[[#This Row],[Age]]&lt;40,"30 - 39",Table8[[#This Row],[Age]]&lt;50,"40 - 49",Table8[[#This Row],[Age]]&gt;49," 50 - 64")</f>
        <v>18 - 29</v>
      </c>
      <c r="AB1197" s="1">
        <v>18838.703659999999</v>
      </c>
    </row>
    <row r="1198" spans="1:28" x14ac:dyDescent="0.25">
      <c r="A1198" s="31">
        <v>19</v>
      </c>
      <c r="B1198" s="31">
        <v>33307.550799999997</v>
      </c>
      <c r="C1198" s="31" t="e">
        <v>#N/A</v>
      </c>
      <c r="D1198" s="31"/>
      <c r="E1198" s="31"/>
      <c r="AA1198" t="str" cm="1">
        <f t="array" ref="AA1198">_xlfn.IFS(Table8[[#This Row],[Age]]&lt;30,"18 - 29",Table8[[#This Row],[Age]]&lt;40,"30 - 39",Table8[[#This Row],[Age]]&lt;50,"40 - 49",Table8[[#This Row],[Age]]&gt;49," 50 - 64")</f>
        <v>18 - 29</v>
      </c>
      <c r="AB1198" s="1">
        <v>33307.550799999997</v>
      </c>
    </row>
    <row r="1199" spans="1:28" x14ac:dyDescent="0.25">
      <c r="A1199" s="31">
        <v>41</v>
      </c>
      <c r="B1199" s="31" t="e">
        <v>#N/A</v>
      </c>
      <c r="C1199" s="31">
        <v>5699.8374999999996</v>
      </c>
      <c r="D1199" s="31"/>
      <c r="E1199" s="31"/>
      <c r="AA1199" t="str" cm="1">
        <f t="array" ref="AA1199">_xlfn.IFS(Table8[[#This Row],[Age]]&lt;30,"18 - 29",Table8[[#This Row],[Age]]&lt;40,"30 - 39",Table8[[#This Row],[Age]]&lt;50,"40 - 49",Table8[[#This Row],[Age]]&gt;49," 50 - 64")</f>
        <v>40 - 49</v>
      </c>
      <c r="AB1199" s="1">
        <v>5699.8374999999996</v>
      </c>
    </row>
    <row r="1200" spans="1:28" x14ac:dyDescent="0.25">
      <c r="A1200" s="31">
        <v>40</v>
      </c>
      <c r="B1200" s="31" t="e">
        <v>#N/A</v>
      </c>
      <c r="C1200" s="31">
        <v>6393.6034499999996</v>
      </c>
      <c r="D1200" s="31"/>
      <c r="E1200" s="31"/>
      <c r="AA1200" t="str" cm="1">
        <f t="array" ref="AA1200">_xlfn.IFS(Table8[[#This Row],[Age]]&lt;30,"18 - 29",Table8[[#This Row],[Age]]&lt;40,"30 - 39",Table8[[#This Row],[Age]]&lt;50,"40 - 49",Table8[[#This Row],[Age]]&gt;49," 50 - 64")</f>
        <v>40 - 49</v>
      </c>
      <c r="AB1200" s="1">
        <v>6393.6034499999996</v>
      </c>
    </row>
    <row r="1201" spans="1:28" x14ac:dyDescent="0.25">
      <c r="A1201" s="31">
        <v>31</v>
      </c>
      <c r="B1201" s="31" t="e">
        <v>#N/A</v>
      </c>
      <c r="C1201" s="31">
        <v>4934.7049999999999</v>
      </c>
      <c r="D1201" s="31"/>
      <c r="E1201" s="31"/>
      <c r="AA1201" t="str" cm="1">
        <f t="array" ref="AA1201">_xlfn.IFS(Table8[[#This Row],[Age]]&lt;30,"18 - 29",Table8[[#This Row],[Age]]&lt;40,"30 - 39",Table8[[#This Row],[Age]]&lt;50,"40 - 49",Table8[[#This Row],[Age]]&gt;49," 50 - 64")</f>
        <v>30 - 39</v>
      </c>
      <c r="AB1201" s="1">
        <v>4934.7049999999999</v>
      </c>
    </row>
    <row r="1202" spans="1:28" x14ac:dyDescent="0.25">
      <c r="A1202" s="31">
        <v>37</v>
      </c>
      <c r="B1202" s="31" t="e">
        <v>#N/A</v>
      </c>
      <c r="C1202" s="31">
        <v>6198.7518</v>
      </c>
      <c r="D1202" s="31"/>
      <c r="E1202" s="31"/>
      <c r="AA1202" t="str" cm="1">
        <f t="array" ref="AA1202">_xlfn.IFS(Table8[[#This Row],[Age]]&lt;30,"18 - 29",Table8[[#This Row],[Age]]&lt;40,"30 - 39",Table8[[#This Row],[Age]]&lt;50,"40 - 49",Table8[[#This Row],[Age]]&gt;49," 50 - 64")</f>
        <v>30 - 39</v>
      </c>
      <c r="AB1202" s="1">
        <v>6198.7518</v>
      </c>
    </row>
    <row r="1203" spans="1:28" x14ac:dyDescent="0.25">
      <c r="A1203" s="31">
        <v>46</v>
      </c>
      <c r="B1203" s="31" t="e">
        <v>#N/A</v>
      </c>
      <c r="C1203" s="31">
        <v>8733.2292500000003</v>
      </c>
      <c r="D1203" s="31"/>
      <c r="E1203" s="31"/>
      <c r="AA1203" t="str" cm="1">
        <f t="array" ref="AA1203">_xlfn.IFS(Table8[[#This Row],[Age]]&lt;30,"18 - 29",Table8[[#This Row],[Age]]&lt;40,"30 - 39",Table8[[#This Row],[Age]]&lt;50,"40 - 49",Table8[[#This Row],[Age]]&gt;49," 50 - 64")</f>
        <v>40 - 49</v>
      </c>
      <c r="AB1203" s="1">
        <v>8733.2292500000003</v>
      </c>
    </row>
    <row r="1204" spans="1:28" x14ac:dyDescent="0.25">
      <c r="A1204" s="31">
        <v>22</v>
      </c>
      <c r="B1204" s="31" t="e">
        <v>#N/A</v>
      </c>
      <c r="C1204" s="31">
        <v>2055.3249000000001</v>
      </c>
      <c r="D1204" s="31"/>
      <c r="E1204" s="31"/>
      <c r="AA1204" t="str" cm="1">
        <f t="array" ref="AA1204">_xlfn.IFS(Table8[[#This Row],[Age]]&lt;30,"18 - 29",Table8[[#This Row],[Age]]&lt;40,"30 - 39",Table8[[#This Row],[Age]]&lt;50,"40 - 49",Table8[[#This Row],[Age]]&gt;49," 50 - 64")</f>
        <v>18 - 29</v>
      </c>
      <c r="AB1204" s="1">
        <v>2055.3249000000001</v>
      </c>
    </row>
    <row r="1205" spans="1:28" x14ac:dyDescent="0.25">
      <c r="A1205" s="31">
        <v>51</v>
      </c>
      <c r="B1205" s="31" t="e">
        <v>#N/A</v>
      </c>
      <c r="C1205" s="31">
        <v>9964.06</v>
      </c>
      <c r="D1205" s="31"/>
      <c r="E1205" s="31"/>
      <c r="AA1205" t="str" cm="1">
        <f t="array" ref="AA1205">_xlfn.IFS(Table8[[#This Row],[Age]]&lt;30,"18 - 29",Table8[[#This Row],[Age]]&lt;40,"30 - 39",Table8[[#This Row],[Age]]&lt;50,"40 - 49",Table8[[#This Row],[Age]]&gt;49," 50 - 64")</f>
        <v xml:space="preserve"> 50 - 64</v>
      </c>
      <c r="AB1205" s="1">
        <v>9964.06</v>
      </c>
    </row>
    <row r="1206" spans="1:28" x14ac:dyDescent="0.25">
      <c r="A1206" s="31">
        <v>18</v>
      </c>
      <c r="B1206" s="31">
        <v>18223.4512</v>
      </c>
      <c r="C1206" s="31" t="e">
        <v>#N/A</v>
      </c>
      <c r="D1206" s="31"/>
      <c r="E1206" s="31"/>
      <c r="AA1206" t="str" cm="1">
        <f t="array" ref="AA1206">_xlfn.IFS(Table8[[#This Row],[Age]]&lt;30,"18 - 29",Table8[[#This Row],[Age]]&lt;40,"30 - 39",Table8[[#This Row],[Age]]&lt;50,"40 - 49",Table8[[#This Row],[Age]]&gt;49," 50 - 64")</f>
        <v>18 - 29</v>
      </c>
      <c r="AB1206" s="1">
        <v>18223.4512</v>
      </c>
    </row>
    <row r="1207" spans="1:28" x14ac:dyDescent="0.25">
      <c r="A1207" s="31">
        <v>35</v>
      </c>
      <c r="B1207" s="31" t="e">
        <v>#N/A</v>
      </c>
      <c r="C1207" s="31">
        <v>5116.5003999999999</v>
      </c>
      <c r="D1207" s="31"/>
      <c r="E1207" s="31"/>
      <c r="AA1207" t="str" cm="1">
        <f t="array" ref="AA1207">_xlfn.IFS(Table8[[#This Row],[Age]]&lt;30,"18 - 29",Table8[[#This Row],[Age]]&lt;40,"30 - 39",Table8[[#This Row],[Age]]&lt;50,"40 - 49",Table8[[#This Row],[Age]]&gt;49," 50 - 64")</f>
        <v>30 - 39</v>
      </c>
      <c r="AB1207" s="1">
        <v>5116.5003999999999</v>
      </c>
    </row>
    <row r="1208" spans="1:28" x14ac:dyDescent="0.25">
      <c r="A1208" s="31">
        <v>59</v>
      </c>
      <c r="B1208" s="31" t="e">
        <v>#N/A</v>
      </c>
      <c r="C1208" s="31">
        <v>36910.608030000003</v>
      </c>
      <c r="D1208" s="31"/>
      <c r="E1208" s="31"/>
      <c r="AA1208" t="str" cm="1">
        <f t="array" ref="AA1208">_xlfn.IFS(Table8[[#This Row],[Age]]&lt;30,"18 - 29",Table8[[#This Row],[Age]]&lt;40,"30 - 39",Table8[[#This Row],[Age]]&lt;50,"40 - 49",Table8[[#This Row],[Age]]&gt;49," 50 - 64")</f>
        <v xml:space="preserve"> 50 - 64</v>
      </c>
      <c r="AB1208" s="1">
        <v>36910.608030000003</v>
      </c>
    </row>
    <row r="1209" spans="1:28" x14ac:dyDescent="0.25">
      <c r="A1209" s="31">
        <v>36</v>
      </c>
      <c r="B1209" s="31">
        <v>38415.474000000002</v>
      </c>
      <c r="C1209" s="31" t="e">
        <v>#N/A</v>
      </c>
      <c r="D1209" s="31"/>
      <c r="E1209" s="31"/>
      <c r="AA1209" t="str" cm="1">
        <f t="array" ref="AA1209">_xlfn.IFS(Table8[[#This Row],[Age]]&lt;30,"18 - 29",Table8[[#This Row],[Age]]&lt;40,"30 - 39",Table8[[#This Row],[Age]]&lt;50,"40 - 49",Table8[[#This Row],[Age]]&gt;49," 50 - 64")</f>
        <v>30 - 39</v>
      </c>
      <c r="AB1209" s="1">
        <v>38415.474000000002</v>
      </c>
    </row>
    <row r="1210" spans="1:28" x14ac:dyDescent="0.25">
      <c r="A1210" s="31">
        <v>37</v>
      </c>
      <c r="B1210" s="31">
        <v>20296.863450000001</v>
      </c>
      <c r="C1210" s="31" t="e">
        <v>#N/A</v>
      </c>
      <c r="D1210" s="31"/>
      <c r="E1210" s="31"/>
      <c r="AA1210" t="str" cm="1">
        <f t="array" ref="AA1210">_xlfn.IFS(Table8[[#This Row],[Age]]&lt;30,"18 - 29",Table8[[#This Row],[Age]]&lt;40,"30 - 39",Table8[[#This Row],[Age]]&lt;50,"40 - 49",Table8[[#This Row],[Age]]&gt;49," 50 - 64")</f>
        <v>30 - 39</v>
      </c>
      <c r="AB1210" s="1">
        <v>20296.863450000001</v>
      </c>
    </row>
    <row r="1211" spans="1:28" x14ac:dyDescent="0.25">
      <c r="A1211" s="31">
        <v>59</v>
      </c>
      <c r="B1211" s="31" t="e">
        <v>#N/A</v>
      </c>
      <c r="C1211" s="31">
        <v>12347.172</v>
      </c>
      <c r="D1211" s="31"/>
      <c r="E1211" s="31"/>
      <c r="AA1211" t="str" cm="1">
        <f t="array" ref="AA1211">_xlfn.IFS(Table8[[#This Row],[Age]]&lt;30,"18 - 29",Table8[[#This Row],[Age]]&lt;40,"30 - 39",Table8[[#This Row],[Age]]&lt;50,"40 - 49",Table8[[#This Row],[Age]]&gt;49," 50 - 64")</f>
        <v xml:space="preserve"> 50 - 64</v>
      </c>
      <c r="AB1211" s="1">
        <v>12347.172</v>
      </c>
    </row>
    <row r="1212" spans="1:28" x14ac:dyDescent="0.25">
      <c r="A1212" s="31">
        <v>36</v>
      </c>
      <c r="B1212" s="31" t="e">
        <v>#N/A</v>
      </c>
      <c r="C1212" s="31">
        <v>5373.3642499999996</v>
      </c>
      <c r="D1212" s="31"/>
      <c r="E1212" s="31"/>
      <c r="AA1212" t="str" cm="1">
        <f t="array" ref="AA1212">_xlfn.IFS(Table8[[#This Row],[Age]]&lt;30,"18 - 29",Table8[[#This Row],[Age]]&lt;40,"30 - 39",Table8[[#This Row],[Age]]&lt;50,"40 - 49",Table8[[#This Row],[Age]]&gt;49," 50 - 64")</f>
        <v>30 - 39</v>
      </c>
      <c r="AB1212" s="1">
        <v>5373.3642499999996</v>
      </c>
    </row>
    <row r="1213" spans="1:28" x14ac:dyDescent="0.25">
      <c r="A1213" s="31">
        <v>39</v>
      </c>
      <c r="B1213" s="31" t="e">
        <v>#N/A</v>
      </c>
      <c r="C1213" s="31">
        <v>23563.016179999999</v>
      </c>
      <c r="D1213" s="31"/>
      <c r="E1213" s="31"/>
      <c r="AA1213" t="str" cm="1">
        <f t="array" ref="AA1213">_xlfn.IFS(Table8[[#This Row],[Age]]&lt;30,"18 - 29",Table8[[#This Row],[Age]]&lt;40,"30 - 39",Table8[[#This Row],[Age]]&lt;50,"40 - 49",Table8[[#This Row],[Age]]&gt;49," 50 - 64")</f>
        <v>30 - 39</v>
      </c>
      <c r="AB1213" s="1">
        <v>23563.016179999999</v>
      </c>
    </row>
    <row r="1214" spans="1:28" x14ac:dyDescent="0.25">
      <c r="A1214" s="31">
        <v>18</v>
      </c>
      <c r="B1214" s="31" t="e">
        <v>#N/A</v>
      </c>
      <c r="C1214" s="31">
        <v>1702.4553000000001</v>
      </c>
      <c r="D1214" s="31"/>
      <c r="E1214" s="31"/>
      <c r="AA1214" t="str" cm="1">
        <f t="array" ref="AA1214">_xlfn.IFS(Table8[[#This Row],[Age]]&lt;30,"18 - 29",Table8[[#This Row],[Age]]&lt;40,"30 - 39",Table8[[#This Row],[Age]]&lt;50,"40 - 49",Table8[[#This Row],[Age]]&gt;49," 50 - 64")</f>
        <v>18 - 29</v>
      </c>
      <c r="AB1214" s="1">
        <v>1702.4553000000001</v>
      </c>
    </row>
    <row r="1215" spans="1:28" x14ac:dyDescent="0.25">
      <c r="A1215" s="31">
        <v>52</v>
      </c>
      <c r="B1215" s="31" t="e">
        <v>#N/A</v>
      </c>
      <c r="C1215" s="31">
        <v>10806.839</v>
      </c>
      <c r="D1215" s="31"/>
      <c r="E1215" s="31"/>
      <c r="AA1215" t="str" cm="1">
        <f t="array" ref="AA1215">_xlfn.IFS(Table8[[#This Row],[Age]]&lt;30,"18 - 29",Table8[[#This Row],[Age]]&lt;40,"30 - 39",Table8[[#This Row],[Age]]&lt;50,"40 - 49",Table8[[#This Row],[Age]]&gt;49," 50 - 64")</f>
        <v xml:space="preserve"> 50 - 64</v>
      </c>
      <c r="AB1215" s="1">
        <v>10806.839</v>
      </c>
    </row>
    <row r="1216" spans="1:28" x14ac:dyDescent="0.25">
      <c r="A1216" s="31">
        <v>27</v>
      </c>
      <c r="B1216" s="31" t="e">
        <v>#N/A</v>
      </c>
      <c r="C1216" s="31">
        <v>3956.0714499999999</v>
      </c>
      <c r="D1216" s="31"/>
      <c r="E1216" s="31"/>
      <c r="AA1216" t="str" cm="1">
        <f t="array" ref="AA1216">_xlfn.IFS(Table8[[#This Row],[Age]]&lt;30,"18 - 29",Table8[[#This Row],[Age]]&lt;40,"30 - 39",Table8[[#This Row],[Age]]&lt;50,"40 - 49",Table8[[#This Row],[Age]]&gt;49," 50 - 64")</f>
        <v>18 - 29</v>
      </c>
      <c r="AB1216" s="1">
        <v>3956.0714499999999</v>
      </c>
    </row>
    <row r="1217" spans="1:28" x14ac:dyDescent="0.25">
      <c r="A1217" s="31">
        <v>18</v>
      </c>
      <c r="B1217" s="31" t="e">
        <v>#N/A</v>
      </c>
      <c r="C1217" s="31">
        <v>12890.057650000001</v>
      </c>
      <c r="D1217" s="31"/>
      <c r="E1217" s="31"/>
      <c r="AA1217" t="str" cm="1">
        <f t="array" ref="AA1217">_xlfn.IFS(Table8[[#This Row],[Age]]&lt;30,"18 - 29",Table8[[#This Row],[Age]]&lt;40,"30 - 39",Table8[[#This Row],[Age]]&lt;50,"40 - 49",Table8[[#This Row],[Age]]&gt;49," 50 - 64")</f>
        <v>18 - 29</v>
      </c>
      <c r="AB1217" s="1">
        <v>12890.057650000001</v>
      </c>
    </row>
    <row r="1218" spans="1:28" x14ac:dyDescent="0.25">
      <c r="A1218" s="31">
        <v>40</v>
      </c>
      <c r="B1218" s="31" t="e">
        <v>#N/A</v>
      </c>
      <c r="C1218" s="31">
        <v>5415.6611999999996</v>
      </c>
      <c r="D1218" s="31"/>
      <c r="E1218" s="31"/>
      <c r="AA1218" t="str" cm="1">
        <f t="array" ref="AA1218">_xlfn.IFS(Table8[[#This Row],[Age]]&lt;30,"18 - 29",Table8[[#This Row],[Age]]&lt;40,"30 - 39",Table8[[#This Row],[Age]]&lt;50,"40 - 49",Table8[[#This Row],[Age]]&gt;49," 50 - 64")</f>
        <v>40 - 49</v>
      </c>
      <c r="AB1218" s="1">
        <v>5415.6611999999996</v>
      </c>
    </row>
    <row r="1219" spans="1:28" x14ac:dyDescent="0.25">
      <c r="A1219" s="31">
        <v>29</v>
      </c>
      <c r="B1219" s="31" t="e">
        <v>#N/A</v>
      </c>
      <c r="C1219" s="31">
        <v>4058.1161000000002</v>
      </c>
      <c r="D1219" s="31"/>
      <c r="E1219" s="31"/>
      <c r="AA1219" t="str" cm="1">
        <f t="array" ref="AA1219">_xlfn.IFS(Table8[[#This Row],[Age]]&lt;30,"18 - 29",Table8[[#This Row],[Age]]&lt;40,"30 - 39",Table8[[#This Row],[Age]]&lt;50,"40 - 49",Table8[[#This Row],[Age]]&gt;49," 50 - 64")</f>
        <v>18 - 29</v>
      </c>
      <c r="AB1219" s="1">
        <v>4058.1161000000002</v>
      </c>
    </row>
    <row r="1220" spans="1:28" x14ac:dyDescent="0.25">
      <c r="A1220" s="31">
        <v>46</v>
      </c>
      <c r="B1220" s="31">
        <v>41661.601999999999</v>
      </c>
      <c r="C1220" s="31" t="e">
        <v>#N/A</v>
      </c>
      <c r="D1220" s="31"/>
      <c r="E1220" s="31"/>
      <c r="AA1220" t="str" cm="1">
        <f t="array" ref="AA1220">_xlfn.IFS(Table8[[#This Row],[Age]]&lt;30,"18 - 29",Table8[[#This Row],[Age]]&lt;40,"30 - 39",Table8[[#This Row],[Age]]&lt;50,"40 - 49",Table8[[#This Row],[Age]]&gt;49," 50 - 64")</f>
        <v>40 - 49</v>
      </c>
      <c r="AB1220" s="1">
        <v>41661.601999999999</v>
      </c>
    </row>
    <row r="1221" spans="1:28" x14ac:dyDescent="0.25">
      <c r="A1221" s="31">
        <v>38</v>
      </c>
      <c r="B1221" s="31" t="e">
        <v>#N/A</v>
      </c>
      <c r="C1221" s="31">
        <v>7537.1638999999996</v>
      </c>
      <c r="D1221" s="31"/>
      <c r="E1221" s="31"/>
      <c r="AA1221" t="str" cm="1">
        <f t="array" ref="AA1221">_xlfn.IFS(Table8[[#This Row],[Age]]&lt;30,"18 - 29",Table8[[#This Row],[Age]]&lt;40,"30 - 39",Table8[[#This Row],[Age]]&lt;50,"40 - 49",Table8[[#This Row],[Age]]&gt;49," 50 - 64")</f>
        <v>30 - 39</v>
      </c>
      <c r="AB1221" s="1">
        <v>7537.1638999999996</v>
      </c>
    </row>
    <row r="1222" spans="1:28" x14ac:dyDescent="0.25">
      <c r="A1222" s="31">
        <v>30</v>
      </c>
      <c r="B1222" s="31" t="e">
        <v>#N/A</v>
      </c>
      <c r="C1222" s="31">
        <v>4718.2035500000002</v>
      </c>
      <c r="D1222" s="31"/>
      <c r="E1222" s="31"/>
      <c r="AA1222" t="str" cm="1">
        <f t="array" ref="AA1222">_xlfn.IFS(Table8[[#This Row],[Age]]&lt;30,"18 - 29",Table8[[#This Row],[Age]]&lt;40,"30 - 39",Table8[[#This Row],[Age]]&lt;50,"40 - 49",Table8[[#This Row],[Age]]&gt;49," 50 - 64")</f>
        <v>30 - 39</v>
      </c>
      <c r="AB1222" s="1">
        <v>4718.2035500000002</v>
      </c>
    </row>
    <row r="1223" spans="1:28" x14ac:dyDescent="0.25">
      <c r="A1223" s="31">
        <v>40</v>
      </c>
      <c r="B1223" s="31" t="e">
        <v>#N/A</v>
      </c>
      <c r="C1223" s="31">
        <v>6593.5083000000004</v>
      </c>
      <c r="D1223" s="31"/>
      <c r="E1223" s="31"/>
      <c r="AA1223" t="str" cm="1">
        <f t="array" ref="AA1223">_xlfn.IFS(Table8[[#This Row],[Age]]&lt;30,"18 - 29",Table8[[#This Row],[Age]]&lt;40,"30 - 39",Table8[[#This Row],[Age]]&lt;50,"40 - 49",Table8[[#This Row],[Age]]&gt;49," 50 - 64")</f>
        <v>40 - 49</v>
      </c>
      <c r="AB1223" s="1">
        <v>6593.5083000000004</v>
      </c>
    </row>
    <row r="1224" spans="1:28" x14ac:dyDescent="0.25">
      <c r="A1224" s="31">
        <v>50</v>
      </c>
      <c r="B1224" s="31" t="e">
        <v>#N/A</v>
      </c>
      <c r="C1224" s="31">
        <v>8442.6669999999995</v>
      </c>
      <c r="D1224" s="31"/>
      <c r="E1224" s="31"/>
      <c r="AA1224" t="str" cm="1">
        <f t="array" ref="AA1224">_xlfn.IFS(Table8[[#This Row],[Age]]&lt;30,"18 - 29",Table8[[#This Row],[Age]]&lt;40,"30 - 39",Table8[[#This Row],[Age]]&lt;50,"40 - 49",Table8[[#This Row],[Age]]&gt;49," 50 - 64")</f>
        <v xml:space="preserve"> 50 - 64</v>
      </c>
      <c r="AB1224" s="1">
        <v>8442.6669999999995</v>
      </c>
    </row>
    <row r="1225" spans="1:28" x14ac:dyDescent="0.25">
      <c r="A1225" s="31">
        <v>20</v>
      </c>
      <c r="B1225" s="31">
        <v>26125.674770000001</v>
      </c>
      <c r="C1225" s="31" t="e">
        <v>#N/A</v>
      </c>
      <c r="D1225" s="31"/>
      <c r="E1225" s="31"/>
      <c r="AA1225" t="str" cm="1">
        <f t="array" ref="AA1225">_xlfn.IFS(Table8[[#This Row],[Age]]&lt;30,"18 - 29",Table8[[#This Row],[Age]]&lt;40,"30 - 39",Table8[[#This Row],[Age]]&lt;50,"40 - 49",Table8[[#This Row],[Age]]&gt;49," 50 - 64")</f>
        <v>18 - 29</v>
      </c>
      <c r="AB1225" s="1">
        <v>26125.674770000001</v>
      </c>
    </row>
    <row r="1226" spans="1:28" x14ac:dyDescent="0.25">
      <c r="A1226" s="31">
        <v>41</v>
      </c>
      <c r="B1226" s="31" t="e">
        <v>#N/A</v>
      </c>
      <c r="C1226" s="31">
        <v>6858.4795999999997</v>
      </c>
      <c r="D1226" s="31"/>
      <c r="E1226" s="31"/>
      <c r="AA1226" t="str" cm="1">
        <f t="array" ref="AA1226">_xlfn.IFS(Table8[[#This Row],[Age]]&lt;30,"18 - 29",Table8[[#This Row],[Age]]&lt;40,"30 - 39",Table8[[#This Row],[Age]]&lt;50,"40 - 49",Table8[[#This Row],[Age]]&gt;49," 50 - 64")</f>
        <v>40 - 49</v>
      </c>
      <c r="AB1226" s="1">
        <v>6858.4795999999997</v>
      </c>
    </row>
    <row r="1227" spans="1:28" x14ac:dyDescent="0.25">
      <c r="A1227" s="31">
        <v>33</v>
      </c>
      <c r="B1227" s="31" t="e">
        <v>#N/A</v>
      </c>
      <c r="C1227" s="31">
        <v>4795.6567999999997</v>
      </c>
      <c r="D1227" s="31"/>
      <c r="E1227" s="31"/>
      <c r="AA1227" t="str" cm="1">
        <f t="array" ref="AA1227">_xlfn.IFS(Table8[[#This Row],[Age]]&lt;30,"18 - 29",Table8[[#This Row],[Age]]&lt;40,"30 - 39",Table8[[#This Row],[Age]]&lt;50,"40 - 49",Table8[[#This Row],[Age]]&gt;49," 50 - 64")</f>
        <v>30 - 39</v>
      </c>
      <c r="AB1227" s="1">
        <v>4795.6567999999997</v>
      </c>
    </row>
    <row r="1228" spans="1:28" x14ac:dyDescent="0.25">
      <c r="A1228" s="31">
        <v>38</v>
      </c>
      <c r="B1228" s="31" t="e">
        <v>#N/A</v>
      </c>
      <c r="C1228" s="31">
        <v>6640.5448500000002</v>
      </c>
      <c r="D1228" s="31"/>
      <c r="E1228" s="31"/>
      <c r="AA1228" t="str" cm="1">
        <f t="array" ref="AA1228">_xlfn.IFS(Table8[[#This Row],[Age]]&lt;30,"18 - 29",Table8[[#This Row],[Age]]&lt;40,"30 - 39",Table8[[#This Row],[Age]]&lt;50,"40 - 49",Table8[[#This Row],[Age]]&gt;49," 50 - 64")</f>
        <v>30 - 39</v>
      </c>
      <c r="AB1228" s="1">
        <v>6640.5448500000002</v>
      </c>
    </row>
    <row r="1229" spans="1:28" x14ac:dyDescent="0.25">
      <c r="A1229" s="31">
        <v>42</v>
      </c>
      <c r="B1229" s="31" t="e">
        <v>#N/A</v>
      </c>
      <c r="C1229" s="31">
        <v>7162.0122000000001</v>
      </c>
      <c r="D1229" s="31"/>
      <c r="E1229" s="31"/>
      <c r="AA1229" t="str" cm="1">
        <f t="array" ref="AA1229">_xlfn.IFS(Table8[[#This Row],[Age]]&lt;30,"18 - 29",Table8[[#This Row],[Age]]&lt;40,"30 - 39",Table8[[#This Row],[Age]]&lt;50,"40 - 49",Table8[[#This Row],[Age]]&gt;49," 50 - 64")</f>
        <v>40 - 49</v>
      </c>
      <c r="AB1229" s="1">
        <v>7162.0122000000001</v>
      </c>
    </row>
    <row r="1230" spans="1:28" x14ac:dyDescent="0.25">
      <c r="A1230" s="31">
        <v>56</v>
      </c>
      <c r="B1230" s="31" t="e">
        <v>#N/A</v>
      </c>
      <c r="C1230" s="31">
        <v>10594.225700000001</v>
      </c>
      <c r="D1230" s="31"/>
      <c r="E1230" s="31"/>
      <c r="AA1230" t="str" cm="1">
        <f t="array" ref="AA1230">_xlfn.IFS(Table8[[#This Row],[Age]]&lt;30,"18 - 29",Table8[[#This Row],[Age]]&lt;40,"30 - 39",Table8[[#This Row],[Age]]&lt;50,"40 - 49",Table8[[#This Row],[Age]]&gt;49," 50 - 64")</f>
        <v xml:space="preserve"> 50 - 64</v>
      </c>
      <c r="AB1230" s="1">
        <v>10594.225700000001</v>
      </c>
    </row>
    <row r="1231" spans="1:28" x14ac:dyDescent="0.25">
      <c r="A1231" s="31">
        <v>58</v>
      </c>
      <c r="B1231" s="31" t="e">
        <v>#N/A</v>
      </c>
      <c r="C1231" s="31">
        <v>11938.255950000001</v>
      </c>
      <c r="D1231" s="31"/>
      <c r="E1231" s="31"/>
      <c r="AA1231" t="str" cm="1">
        <f t="array" ref="AA1231">_xlfn.IFS(Table8[[#This Row],[Age]]&lt;30,"18 - 29",Table8[[#This Row],[Age]]&lt;40,"30 - 39",Table8[[#This Row],[Age]]&lt;50,"40 - 49",Table8[[#This Row],[Age]]&gt;49," 50 - 64")</f>
        <v xml:space="preserve"> 50 - 64</v>
      </c>
      <c r="AB1231" s="1">
        <v>11938.255950000001</v>
      </c>
    </row>
    <row r="1232" spans="1:28" x14ac:dyDescent="0.25">
      <c r="A1232" s="31">
        <v>52</v>
      </c>
      <c r="B1232" s="31">
        <v>60021.398970000002</v>
      </c>
      <c r="C1232" s="31" t="e">
        <v>#N/A</v>
      </c>
      <c r="D1232" s="31"/>
      <c r="E1232" s="31"/>
      <c r="AA1232" t="str" cm="1">
        <f t="array" ref="AA1232">_xlfn.IFS(Table8[[#This Row],[Age]]&lt;30,"18 - 29",Table8[[#This Row],[Age]]&lt;40,"30 - 39",Table8[[#This Row],[Age]]&lt;50,"40 - 49",Table8[[#This Row],[Age]]&gt;49," 50 - 64")</f>
        <v xml:space="preserve"> 50 - 64</v>
      </c>
      <c r="AB1232" s="1">
        <v>60021.398970000002</v>
      </c>
    </row>
    <row r="1233" spans="1:28" x14ac:dyDescent="0.25">
      <c r="A1233" s="31">
        <v>20</v>
      </c>
      <c r="B1233" s="31">
        <v>20167.336029999999</v>
      </c>
      <c r="C1233" s="31" t="e">
        <v>#N/A</v>
      </c>
      <c r="D1233" s="31"/>
      <c r="E1233" s="31"/>
      <c r="AA1233" t="str" cm="1">
        <f t="array" ref="AA1233">_xlfn.IFS(Table8[[#This Row],[Age]]&lt;30,"18 - 29",Table8[[#This Row],[Age]]&lt;40,"30 - 39",Table8[[#This Row],[Age]]&lt;50,"40 - 49",Table8[[#This Row],[Age]]&gt;49," 50 - 64")</f>
        <v>18 - 29</v>
      </c>
      <c r="AB1233" s="1">
        <v>20167.336029999999</v>
      </c>
    </row>
    <row r="1234" spans="1:28" x14ac:dyDescent="0.25">
      <c r="A1234" s="31">
        <v>54</v>
      </c>
      <c r="B1234" s="31" t="e">
        <v>#N/A</v>
      </c>
      <c r="C1234" s="31">
        <v>12479.70895</v>
      </c>
      <c r="D1234" s="31"/>
      <c r="E1234" s="31"/>
      <c r="AA1234" t="str" cm="1">
        <f t="array" ref="AA1234">_xlfn.IFS(Table8[[#This Row],[Age]]&lt;30,"18 - 29",Table8[[#This Row],[Age]]&lt;40,"30 - 39",Table8[[#This Row],[Age]]&lt;50,"40 - 49",Table8[[#This Row],[Age]]&gt;49," 50 - 64")</f>
        <v xml:space="preserve"> 50 - 64</v>
      </c>
      <c r="AB1234" s="1">
        <v>12479.70895</v>
      </c>
    </row>
    <row r="1235" spans="1:28" x14ac:dyDescent="0.25">
      <c r="A1235" s="31">
        <v>58</v>
      </c>
      <c r="B1235" s="31" t="e">
        <v>#N/A</v>
      </c>
      <c r="C1235" s="31">
        <v>11345.519</v>
      </c>
      <c r="D1235" s="31"/>
      <c r="E1235" s="31"/>
      <c r="AA1235" t="str" cm="1">
        <f t="array" ref="AA1235">_xlfn.IFS(Table8[[#This Row],[Age]]&lt;30,"18 - 29",Table8[[#This Row],[Age]]&lt;40,"30 - 39",Table8[[#This Row],[Age]]&lt;50,"40 - 49",Table8[[#This Row],[Age]]&gt;49," 50 - 64")</f>
        <v xml:space="preserve"> 50 - 64</v>
      </c>
      <c r="AB1235" s="1">
        <v>11345.519</v>
      </c>
    </row>
    <row r="1236" spans="1:28" x14ac:dyDescent="0.25">
      <c r="A1236" s="31">
        <v>45</v>
      </c>
      <c r="B1236" s="31" t="e">
        <v>#N/A</v>
      </c>
      <c r="C1236" s="31">
        <v>8515.7587000000003</v>
      </c>
      <c r="D1236" s="31"/>
      <c r="E1236" s="31"/>
      <c r="AA1236" t="str" cm="1">
        <f t="array" ref="AA1236">_xlfn.IFS(Table8[[#This Row],[Age]]&lt;30,"18 - 29",Table8[[#This Row],[Age]]&lt;40,"30 - 39",Table8[[#This Row],[Age]]&lt;50,"40 - 49",Table8[[#This Row],[Age]]&gt;49," 50 - 64")</f>
        <v>40 - 49</v>
      </c>
      <c r="AB1236" s="1">
        <v>8515.7587000000003</v>
      </c>
    </row>
    <row r="1237" spans="1:28" x14ac:dyDescent="0.25">
      <c r="A1237" s="31">
        <v>26</v>
      </c>
      <c r="B1237" s="31" t="e">
        <v>#N/A</v>
      </c>
      <c r="C1237" s="31">
        <v>2699.56835</v>
      </c>
      <c r="D1237" s="31"/>
      <c r="E1237" s="31"/>
      <c r="AA1237" t="str" cm="1">
        <f t="array" ref="AA1237">_xlfn.IFS(Table8[[#This Row],[Age]]&lt;30,"18 - 29",Table8[[#This Row],[Age]]&lt;40,"30 - 39",Table8[[#This Row],[Age]]&lt;50,"40 - 49",Table8[[#This Row],[Age]]&gt;49," 50 - 64")</f>
        <v>18 - 29</v>
      </c>
      <c r="AB1237" s="1">
        <v>2699.56835</v>
      </c>
    </row>
    <row r="1238" spans="1:28" x14ac:dyDescent="0.25">
      <c r="A1238" s="31">
        <v>63</v>
      </c>
      <c r="B1238" s="31" t="e">
        <v>#N/A</v>
      </c>
      <c r="C1238" s="31">
        <v>14449.8544</v>
      </c>
      <c r="D1238" s="31"/>
      <c r="E1238" s="31"/>
      <c r="AA1238" t="str" cm="1">
        <f t="array" ref="AA1238">_xlfn.IFS(Table8[[#This Row],[Age]]&lt;30,"18 - 29",Table8[[#This Row],[Age]]&lt;40,"30 - 39",Table8[[#This Row],[Age]]&lt;50,"40 - 49",Table8[[#This Row],[Age]]&gt;49," 50 - 64")</f>
        <v xml:space="preserve"> 50 - 64</v>
      </c>
      <c r="AB1238" s="1">
        <v>14449.8544</v>
      </c>
    </row>
    <row r="1239" spans="1:28" x14ac:dyDescent="0.25">
      <c r="A1239" s="31">
        <v>58</v>
      </c>
      <c r="B1239" s="31" t="e">
        <v>#N/A</v>
      </c>
      <c r="C1239" s="31">
        <v>12224.350850000001</v>
      </c>
      <c r="D1239" s="31"/>
      <c r="E1239" s="31"/>
      <c r="AA1239" t="str" cm="1">
        <f t="array" ref="AA1239">_xlfn.IFS(Table8[[#This Row],[Age]]&lt;30,"18 - 29",Table8[[#This Row],[Age]]&lt;40,"30 - 39",Table8[[#This Row],[Age]]&lt;50,"40 - 49",Table8[[#This Row],[Age]]&gt;49," 50 - 64")</f>
        <v xml:space="preserve"> 50 - 64</v>
      </c>
      <c r="AB1239" s="1">
        <v>12224.350850000001</v>
      </c>
    </row>
    <row r="1240" spans="1:28" x14ac:dyDescent="0.25">
      <c r="A1240" s="31">
        <v>37</v>
      </c>
      <c r="B1240" s="31" t="e">
        <v>#N/A</v>
      </c>
      <c r="C1240" s="31">
        <v>6985.50695</v>
      </c>
      <c r="D1240" s="31"/>
      <c r="E1240" s="31"/>
      <c r="AA1240" t="str" cm="1">
        <f t="array" ref="AA1240">_xlfn.IFS(Table8[[#This Row],[Age]]&lt;30,"18 - 29",Table8[[#This Row],[Age]]&lt;40,"30 - 39",Table8[[#This Row],[Age]]&lt;50,"40 - 49",Table8[[#This Row],[Age]]&gt;49," 50 - 64")</f>
        <v>30 - 39</v>
      </c>
      <c r="AB1240" s="1">
        <v>6985.50695</v>
      </c>
    </row>
    <row r="1241" spans="1:28" x14ac:dyDescent="0.25">
      <c r="A1241" s="31">
        <v>25</v>
      </c>
      <c r="B1241" s="31" t="e">
        <v>#N/A</v>
      </c>
      <c r="C1241" s="31">
        <v>3238.4357</v>
      </c>
      <c r="D1241" s="31"/>
      <c r="E1241" s="31"/>
      <c r="AA1241" t="str" cm="1">
        <f t="array" ref="AA1241">_xlfn.IFS(Table8[[#This Row],[Age]]&lt;30,"18 - 29",Table8[[#This Row],[Age]]&lt;40,"30 - 39",Table8[[#This Row],[Age]]&lt;50,"40 - 49",Table8[[#This Row],[Age]]&gt;49," 50 - 64")</f>
        <v>18 - 29</v>
      </c>
      <c r="AB1241" s="1">
        <v>3238.4357</v>
      </c>
    </row>
    <row r="1242" spans="1:28" x14ac:dyDescent="0.25">
      <c r="A1242" s="31">
        <v>52</v>
      </c>
      <c r="B1242" s="31">
        <v>47269.853999999999</v>
      </c>
      <c r="C1242" s="31" t="e">
        <v>#N/A</v>
      </c>
      <c r="D1242" s="31"/>
      <c r="E1242" s="31"/>
      <c r="AA1242" t="str" cm="1">
        <f t="array" ref="AA1242">_xlfn.IFS(Table8[[#This Row],[Age]]&lt;30,"18 - 29",Table8[[#This Row],[Age]]&lt;40,"30 - 39",Table8[[#This Row],[Age]]&lt;50,"40 - 49",Table8[[#This Row],[Age]]&gt;49," 50 - 64")</f>
        <v xml:space="preserve"> 50 - 64</v>
      </c>
      <c r="AB1242" s="1">
        <v>47269.853999999999</v>
      </c>
    </row>
    <row r="1243" spans="1:28" x14ac:dyDescent="0.25">
      <c r="A1243" s="31">
        <v>64</v>
      </c>
      <c r="B1243" s="31">
        <v>49577.662400000001</v>
      </c>
      <c r="C1243" s="31" t="e">
        <v>#N/A</v>
      </c>
      <c r="D1243" s="31"/>
      <c r="E1243" s="31"/>
      <c r="AA1243" t="str" cm="1">
        <f t="array" ref="AA1243">_xlfn.IFS(Table8[[#This Row],[Age]]&lt;30,"18 - 29",Table8[[#This Row],[Age]]&lt;40,"30 - 39",Table8[[#This Row],[Age]]&lt;50,"40 - 49",Table8[[#This Row],[Age]]&gt;49," 50 - 64")</f>
        <v xml:space="preserve"> 50 - 64</v>
      </c>
      <c r="AB1243" s="1">
        <v>49577.662400000001</v>
      </c>
    </row>
    <row r="1244" spans="1:28" x14ac:dyDescent="0.25">
      <c r="A1244" s="31">
        <v>22</v>
      </c>
      <c r="B1244" s="31" t="e">
        <v>#N/A</v>
      </c>
      <c r="C1244" s="31">
        <v>4296.2712000000001</v>
      </c>
      <c r="D1244" s="31"/>
      <c r="E1244" s="31"/>
      <c r="AA1244" t="str" cm="1">
        <f t="array" ref="AA1244">_xlfn.IFS(Table8[[#This Row],[Age]]&lt;30,"18 - 29",Table8[[#This Row],[Age]]&lt;40,"30 - 39",Table8[[#This Row],[Age]]&lt;50,"40 - 49",Table8[[#This Row],[Age]]&gt;49," 50 - 64")</f>
        <v>18 - 29</v>
      </c>
      <c r="AB1244" s="1">
        <v>4296.2712000000001</v>
      </c>
    </row>
    <row r="1245" spans="1:28" x14ac:dyDescent="0.25">
      <c r="A1245" s="31">
        <v>28</v>
      </c>
      <c r="B1245" s="31" t="e">
        <v>#N/A</v>
      </c>
      <c r="C1245" s="31">
        <v>3171.6149</v>
      </c>
      <c r="D1245" s="31"/>
      <c r="E1245" s="31"/>
      <c r="AA1245" t="str" cm="1">
        <f t="array" ref="AA1245">_xlfn.IFS(Table8[[#This Row],[Age]]&lt;30,"18 - 29",Table8[[#This Row],[Age]]&lt;40,"30 - 39",Table8[[#This Row],[Age]]&lt;50,"40 - 49",Table8[[#This Row],[Age]]&gt;49," 50 - 64")</f>
        <v>18 - 29</v>
      </c>
      <c r="AB1245" s="1">
        <v>3171.6149</v>
      </c>
    </row>
    <row r="1246" spans="1:28" x14ac:dyDescent="0.25">
      <c r="A1246" s="31">
        <v>18</v>
      </c>
      <c r="B1246" s="31" t="e">
        <v>#N/A</v>
      </c>
      <c r="C1246" s="31">
        <v>1135.9407000000001</v>
      </c>
      <c r="D1246" s="31"/>
      <c r="E1246" s="31"/>
      <c r="AA1246" t="str" cm="1">
        <f t="array" ref="AA1246">_xlfn.IFS(Table8[[#This Row],[Age]]&lt;30,"18 - 29",Table8[[#This Row],[Age]]&lt;40,"30 - 39",Table8[[#This Row],[Age]]&lt;50,"40 - 49",Table8[[#This Row],[Age]]&gt;49," 50 - 64")</f>
        <v>18 - 29</v>
      </c>
      <c r="AB1246" s="1">
        <v>1135.9407000000001</v>
      </c>
    </row>
    <row r="1247" spans="1:28" x14ac:dyDescent="0.25">
      <c r="A1247" s="31">
        <v>28</v>
      </c>
      <c r="B1247" s="31" t="e">
        <v>#N/A</v>
      </c>
      <c r="C1247" s="31">
        <v>5615.3689999999997</v>
      </c>
      <c r="D1247" s="31"/>
      <c r="E1247" s="31"/>
      <c r="AA1247" t="str" cm="1">
        <f t="array" ref="AA1247">_xlfn.IFS(Table8[[#This Row],[Age]]&lt;30,"18 - 29",Table8[[#This Row],[Age]]&lt;40,"30 - 39",Table8[[#This Row],[Age]]&lt;50,"40 - 49",Table8[[#This Row],[Age]]&gt;49," 50 - 64")</f>
        <v>18 - 29</v>
      </c>
      <c r="AB1247" s="1">
        <v>5615.3689999999997</v>
      </c>
    </row>
    <row r="1248" spans="1:28" x14ac:dyDescent="0.25">
      <c r="A1248" s="31">
        <v>45</v>
      </c>
      <c r="B1248" s="31" t="e">
        <v>#N/A</v>
      </c>
      <c r="C1248" s="31">
        <v>9101.7980000000007</v>
      </c>
      <c r="D1248" s="31"/>
      <c r="E1248" s="31"/>
      <c r="AA1248" t="str" cm="1">
        <f t="array" ref="AA1248">_xlfn.IFS(Table8[[#This Row],[Age]]&lt;30,"18 - 29",Table8[[#This Row],[Age]]&lt;40,"30 - 39",Table8[[#This Row],[Age]]&lt;50,"40 - 49",Table8[[#This Row],[Age]]&gt;49," 50 - 64")</f>
        <v>40 - 49</v>
      </c>
      <c r="AB1248" s="1">
        <v>9101.7980000000007</v>
      </c>
    </row>
    <row r="1249" spans="1:28" x14ac:dyDescent="0.25">
      <c r="A1249" s="31">
        <v>33</v>
      </c>
      <c r="B1249" s="31" t="e">
        <v>#N/A</v>
      </c>
      <c r="C1249" s="31">
        <v>6059.1729999999998</v>
      </c>
      <c r="D1249" s="31"/>
      <c r="E1249" s="31"/>
      <c r="AA1249" t="str" cm="1">
        <f t="array" ref="AA1249">_xlfn.IFS(Table8[[#This Row],[Age]]&lt;30,"18 - 29",Table8[[#This Row],[Age]]&lt;40,"30 - 39",Table8[[#This Row],[Age]]&lt;50,"40 - 49",Table8[[#This Row],[Age]]&gt;49," 50 - 64")</f>
        <v>30 - 39</v>
      </c>
      <c r="AB1249" s="1">
        <v>6059.1729999999998</v>
      </c>
    </row>
    <row r="1250" spans="1:28" x14ac:dyDescent="0.25">
      <c r="A1250" s="31">
        <v>18</v>
      </c>
      <c r="B1250" s="31" t="e">
        <v>#N/A</v>
      </c>
      <c r="C1250" s="31">
        <v>1633.9618</v>
      </c>
      <c r="D1250" s="31"/>
      <c r="E1250" s="31"/>
      <c r="AA1250" t="str" cm="1">
        <f t="array" ref="AA1250">_xlfn.IFS(Table8[[#This Row],[Age]]&lt;30,"18 - 29",Table8[[#This Row],[Age]]&lt;40,"30 - 39",Table8[[#This Row],[Age]]&lt;50,"40 - 49",Table8[[#This Row],[Age]]&gt;49," 50 - 64")</f>
        <v>18 - 29</v>
      </c>
      <c r="AB1250" s="1">
        <v>1633.9618</v>
      </c>
    </row>
    <row r="1251" spans="1:28" x14ac:dyDescent="0.25">
      <c r="A1251" s="31">
        <v>32</v>
      </c>
      <c r="B1251" s="31">
        <v>37607.527699999999</v>
      </c>
      <c r="C1251" s="31" t="e">
        <v>#N/A</v>
      </c>
      <c r="D1251" s="31"/>
      <c r="E1251" s="31"/>
      <c r="AA1251" t="str" cm="1">
        <f t="array" ref="AA1251">_xlfn.IFS(Table8[[#This Row],[Age]]&lt;30,"18 - 29",Table8[[#This Row],[Age]]&lt;40,"30 - 39",Table8[[#This Row],[Age]]&lt;50,"40 - 49",Table8[[#This Row],[Age]]&gt;49," 50 - 64")</f>
        <v>30 - 39</v>
      </c>
      <c r="AB1251" s="1">
        <v>37607.527699999999</v>
      </c>
    </row>
    <row r="1252" spans="1:28" x14ac:dyDescent="0.25">
      <c r="A1252" s="31">
        <v>24</v>
      </c>
      <c r="B1252" s="31">
        <v>18648.421699999999</v>
      </c>
      <c r="C1252" s="31" t="e">
        <v>#N/A</v>
      </c>
      <c r="D1252" s="31"/>
      <c r="E1252" s="31"/>
      <c r="AA1252" t="str" cm="1">
        <f t="array" ref="AA1252">_xlfn.IFS(Table8[[#This Row],[Age]]&lt;30,"18 - 29",Table8[[#This Row],[Age]]&lt;40,"30 - 39",Table8[[#This Row],[Age]]&lt;50,"40 - 49",Table8[[#This Row],[Age]]&gt;49," 50 - 64")</f>
        <v>18 - 29</v>
      </c>
      <c r="AB1252" s="1">
        <v>18648.421699999999</v>
      </c>
    </row>
    <row r="1253" spans="1:28" x14ac:dyDescent="0.25">
      <c r="A1253" s="31">
        <v>19</v>
      </c>
      <c r="B1253" s="31" t="e">
        <v>#N/A</v>
      </c>
      <c r="C1253" s="31">
        <v>1241.5650000000001</v>
      </c>
      <c r="D1253" s="31"/>
      <c r="E1253" s="31"/>
      <c r="AA1253" t="str" cm="1">
        <f t="array" ref="AA1253">_xlfn.IFS(Table8[[#This Row],[Age]]&lt;30,"18 - 29",Table8[[#This Row],[Age]]&lt;40,"30 - 39",Table8[[#This Row],[Age]]&lt;50,"40 - 49",Table8[[#This Row],[Age]]&gt;49," 50 - 64")</f>
        <v>18 - 29</v>
      </c>
      <c r="AB1253" s="1">
        <v>1241.5650000000001</v>
      </c>
    </row>
    <row r="1254" spans="1:28" x14ac:dyDescent="0.25">
      <c r="A1254" s="31">
        <v>20</v>
      </c>
      <c r="B1254" s="31">
        <v>16232.847</v>
      </c>
      <c r="C1254" s="31" t="e">
        <v>#N/A</v>
      </c>
      <c r="D1254" s="31"/>
      <c r="E1254" s="31"/>
      <c r="AA1254" t="str" cm="1">
        <f t="array" ref="AA1254">_xlfn.IFS(Table8[[#This Row],[Age]]&lt;30,"18 - 29",Table8[[#This Row],[Age]]&lt;40,"30 - 39",Table8[[#This Row],[Age]]&lt;50,"40 - 49",Table8[[#This Row],[Age]]&gt;49," 50 - 64")</f>
        <v>18 - 29</v>
      </c>
      <c r="AB1254" s="1">
        <v>16232.847</v>
      </c>
    </row>
    <row r="1255" spans="1:28" x14ac:dyDescent="0.25">
      <c r="A1255" s="31">
        <v>40</v>
      </c>
      <c r="B1255" s="31" t="e">
        <v>#N/A</v>
      </c>
      <c r="C1255" s="31">
        <v>15828.82173</v>
      </c>
      <c r="D1255" s="31"/>
      <c r="E1255" s="31"/>
      <c r="AA1255" t="str" cm="1">
        <f t="array" ref="AA1255">_xlfn.IFS(Table8[[#This Row],[Age]]&lt;30,"18 - 29",Table8[[#This Row],[Age]]&lt;40,"30 - 39",Table8[[#This Row],[Age]]&lt;50,"40 - 49",Table8[[#This Row],[Age]]&gt;49," 50 - 64")</f>
        <v>40 - 49</v>
      </c>
      <c r="AB1255" s="1">
        <v>15828.82173</v>
      </c>
    </row>
    <row r="1256" spans="1:28" x14ac:dyDescent="0.25">
      <c r="A1256" s="31">
        <v>34</v>
      </c>
      <c r="B1256" s="31" t="e">
        <v>#N/A</v>
      </c>
      <c r="C1256" s="31">
        <v>4415.1588000000002</v>
      </c>
      <c r="D1256" s="31"/>
      <c r="E1256" s="31"/>
      <c r="AA1256" t="str" cm="1">
        <f t="array" ref="AA1256">_xlfn.IFS(Table8[[#This Row],[Age]]&lt;30,"18 - 29",Table8[[#This Row],[Age]]&lt;40,"30 - 39",Table8[[#This Row],[Age]]&lt;50,"40 - 49",Table8[[#This Row],[Age]]&gt;49," 50 - 64")</f>
        <v>30 - 39</v>
      </c>
      <c r="AB1256" s="1">
        <v>4415.1588000000002</v>
      </c>
    </row>
    <row r="1257" spans="1:28" x14ac:dyDescent="0.25">
      <c r="A1257" s="31">
        <v>42</v>
      </c>
      <c r="B1257" s="31" t="e">
        <v>#N/A</v>
      </c>
      <c r="C1257" s="31">
        <v>6474.0129999999999</v>
      </c>
      <c r="D1257" s="31"/>
      <c r="E1257" s="31"/>
      <c r="AA1257" t="str" cm="1">
        <f t="array" ref="AA1257">_xlfn.IFS(Table8[[#This Row],[Age]]&lt;30,"18 - 29",Table8[[#This Row],[Age]]&lt;40,"30 - 39",Table8[[#This Row],[Age]]&lt;50,"40 - 49",Table8[[#This Row],[Age]]&gt;49," 50 - 64")</f>
        <v>40 - 49</v>
      </c>
      <c r="AB1257" s="1">
        <v>6474.0129999999999</v>
      </c>
    </row>
    <row r="1258" spans="1:28" x14ac:dyDescent="0.25">
      <c r="A1258" s="31">
        <v>51</v>
      </c>
      <c r="B1258" s="31" t="e">
        <v>#N/A</v>
      </c>
      <c r="C1258" s="31">
        <v>11436.738149999999</v>
      </c>
      <c r="D1258" s="31"/>
      <c r="E1258" s="31"/>
      <c r="AA1258" t="str" cm="1">
        <f t="array" ref="AA1258">_xlfn.IFS(Table8[[#This Row],[Age]]&lt;30,"18 - 29",Table8[[#This Row],[Age]]&lt;40,"30 - 39",Table8[[#This Row],[Age]]&lt;50,"40 - 49",Table8[[#This Row],[Age]]&gt;49," 50 - 64")</f>
        <v xml:space="preserve"> 50 - 64</v>
      </c>
      <c r="AB1258" s="1">
        <v>11436.738149999999</v>
      </c>
    </row>
    <row r="1259" spans="1:28" x14ac:dyDescent="0.25">
      <c r="A1259" s="31">
        <v>54</v>
      </c>
      <c r="B1259" s="31" t="e">
        <v>#N/A</v>
      </c>
      <c r="C1259" s="31">
        <v>11305.93455</v>
      </c>
      <c r="D1259" s="31"/>
      <c r="E1259" s="31"/>
      <c r="AA1259" t="str" cm="1">
        <f t="array" ref="AA1259">_xlfn.IFS(Table8[[#This Row],[Age]]&lt;30,"18 - 29",Table8[[#This Row],[Age]]&lt;40,"30 - 39",Table8[[#This Row],[Age]]&lt;50,"40 - 49",Table8[[#This Row],[Age]]&gt;49," 50 - 64")</f>
        <v xml:space="preserve"> 50 - 64</v>
      </c>
      <c r="AB1259" s="1">
        <v>11305.93455</v>
      </c>
    </row>
    <row r="1260" spans="1:28" x14ac:dyDescent="0.25">
      <c r="A1260" s="31">
        <v>55</v>
      </c>
      <c r="B1260" s="31" t="e">
        <v>#N/A</v>
      </c>
      <c r="C1260" s="31">
        <v>30063.580549999999</v>
      </c>
      <c r="D1260" s="31"/>
      <c r="E1260" s="31"/>
      <c r="AA1260" t="str" cm="1">
        <f t="array" ref="AA1260">_xlfn.IFS(Table8[[#This Row],[Age]]&lt;30,"18 - 29",Table8[[#This Row],[Age]]&lt;40,"30 - 39",Table8[[#This Row],[Age]]&lt;50,"40 - 49",Table8[[#This Row],[Age]]&gt;49," 50 - 64")</f>
        <v xml:space="preserve"> 50 - 64</v>
      </c>
      <c r="AB1260" s="1">
        <v>30063.580549999999</v>
      </c>
    </row>
    <row r="1261" spans="1:28" x14ac:dyDescent="0.25">
      <c r="A1261" s="31">
        <v>52</v>
      </c>
      <c r="B1261" s="31" t="e">
        <v>#N/A</v>
      </c>
      <c r="C1261" s="31">
        <v>10197.772199999999</v>
      </c>
      <c r="D1261" s="31"/>
      <c r="E1261" s="31"/>
      <c r="AA1261" t="str" cm="1">
        <f t="array" ref="AA1261">_xlfn.IFS(Table8[[#This Row],[Age]]&lt;30,"18 - 29",Table8[[#This Row],[Age]]&lt;40,"30 - 39",Table8[[#This Row],[Age]]&lt;50,"40 - 49",Table8[[#This Row],[Age]]&gt;49," 50 - 64")</f>
        <v xml:space="preserve"> 50 - 64</v>
      </c>
      <c r="AB1261" s="1">
        <v>10197.772199999999</v>
      </c>
    </row>
    <row r="1262" spans="1:28" x14ac:dyDescent="0.25">
      <c r="A1262" s="31">
        <v>32</v>
      </c>
      <c r="B1262" s="31" t="e">
        <v>#N/A</v>
      </c>
      <c r="C1262" s="31">
        <v>4544.2348000000002</v>
      </c>
      <c r="D1262" s="31"/>
      <c r="E1262" s="31"/>
      <c r="AA1262" t="str" cm="1">
        <f t="array" ref="AA1262">_xlfn.IFS(Table8[[#This Row],[Age]]&lt;30,"18 - 29",Table8[[#This Row],[Age]]&lt;40,"30 - 39",Table8[[#This Row],[Age]]&lt;50,"40 - 49",Table8[[#This Row],[Age]]&gt;49," 50 - 64")</f>
        <v>30 - 39</v>
      </c>
      <c r="AB1262" s="1">
        <v>4544.2348000000002</v>
      </c>
    </row>
    <row r="1263" spans="1:28" x14ac:dyDescent="0.25">
      <c r="A1263" s="31">
        <v>28</v>
      </c>
      <c r="B1263" s="31" t="e">
        <v>#N/A</v>
      </c>
      <c r="C1263" s="31">
        <v>3277.1610000000001</v>
      </c>
      <c r="D1263" s="31"/>
      <c r="E1263" s="31"/>
      <c r="AA1263" t="str" cm="1">
        <f t="array" ref="AA1263">_xlfn.IFS(Table8[[#This Row],[Age]]&lt;30,"18 - 29",Table8[[#This Row],[Age]]&lt;40,"30 - 39",Table8[[#This Row],[Age]]&lt;50,"40 - 49",Table8[[#This Row],[Age]]&gt;49," 50 - 64")</f>
        <v>18 - 29</v>
      </c>
      <c r="AB1263" s="1">
        <v>3277.1610000000001</v>
      </c>
    </row>
    <row r="1264" spans="1:28" x14ac:dyDescent="0.25">
      <c r="A1264" s="31">
        <v>41</v>
      </c>
      <c r="B1264" s="31" t="e">
        <v>#N/A</v>
      </c>
      <c r="C1264" s="31">
        <v>6770.1925000000001</v>
      </c>
      <c r="D1264" s="31"/>
      <c r="E1264" s="31"/>
      <c r="AA1264" t="str" cm="1">
        <f t="array" ref="AA1264">_xlfn.IFS(Table8[[#This Row],[Age]]&lt;30,"18 - 29",Table8[[#This Row],[Age]]&lt;40,"30 - 39",Table8[[#This Row],[Age]]&lt;50,"40 - 49",Table8[[#This Row],[Age]]&gt;49," 50 - 64")</f>
        <v>40 - 49</v>
      </c>
      <c r="AB1264" s="1">
        <v>6770.1925000000001</v>
      </c>
    </row>
    <row r="1265" spans="1:28" x14ac:dyDescent="0.25">
      <c r="A1265" s="31">
        <v>43</v>
      </c>
      <c r="B1265" s="31" t="e">
        <v>#N/A</v>
      </c>
      <c r="C1265" s="31">
        <v>7337.7479999999996</v>
      </c>
      <c r="D1265" s="31"/>
      <c r="E1265" s="31"/>
      <c r="AA1265" t="str" cm="1">
        <f t="array" ref="AA1265">_xlfn.IFS(Table8[[#This Row],[Age]]&lt;30,"18 - 29",Table8[[#This Row],[Age]]&lt;40,"30 - 39",Table8[[#This Row],[Age]]&lt;50,"40 - 49",Table8[[#This Row],[Age]]&gt;49," 50 - 64")</f>
        <v>40 - 49</v>
      </c>
      <c r="AB1265" s="1">
        <v>7337.7479999999996</v>
      </c>
    </row>
    <row r="1266" spans="1:28" x14ac:dyDescent="0.25">
      <c r="A1266" s="31">
        <v>49</v>
      </c>
      <c r="B1266" s="31" t="e">
        <v>#N/A</v>
      </c>
      <c r="C1266" s="31">
        <v>10370.912549999999</v>
      </c>
      <c r="D1266" s="31"/>
      <c r="E1266" s="31"/>
      <c r="AA1266" t="str" cm="1">
        <f t="array" ref="AA1266">_xlfn.IFS(Table8[[#This Row],[Age]]&lt;30,"18 - 29",Table8[[#This Row],[Age]]&lt;40,"30 - 39",Table8[[#This Row],[Age]]&lt;50,"40 - 49",Table8[[#This Row],[Age]]&gt;49," 50 - 64")</f>
        <v>40 - 49</v>
      </c>
      <c r="AB1266" s="1">
        <v>10370.912549999999</v>
      </c>
    </row>
    <row r="1267" spans="1:28" x14ac:dyDescent="0.25">
      <c r="A1267" s="31">
        <v>64</v>
      </c>
      <c r="B1267" s="31">
        <v>26926.5144</v>
      </c>
      <c r="C1267" s="31" t="e">
        <v>#N/A</v>
      </c>
      <c r="D1267" s="31"/>
      <c r="E1267" s="31"/>
      <c r="AA1267" t="str" cm="1">
        <f t="array" ref="AA1267">_xlfn.IFS(Table8[[#This Row],[Age]]&lt;30,"18 - 29",Table8[[#This Row],[Age]]&lt;40,"30 - 39",Table8[[#This Row],[Age]]&lt;50,"40 - 49",Table8[[#This Row],[Age]]&gt;49," 50 - 64")</f>
        <v xml:space="preserve"> 50 - 64</v>
      </c>
      <c r="AB1267" s="1">
        <v>26926.5144</v>
      </c>
    </row>
    <row r="1268" spans="1:28" x14ac:dyDescent="0.25">
      <c r="A1268" s="31">
        <v>55</v>
      </c>
      <c r="B1268" s="31" t="e">
        <v>#N/A</v>
      </c>
      <c r="C1268" s="31">
        <v>10704.47</v>
      </c>
      <c r="D1268" s="31"/>
      <c r="E1268" s="31"/>
      <c r="AA1268" t="str" cm="1">
        <f t="array" ref="AA1268">_xlfn.IFS(Table8[[#This Row],[Age]]&lt;30,"18 - 29",Table8[[#This Row],[Age]]&lt;40,"30 - 39",Table8[[#This Row],[Age]]&lt;50,"40 - 49",Table8[[#This Row],[Age]]&gt;49," 50 - 64")</f>
        <v xml:space="preserve"> 50 - 64</v>
      </c>
      <c r="AB1268" s="1">
        <v>10704.47</v>
      </c>
    </row>
    <row r="1269" spans="1:28" x14ac:dyDescent="0.25">
      <c r="A1269" s="31">
        <v>24</v>
      </c>
      <c r="B1269" s="31">
        <v>34254.053350000002</v>
      </c>
      <c r="C1269" s="31" t="e">
        <v>#N/A</v>
      </c>
      <c r="D1269" s="31"/>
      <c r="E1269" s="31"/>
      <c r="AA1269" t="str" cm="1">
        <f t="array" ref="AA1269">_xlfn.IFS(Table8[[#This Row],[Age]]&lt;30,"18 - 29",Table8[[#This Row],[Age]]&lt;40,"30 - 39",Table8[[#This Row],[Age]]&lt;50,"40 - 49",Table8[[#This Row],[Age]]&gt;49," 50 - 64")</f>
        <v>18 - 29</v>
      </c>
      <c r="AB1269" s="1">
        <v>34254.053350000002</v>
      </c>
    </row>
    <row r="1270" spans="1:28" x14ac:dyDescent="0.25">
      <c r="A1270" s="31">
        <v>20</v>
      </c>
      <c r="B1270" s="31" t="e">
        <v>#N/A</v>
      </c>
      <c r="C1270" s="31">
        <v>1880.4870000000001</v>
      </c>
      <c r="D1270" s="31"/>
      <c r="E1270" s="31"/>
      <c r="AA1270" t="str" cm="1">
        <f t="array" ref="AA1270">_xlfn.IFS(Table8[[#This Row],[Age]]&lt;30,"18 - 29",Table8[[#This Row],[Age]]&lt;40,"30 - 39",Table8[[#This Row],[Age]]&lt;50,"40 - 49",Table8[[#This Row],[Age]]&gt;49," 50 - 64")</f>
        <v>18 - 29</v>
      </c>
      <c r="AB1270" s="1">
        <v>1880.4870000000001</v>
      </c>
    </row>
    <row r="1271" spans="1:28" x14ac:dyDescent="0.25">
      <c r="A1271" s="31">
        <v>45</v>
      </c>
      <c r="B1271" s="31" t="e">
        <v>#N/A</v>
      </c>
      <c r="C1271" s="31">
        <v>8615.2999999999993</v>
      </c>
      <c r="D1271" s="31"/>
      <c r="E1271" s="31"/>
      <c r="AA1271" t="str" cm="1">
        <f t="array" ref="AA1271">_xlfn.IFS(Table8[[#This Row],[Age]]&lt;30,"18 - 29",Table8[[#This Row],[Age]]&lt;40,"30 - 39",Table8[[#This Row],[Age]]&lt;50,"40 - 49",Table8[[#This Row],[Age]]&gt;49," 50 - 64")</f>
        <v>40 - 49</v>
      </c>
      <c r="AB1271" s="1">
        <v>8615.2999999999993</v>
      </c>
    </row>
    <row r="1272" spans="1:28" x14ac:dyDescent="0.25">
      <c r="A1272" s="31">
        <v>26</v>
      </c>
      <c r="B1272" s="31" t="e">
        <v>#N/A</v>
      </c>
      <c r="C1272" s="31">
        <v>3292.5298499999999</v>
      </c>
      <c r="D1272" s="31"/>
      <c r="E1272" s="31"/>
      <c r="AA1272" t="str" cm="1">
        <f t="array" ref="AA1272">_xlfn.IFS(Table8[[#This Row],[Age]]&lt;30,"18 - 29",Table8[[#This Row],[Age]]&lt;40,"30 - 39",Table8[[#This Row],[Age]]&lt;50,"40 - 49",Table8[[#This Row],[Age]]&gt;49," 50 - 64")</f>
        <v>18 - 29</v>
      </c>
      <c r="AB1272" s="1">
        <v>3292.5298499999999</v>
      </c>
    </row>
    <row r="1273" spans="1:28" x14ac:dyDescent="0.25">
      <c r="A1273" s="31">
        <v>25</v>
      </c>
      <c r="B1273" s="31" t="e">
        <v>#N/A</v>
      </c>
      <c r="C1273" s="31">
        <v>3021.80915</v>
      </c>
      <c r="D1273" s="31"/>
      <c r="E1273" s="31"/>
      <c r="AA1273" t="str" cm="1">
        <f t="array" ref="AA1273">_xlfn.IFS(Table8[[#This Row],[Age]]&lt;30,"18 - 29",Table8[[#This Row],[Age]]&lt;40,"30 - 39",Table8[[#This Row],[Age]]&lt;50,"40 - 49",Table8[[#This Row],[Age]]&gt;49," 50 - 64")</f>
        <v>18 - 29</v>
      </c>
      <c r="AB1273" s="1">
        <v>3021.80915</v>
      </c>
    </row>
    <row r="1274" spans="1:28" x14ac:dyDescent="0.25">
      <c r="A1274" s="31">
        <v>43</v>
      </c>
      <c r="B1274" s="31" t="e">
        <v>#N/A</v>
      </c>
      <c r="C1274" s="31">
        <v>14478.33015</v>
      </c>
      <c r="D1274" s="31"/>
      <c r="E1274" s="31"/>
      <c r="AA1274" t="str" cm="1">
        <f t="array" ref="AA1274">_xlfn.IFS(Table8[[#This Row],[Age]]&lt;30,"18 - 29",Table8[[#This Row],[Age]]&lt;40,"30 - 39",Table8[[#This Row],[Age]]&lt;50,"40 - 49",Table8[[#This Row],[Age]]&gt;49," 50 - 64")</f>
        <v>40 - 49</v>
      </c>
      <c r="AB1274" s="1">
        <v>14478.33015</v>
      </c>
    </row>
    <row r="1275" spans="1:28" x14ac:dyDescent="0.25">
      <c r="A1275" s="31">
        <v>35</v>
      </c>
      <c r="B1275" s="31" t="e">
        <v>#N/A</v>
      </c>
      <c r="C1275" s="31">
        <v>4747.0528999999997</v>
      </c>
      <c r="D1275" s="31"/>
      <c r="E1275" s="31"/>
      <c r="AA1275" t="str" cm="1">
        <f t="array" ref="AA1275">_xlfn.IFS(Table8[[#This Row],[Age]]&lt;30,"18 - 29",Table8[[#This Row],[Age]]&lt;40,"30 - 39",Table8[[#This Row],[Age]]&lt;50,"40 - 49",Table8[[#This Row],[Age]]&gt;49," 50 - 64")</f>
        <v>30 - 39</v>
      </c>
      <c r="AB1275" s="1">
        <v>4747.0528999999997</v>
      </c>
    </row>
    <row r="1276" spans="1:28" x14ac:dyDescent="0.25">
      <c r="A1276" s="31">
        <v>26</v>
      </c>
      <c r="B1276" s="31">
        <v>17043.341400000001</v>
      </c>
      <c r="C1276" s="31" t="e">
        <v>#N/A</v>
      </c>
      <c r="D1276" s="31"/>
      <c r="E1276" s="31"/>
      <c r="AA1276" t="str" cm="1">
        <f t="array" ref="AA1276">_xlfn.IFS(Table8[[#This Row],[Age]]&lt;30,"18 - 29",Table8[[#This Row],[Age]]&lt;40,"30 - 39",Table8[[#This Row],[Age]]&lt;50,"40 - 49",Table8[[#This Row],[Age]]&gt;49," 50 - 64")</f>
        <v>18 - 29</v>
      </c>
      <c r="AB1276" s="1">
        <v>17043.341400000001</v>
      </c>
    </row>
    <row r="1277" spans="1:28" x14ac:dyDescent="0.25">
      <c r="A1277" s="31">
        <v>57</v>
      </c>
      <c r="B1277" s="31" t="e">
        <v>#N/A</v>
      </c>
      <c r="C1277" s="31">
        <v>10959.33</v>
      </c>
      <c r="D1277" s="31"/>
      <c r="E1277" s="31"/>
      <c r="AA1277" t="str" cm="1">
        <f t="array" ref="AA1277">_xlfn.IFS(Table8[[#This Row],[Age]]&lt;30,"18 - 29",Table8[[#This Row],[Age]]&lt;40,"30 - 39",Table8[[#This Row],[Age]]&lt;50,"40 - 49",Table8[[#This Row],[Age]]&gt;49," 50 - 64")</f>
        <v xml:space="preserve"> 50 - 64</v>
      </c>
      <c r="AB1277" s="1">
        <v>10959.33</v>
      </c>
    </row>
    <row r="1278" spans="1:28" x14ac:dyDescent="0.25">
      <c r="A1278" s="31">
        <v>22</v>
      </c>
      <c r="B1278" s="31" t="e">
        <v>#N/A</v>
      </c>
      <c r="C1278" s="31">
        <v>2741.9479999999999</v>
      </c>
      <c r="D1278" s="31"/>
      <c r="E1278" s="31"/>
      <c r="AA1278" t="str" cm="1">
        <f t="array" ref="AA1278">_xlfn.IFS(Table8[[#This Row],[Age]]&lt;30,"18 - 29",Table8[[#This Row],[Age]]&lt;40,"30 - 39",Table8[[#This Row],[Age]]&lt;50,"40 - 49",Table8[[#This Row],[Age]]&gt;49," 50 - 64")</f>
        <v>18 - 29</v>
      </c>
      <c r="AB1278" s="1">
        <v>2741.9479999999999</v>
      </c>
    </row>
    <row r="1279" spans="1:28" x14ac:dyDescent="0.25">
      <c r="A1279" s="31">
        <v>32</v>
      </c>
      <c r="B1279" s="31" t="e">
        <v>#N/A</v>
      </c>
      <c r="C1279" s="31">
        <v>4357.0436499999996</v>
      </c>
      <c r="D1279" s="31"/>
      <c r="E1279" s="31"/>
      <c r="AA1279" t="str" cm="1">
        <f t="array" ref="AA1279">_xlfn.IFS(Table8[[#This Row],[Age]]&lt;30,"18 - 29",Table8[[#This Row],[Age]]&lt;40,"30 - 39",Table8[[#This Row],[Age]]&lt;50,"40 - 49",Table8[[#This Row],[Age]]&gt;49," 50 - 64")</f>
        <v>30 - 39</v>
      </c>
      <c r="AB1279" s="1">
        <v>4357.0436499999996</v>
      </c>
    </row>
    <row r="1280" spans="1:28" x14ac:dyDescent="0.25">
      <c r="A1280" s="31">
        <v>39</v>
      </c>
      <c r="B1280" s="31">
        <v>22462.043750000001</v>
      </c>
      <c r="C1280" s="31" t="e">
        <v>#N/A</v>
      </c>
      <c r="D1280" s="31"/>
      <c r="E1280" s="31"/>
      <c r="AA1280" t="str" cm="1">
        <f t="array" ref="AA1280">_xlfn.IFS(Table8[[#This Row],[Age]]&lt;30,"18 - 29",Table8[[#This Row],[Age]]&lt;40,"30 - 39",Table8[[#This Row],[Age]]&lt;50,"40 - 49",Table8[[#This Row],[Age]]&gt;49," 50 - 64")</f>
        <v>30 - 39</v>
      </c>
      <c r="AB1280" s="1">
        <v>22462.043750000001</v>
      </c>
    </row>
    <row r="1281" spans="1:28" x14ac:dyDescent="0.25">
      <c r="A1281" s="31">
        <v>25</v>
      </c>
      <c r="B1281" s="31" t="e">
        <v>#N/A</v>
      </c>
      <c r="C1281" s="31">
        <v>4189.1130999999996</v>
      </c>
      <c r="D1281" s="31"/>
      <c r="E1281" s="31"/>
      <c r="AA1281" t="str" cm="1">
        <f t="array" ref="AA1281">_xlfn.IFS(Table8[[#This Row],[Age]]&lt;30,"18 - 29",Table8[[#This Row],[Age]]&lt;40,"30 - 39",Table8[[#This Row],[Age]]&lt;50,"40 - 49",Table8[[#This Row],[Age]]&gt;49," 50 - 64")</f>
        <v>18 - 29</v>
      </c>
      <c r="AB1281" s="1">
        <v>4189.1130999999996</v>
      </c>
    </row>
    <row r="1282" spans="1:28" x14ac:dyDescent="0.25">
      <c r="A1282" s="31">
        <v>48</v>
      </c>
      <c r="B1282" s="31" t="e">
        <v>#N/A</v>
      </c>
      <c r="C1282" s="31">
        <v>8283.6807000000008</v>
      </c>
      <c r="D1282" s="31"/>
      <c r="E1282" s="31"/>
      <c r="AA1282" t="str" cm="1">
        <f t="array" ref="AA1282">_xlfn.IFS(Table8[[#This Row],[Age]]&lt;30,"18 - 29",Table8[[#This Row],[Age]]&lt;40,"30 - 39",Table8[[#This Row],[Age]]&lt;50,"40 - 49",Table8[[#This Row],[Age]]&gt;49," 50 - 64")</f>
        <v>40 - 49</v>
      </c>
      <c r="AB1282" s="1">
        <v>8283.6807000000008</v>
      </c>
    </row>
    <row r="1283" spans="1:28" x14ac:dyDescent="0.25">
      <c r="A1283" s="31">
        <v>47</v>
      </c>
      <c r="B1283" s="31">
        <v>24535.698550000001</v>
      </c>
      <c r="C1283" s="31" t="e">
        <v>#N/A</v>
      </c>
      <c r="D1283" s="31"/>
      <c r="E1283" s="31"/>
      <c r="AA1283" t="str" cm="1">
        <f t="array" ref="AA1283">_xlfn.IFS(Table8[[#This Row],[Age]]&lt;30,"18 - 29",Table8[[#This Row],[Age]]&lt;40,"30 - 39",Table8[[#This Row],[Age]]&lt;50,"40 - 49",Table8[[#This Row],[Age]]&gt;49," 50 - 64")</f>
        <v>40 - 49</v>
      </c>
      <c r="AB1283" s="1">
        <v>24535.698550000001</v>
      </c>
    </row>
    <row r="1284" spans="1:28" x14ac:dyDescent="0.25">
      <c r="A1284" s="31">
        <v>18</v>
      </c>
      <c r="B1284" s="31">
        <v>14283.4594</v>
      </c>
      <c r="C1284" s="31" t="e">
        <v>#N/A</v>
      </c>
      <c r="D1284" s="31"/>
      <c r="E1284" s="31"/>
      <c r="AA1284" t="str" cm="1">
        <f t="array" ref="AA1284">_xlfn.IFS(Table8[[#This Row],[Age]]&lt;30,"18 - 29",Table8[[#This Row],[Age]]&lt;40,"30 - 39",Table8[[#This Row],[Age]]&lt;50,"40 - 49",Table8[[#This Row],[Age]]&gt;49," 50 - 64")</f>
        <v>18 - 29</v>
      </c>
      <c r="AB1284" s="1">
        <v>14283.4594</v>
      </c>
    </row>
    <row r="1285" spans="1:28" x14ac:dyDescent="0.25">
      <c r="A1285" s="31">
        <v>18</v>
      </c>
      <c r="B1285" s="31" t="e">
        <v>#N/A</v>
      </c>
      <c r="C1285" s="31">
        <v>1720.3536999999999</v>
      </c>
      <c r="D1285" s="31"/>
      <c r="E1285" s="31"/>
      <c r="AA1285" t="str" cm="1">
        <f t="array" ref="AA1285">_xlfn.IFS(Table8[[#This Row],[Age]]&lt;30,"18 - 29",Table8[[#This Row],[Age]]&lt;40,"30 - 39",Table8[[#This Row],[Age]]&lt;50,"40 - 49",Table8[[#This Row],[Age]]&gt;49," 50 - 64")</f>
        <v>18 - 29</v>
      </c>
      <c r="AB1285" s="1">
        <v>1720.3536999999999</v>
      </c>
    </row>
    <row r="1286" spans="1:28" x14ac:dyDescent="0.25">
      <c r="A1286" s="31">
        <v>61</v>
      </c>
      <c r="B1286" s="31">
        <v>47403.88</v>
      </c>
      <c r="C1286" s="31" t="e">
        <v>#N/A</v>
      </c>
      <c r="D1286" s="31"/>
      <c r="E1286" s="31"/>
      <c r="AA1286" t="str" cm="1">
        <f t="array" ref="AA1286">_xlfn.IFS(Table8[[#This Row],[Age]]&lt;30,"18 - 29",Table8[[#This Row],[Age]]&lt;40,"30 - 39",Table8[[#This Row],[Age]]&lt;50,"40 - 49",Table8[[#This Row],[Age]]&gt;49," 50 - 64")</f>
        <v xml:space="preserve"> 50 - 64</v>
      </c>
      <c r="AB1286" s="1">
        <v>47403.88</v>
      </c>
    </row>
    <row r="1287" spans="1:28" x14ac:dyDescent="0.25">
      <c r="A1287" s="31">
        <v>47</v>
      </c>
      <c r="B1287" s="31" t="e">
        <v>#N/A</v>
      </c>
      <c r="C1287" s="31">
        <v>8534.6718000000001</v>
      </c>
      <c r="D1287" s="31"/>
      <c r="E1287" s="31"/>
      <c r="AA1287" t="str" cm="1">
        <f t="array" ref="AA1287">_xlfn.IFS(Table8[[#This Row],[Age]]&lt;30,"18 - 29",Table8[[#This Row],[Age]]&lt;40,"30 - 39",Table8[[#This Row],[Age]]&lt;50,"40 - 49",Table8[[#This Row],[Age]]&gt;49," 50 - 64")</f>
        <v>40 - 49</v>
      </c>
      <c r="AB1287" s="1">
        <v>8534.6718000000001</v>
      </c>
    </row>
    <row r="1288" spans="1:28" x14ac:dyDescent="0.25">
      <c r="A1288" s="31">
        <v>28</v>
      </c>
      <c r="B1288" s="31" t="e">
        <v>#N/A</v>
      </c>
      <c r="C1288" s="31">
        <v>3732.6251000000002</v>
      </c>
      <c r="D1288" s="31"/>
      <c r="E1288" s="31"/>
      <c r="AA1288" t="str" cm="1">
        <f t="array" ref="AA1288">_xlfn.IFS(Table8[[#This Row],[Age]]&lt;30,"18 - 29",Table8[[#This Row],[Age]]&lt;40,"30 - 39",Table8[[#This Row],[Age]]&lt;50,"40 - 49",Table8[[#This Row],[Age]]&gt;49," 50 - 64")</f>
        <v>18 - 29</v>
      </c>
      <c r="AB1288" s="1">
        <v>3732.6251000000002</v>
      </c>
    </row>
    <row r="1289" spans="1:28" x14ac:dyDescent="0.25">
      <c r="A1289" s="31">
        <v>36</v>
      </c>
      <c r="B1289" s="31" t="e">
        <v>#N/A</v>
      </c>
      <c r="C1289" s="31">
        <v>5472.4489999999996</v>
      </c>
      <c r="D1289" s="31"/>
      <c r="E1289" s="31"/>
      <c r="AA1289" t="str" cm="1">
        <f t="array" ref="AA1289">_xlfn.IFS(Table8[[#This Row],[Age]]&lt;30,"18 - 29",Table8[[#This Row],[Age]]&lt;40,"30 - 39",Table8[[#This Row],[Age]]&lt;50,"40 - 49",Table8[[#This Row],[Age]]&gt;49," 50 - 64")</f>
        <v>30 - 39</v>
      </c>
      <c r="AB1289" s="1">
        <v>5472.4489999999996</v>
      </c>
    </row>
    <row r="1290" spans="1:28" x14ac:dyDescent="0.25">
      <c r="A1290" s="31">
        <v>20</v>
      </c>
      <c r="B1290" s="31">
        <v>38344.565999999999</v>
      </c>
      <c r="C1290" s="31" t="e">
        <v>#N/A</v>
      </c>
      <c r="D1290" s="31"/>
      <c r="E1290" s="31"/>
      <c r="AA1290" t="str" cm="1">
        <f t="array" ref="AA1290">_xlfn.IFS(Table8[[#This Row],[Age]]&lt;30,"18 - 29",Table8[[#This Row],[Age]]&lt;40,"30 - 39",Table8[[#This Row],[Age]]&lt;50,"40 - 49",Table8[[#This Row],[Age]]&gt;49," 50 - 64")</f>
        <v>18 - 29</v>
      </c>
      <c r="AB1290" s="1">
        <v>38344.565999999999</v>
      </c>
    </row>
    <row r="1291" spans="1:28" x14ac:dyDescent="0.25">
      <c r="A1291" s="31">
        <v>44</v>
      </c>
      <c r="B1291" s="31" t="e">
        <v>#N/A</v>
      </c>
      <c r="C1291" s="31">
        <v>7147.4727999999996</v>
      </c>
      <c r="D1291" s="31"/>
      <c r="E1291" s="31"/>
      <c r="AA1291" t="str" cm="1">
        <f t="array" ref="AA1291">_xlfn.IFS(Table8[[#This Row],[Age]]&lt;30,"18 - 29",Table8[[#This Row],[Age]]&lt;40,"30 - 39",Table8[[#This Row],[Age]]&lt;50,"40 - 49",Table8[[#This Row],[Age]]&gt;49," 50 - 64")</f>
        <v>40 - 49</v>
      </c>
      <c r="AB1291" s="1">
        <v>7147.4727999999996</v>
      </c>
    </row>
    <row r="1292" spans="1:28" x14ac:dyDescent="0.25">
      <c r="A1292" s="31">
        <v>38</v>
      </c>
      <c r="B1292" s="31" t="e">
        <v>#N/A</v>
      </c>
      <c r="C1292" s="31">
        <v>7133.9025000000001</v>
      </c>
      <c r="D1292" s="31"/>
      <c r="E1292" s="31"/>
      <c r="AA1292" t="str" cm="1">
        <f t="array" ref="AA1292">_xlfn.IFS(Table8[[#This Row],[Age]]&lt;30,"18 - 29",Table8[[#This Row],[Age]]&lt;40,"30 - 39",Table8[[#This Row],[Age]]&lt;50,"40 - 49",Table8[[#This Row],[Age]]&gt;49," 50 - 64")</f>
        <v>30 - 39</v>
      </c>
      <c r="AB1292" s="1">
        <v>7133.9025000000001</v>
      </c>
    </row>
    <row r="1293" spans="1:28" x14ac:dyDescent="0.25">
      <c r="A1293" s="31">
        <v>19</v>
      </c>
      <c r="B1293" s="31">
        <v>34828.654000000002</v>
      </c>
      <c r="C1293" s="31" t="e">
        <v>#N/A</v>
      </c>
      <c r="D1293" s="31"/>
      <c r="E1293" s="31"/>
      <c r="AA1293" t="str" cm="1">
        <f t="array" ref="AA1293">_xlfn.IFS(Table8[[#This Row],[Age]]&lt;30,"18 - 29",Table8[[#This Row],[Age]]&lt;40,"30 - 39",Table8[[#This Row],[Age]]&lt;50,"40 - 49",Table8[[#This Row],[Age]]&gt;49," 50 - 64")</f>
        <v>18 - 29</v>
      </c>
      <c r="AB1293" s="1">
        <v>34828.654000000002</v>
      </c>
    </row>
    <row r="1294" spans="1:28" x14ac:dyDescent="0.25">
      <c r="A1294" s="31">
        <v>21</v>
      </c>
      <c r="B1294" s="31" t="e">
        <v>#N/A</v>
      </c>
      <c r="C1294" s="31">
        <v>1515.3449000000001</v>
      </c>
      <c r="D1294" s="31"/>
      <c r="E1294" s="31"/>
      <c r="AA1294" t="str" cm="1">
        <f t="array" ref="AA1294">_xlfn.IFS(Table8[[#This Row],[Age]]&lt;30,"18 - 29",Table8[[#This Row],[Age]]&lt;40,"30 - 39",Table8[[#This Row],[Age]]&lt;50,"40 - 49",Table8[[#This Row],[Age]]&gt;49," 50 - 64")</f>
        <v>18 - 29</v>
      </c>
      <c r="AB1294" s="1">
        <v>1515.3449000000001</v>
      </c>
    </row>
    <row r="1295" spans="1:28" x14ac:dyDescent="0.25">
      <c r="A1295" s="31">
        <v>46</v>
      </c>
      <c r="B1295" s="31" t="e">
        <v>#N/A</v>
      </c>
      <c r="C1295" s="31">
        <v>9301.8935500000007</v>
      </c>
      <c r="D1295" s="31"/>
      <c r="E1295" s="31"/>
      <c r="AA1295" t="str" cm="1">
        <f t="array" ref="AA1295">_xlfn.IFS(Table8[[#This Row],[Age]]&lt;30,"18 - 29",Table8[[#This Row],[Age]]&lt;40,"30 - 39",Table8[[#This Row],[Age]]&lt;50,"40 - 49",Table8[[#This Row],[Age]]&gt;49," 50 - 64")</f>
        <v>40 - 49</v>
      </c>
      <c r="AB1295" s="1">
        <v>9301.8935500000007</v>
      </c>
    </row>
    <row r="1296" spans="1:28" x14ac:dyDescent="0.25">
      <c r="A1296" s="31">
        <v>58</v>
      </c>
      <c r="B1296" s="31" t="e">
        <v>#N/A</v>
      </c>
      <c r="C1296" s="31">
        <v>11931.125249999999</v>
      </c>
      <c r="D1296" s="31"/>
      <c r="E1296" s="31"/>
      <c r="AA1296" t="str" cm="1">
        <f t="array" ref="AA1296">_xlfn.IFS(Table8[[#This Row],[Age]]&lt;30,"18 - 29",Table8[[#This Row],[Age]]&lt;40,"30 - 39",Table8[[#This Row],[Age]]&lt;50,"40 - 49",Table8[[#This Row],[Age]]&gt;49," 50 - 64")</f>
        <v xml:space="preserve"> 50 - 64</v>
      </c>
      <c r="AB1296" s="1">
        <v>11931.125249999999</v>
      </c>
    </row>
    <row r="1297" spans="1:28" x14ac:dyDescent="0.25">
      <c r="A1297" s="31">
        <v>20</v>
      </c>
      <c r="B1297" s="31" t="e">
        <v>#N/A</v>
      </c>
      <c r="C1297" s="31">
        <v>1964.78</v>
      </c>
      <c r="D1297" s="31"/>
      <c r="E1297" s="31"/>
      <c r="AA1297" t="str" cm="1">
        <f t="array" ref="AA1297">_xlfn.IFS(Table8[[#This Row],[Age]]&lt;30,"18 - 29",Table8[[#This Row],[Age]]&lt;40,"30 - 39",Table8[[#This Row],[Age]]&lt;50,"40 - 49",Table8[[#This Row],[Age]]&gt;49," 50 - 64")</f>
        <v>18 - 29</v>
      </c>
      <c r="AB1297" s="1">
        <v>1964.78</v>
      </c>
    </row>
    <row r="1298" spans="1:28" x14ac:dyDescent="0.25">
      <c r="A1298" s="31">
        <v>18</v>
      </c>
      <c r="B1298" s="31" t="e">
        <v>#N/A</v>
      </c>
      <c r="C1298" s="31">
        <v>1708.9257500000001</v>
      </c>
      <c r="D1298" s="31"/>
      <c r="E1298" s="31"/>
      <c r="AA1298" t="str" cm="1">
        <f t="array" ref="AA1298">_xlfn.IFS(Table8[[#This Row],[Age]]&lt;30,"18 - 29",Table8[[#This Row],[Age]]&lt;40,"30 - 39",Table8[[#This Row],[Age]]&lt;50,"40 - 49",Table8[[#This Row],[Age]]&gt;49," 50 - 64")</f>
        <v>18 - 29</v>
      </c>
      <c r="AB1298" s="1">
        <v>1708.9257500000001</v>
      </c>
    </row>
    <row r="1299" spans="1:28" x14ac:dyDescent="0.25">
      <c r="A1299" s="31">
        <v>28</v>
      </c>
      <c r="B1299" s="31" t="e">
        <v>#N/A</v>
      </c>
      <c r="C1299" s="31">
        <v>4340.4408999999996</v>
      </c>
      <c r="D1299" s="31"/>
      <c r="E1299" s="31"/>
      <c r="AA1299" t="str" cm="1">
        <f t="array" ref="AA1299">_xlfn.IFS(Table8[[#This Row],[Age]]&lt;30,"18 - 29",Table8[[#This Row],[Age]]&lt;40,"30 - 39",Table8[[#This Row],[Age]]&lt;50,"40 - 49",Table8[[#This Row],[Age]]&gt;49," 50 - 64")</f>
        <v>18 - 29</v>
      </c>
      <c r="AB1299" s="1">
        <v>4340.4408999999996</v>
      </c>
    </row>
    <row r="1300" spans="1:28" x14ac:dyDescent="0.25">
      <c r="A1300" s="31">
        <v>33</v>
      </c>
      <c r="B1300" s="31" t="e">
        <v>#N/A</v>
      </c>
      <c r="C1300" s="31">
        <v>5261.4694499999996</v>
      </c>
      <c r="D1300" s="31"/>
      <c r="E1300" s="31"/>
      <c r="AA1300" t="str" cm="1">
        <f t="array" ref="AA1300">_xlfn.IFS(Table8[[#This Row],[Age]]&lt;30,"18 - 29",Table8[[#This Row],[Age]]&lt;40,"30 - 39",Table8[[#This Row],[Age]]&lt;50,"40 - 49",Table8[[#This Row],[Age]]&gt;49," 50 - 64")</f>
        <v>30 - 39</v>
      </c>
      <c r="AB1300" s="1">
        <v>5261.4694499999996</v>
      </c>
    </row>
    <row r="1301" spans="1:28" x14ac:dyDescent="0.25">
      <c r="A1301" s="31">
        <v>19</v>
      </c>
      <c r="B1301" s="31" t="e">
        <v>#N/A</v>
      </c>
      <c r="C1301" s="31">
        <v>2710.8285500000002</v>
      </c>
      <c r="D1301" s="31"/>
      <c r="E1301" s="31"/>
      <c r="AA1301" t="str" cm="1">
        <f t="array" ref="AA1301">_xlfn.IFS(Table8[[#This Row],[Age]]&lt;30,"18 - 29",Table8[[#This Row],[Age]]&lt;40,"30 - 39",Table8[[#This Row],[Age]]&lt;50,"40 - 49",Table8[[#This Row],[Age]]&gt;49," 50 - 64")</f>
        <v>18 - 29</v>
      </c>
      <c r="AB1301" s="1">
        <v>2710.8285500000002</v>
      </c>
    </row>
    <row r="1302" spans="1:28" x14ac:dyDescent="0.25">
      <c r="A1302" s="31">
        <v>45</v>
      </c>
      <c r="B1302" s="31">
        <v>62592.873090000001</v>
      </c>
      <c r="C1302" s="31" t="e">
        <v>#N/A</v>
      </c>
      <c r="D1302" s="31"/>
      <c r="E1302" s="31"/>
      <c r="AA1302" t="str" cm="1">
        <f t="array" ref="AA1302">_xlfn.IFS(Table8[[#This Row],[Age]]&lt;30,"18 - 29",Table8[[#This Row],[Age]]&lt;40,"30 - 39",Table8[[#This Row],[Age]]&lt;50,"40 - 49",Table8[[#This Row],[Age]]&gt;49," 50 - 64")</f>
        <v>40 - 49</v>
      </c>
      <c r="AB1302" s="1">
        <v>62592.873090000001</v>
      </c>
    </row>
    <row r="1303" spans="1:28" x14ac:dyDescent="0.25">
      <c r="A1303" s="31">
        <v>62</v>
      </c>
      <c r="B1303" s="31">
        <v>46718.163249999998</v>
      </c>
      <c r="C1303" s="31" t="e">
        <v>#N/A</v>
      </c>
      <c r="D1303" s="31"/>
      <c r="E1303" s="31"/>
      <c r="AA1303" t="str" cm="1">
        <f t="array" ref="AA1303">_xlfn.IFS(Table8[[#This Row],[Age]]&lt;30,"18 - 29",Table8[[#This Row],[Age]]&lt;40,"30 - 39",Table8[[#This Row],[Age]]&lt;50,"40 - 49",Table8[[#This Row],[Age]]&gt;49," 50 - 64")</f>
        <v xml:space="preserve"> 50 - 64</v>
      </c>
      <c r="AB1303" s="1">
        <v>46718.163249999998</v>
      </c>
    </row>
    <row r="1304" spans="1:28" x14ac:dyDescent="0.25">
      <c r="A1304" s="31">
        <v>25</v>
      </c>
      <c r="B1304" s="31" t="e">
        <v>#N/A</v>
      </c>
      <c r="C1304" s="31">
        <v>3208.7869999999998</v>
      </c>
      <c r="D1304" s="31"/>
      <c r="E1304" s="31"/>
      <c r="AA1304" t="str" cm="1">
        <f t="array" ref="AA1304">_xlfn.IFS(Table8[[#This Row],[Age]]&lt;30,"18 - 29",Table8[[#This Row],[Age]]&lt;40,"30 - 39",Table8[[#This Row],[Age]]&lt;50,"40 - 49",Table8[[#This Row],[Age]]&gt;49," 50 - 64")</f>
        <v>18 - 29</v>
      </c>
      <c r="AB1304" s="1">
        <v>3208.7869999999998</v>
      </c>
    </row>
    <row r="1305" spans="1:28" x14ac:dyDescent="0.25">
      <c r="A1305" s="31">
        <v>43</v>
      </c>
      <c r="B1305" s="31">
        <v>37829.724199999997</v>
      </c>
      <c r="C1305" s="31" t="e">
        <v>#N/A</v>
      </c>
      <c r="D1305" s="31"/>
      <c r="E1305" s="31"/>
      <c r="AA1305" t="str" cm="1">
        <f t="array" ref="AA1305">_xlfn.IFS(Table8[[#This Row],[Age]]&lt;30,"18 - 29",Table8[[#This Row],[Age]]&lt;40,"30 - 39",Table8[[#This Row],[Age]]&lt;50,"40 - 49",Table8[[#This Row],[Age]]&gt;49," 50 - 64")</f>
        <v>40 - 49</v>
      </c>
      <c r="AB1305" s="1">
        <v>37829.724199999997</v>
      </c>
    </row>
    <row r="1306" spans="1:28" x14ac:dyDescent="0.25">
      <c r="A1306" s="31">
        <v>42</v>
      </c>
      <c r="B1306" s="31">
        <v>21259.377949999998</v>
      </c>
      <c r="C1306" s="31" t="e">
        <v>#N/A</v>
      </c>
      <c r="D1306" s="31"/>
      <c r="E1306" s="31"/>
      <c r="AA1306" t="str" cm="1">
        <f t="array" ref="AA1306">_xlfn.IFS(Table8[[#This Row],[Age]]&lt;30,"18 - 29",Table8[[#This Row],[Age]]&lt;40,"30 - 39",Table8[[#This Row],[Age]]&lt;50,"40 - 49",Table8[[#This Row],[Age]]&gt;49," 50 - 64")</f>
        <v>40 - 49</v>
      </c>
      <c r="AB1306" s="1">
        <v>21259.377949999998</v>
      </c>
    </row>
    <row r="1307" spans="1:28" x14ac:dyDescent="0.25">
      <c r="A1307" s="31">
        <v>24</v>
      </c>
      <c r="B1307" s="31" t="e">
        <v>#N/A</v>
      </c>
      <c r="C1307" s="31">
        <v>2464.6188000000002</v>
      </c>
      <c r="D1307" s="31"/>
      <c r="E1307" s="31"/>
      <c r="AA1307" t="str" cm="1">
        <f t="array" ref="AA1307">_xlfn.IFS(Table8[[#This Row],[Age]]&lt;30,"18 - 29",Table8[[#This Row],[Age]]&lt;40,"30 - 39",Table8[[#This Row],[Age]]&lt;50,"40 - 49",Table8[[#This Row],[Age]]&gt;49," 50 - 64")</f>
        <v>18 - 29</v>
      </c>
      <c r="AB1307" s="1">
        <v>2464.6188000000002</v>
      </c>
    </row>
    <row r="1308" spans="1:28" x14ac:dyDescent="0.25">
      <c r="A1308" s="31">
        <v>29</v>
      </c>
      <c r="B1308" s="31">
        <v>16115.3045</v>
      </c>
      <c r="C1308" s="31" t="e">
        <v>#N/A</v>
      </c>
      <c r="D1308" s="31"/>
      <c r="E1308" s="31"/>
      <c r="AA1308" t="str" cm="1">
        <f t="array" ref="AA1308">_xlfn.IFS(Table8[[#This Row],[Age]]&lt;30,"18 - 29",Table8[[#This Row],[Age]]&lt;40,"30 - 39",Table8[[#This Row],[Age]]&lt;50,"40 - 49",Table8[[#This Row],[Age]]&gt;49," 50 - 64")</f>
        <v>18 - 29</v>
      </c>
      <c r="AB1308" s="1">
        <v>16115.3045</v>
      </c>
    </row>
    <row r="1309" spans="1:28" x14ac:dyDescent="0.25">
      <c r="A1309" s="31">
        <v>32</v>
      </c>
      <c r="B1309" s="31">
        <v>21472.478800000001</v>
      </c>
      <c r="C1309" s="31" t="e">
        <v>#N/A</v>
      </c>
      <c r="D1309" s="31"/>
      <c r="E1309" s="31"/>
      <c r="AA1309" t="str" cm="1">
        <f t="array" ref="AA1309">_xlfn.IFS(Table8[[#This Row],[Age]]&lt;30,"18 - 29",Table8[[#This Row],[Age]]&lt;40,"30 - 39",Table8[[#This Row],[Age]]&lt;50,"40 - 49",Table8[[#This Row],[Age]]&gt;49," 50 - 64")</f>
        <v>30 - 39</v>
      </c>
      <c r="AB1309" s="1">
        <v>21472.478800000001</v>
      </c>
    </row>
    <row r="1310" spans="1:28" x14ac:dyDescent="0.25">
      <c r="A1310" s="31">
        <v>25</v>
      </c>
      <c r="B1310" s="31">
        <v>33900.652999999998</v>
      </c>
      <c r="C1310" s="31" t="e">
        <v>#N/A</v>
      </c>
      <c r="D1310" s="31"/>
      <c r="E1310" s="31"/>
      <c r="AA1310" t="str" cm="1">
        <f t="array" ref="AA1310">_xlfn.IFS(Table8[[#This Row],[Age]]&lt;30,"18 - 29",Table8[[#This Row],[Age]]&lt;40,"30 - 39",Table8[[#This Row],[Age]]&lt;50,"40 - 49",Table8[[#This Row],[Age]]&gt;49," 50 - 64")</f>
        <v>18 - 29</v>
      </c>
      <c r="AB1310" s="1">
        <v>33900.652999999998</v>
      </c>
    </row>
    <row r="1311" spans="1:28" x14ac:dyDescent="0.25">
      <c r="A1311" s="31">
        <v>41</v>
      </c>
      <c r="B1311" s="31" t="e">
        <v>#N/A</v>
      </c>
      <c r="C1311" s="31">
        <v>6875.9610000000002</v>
      </c>
      <c r="D1311" s="31"/>
      <c r="E1311" s="31"/>
      <c r="AA1311" t="str" cm="1">
        <f t="array" ref="AA1311">_xlfn.IFS(Table8[[#This Row],[Age]]&lt;30,"18 - 29",Table8[[#This Row],[Age]]&lt;40,"30 - 39",Table8[[#This Row],[Age]]&lt;50,"40 - 49",Table8[[#This Row],[Age]]&gt;49," 50 - 64")</f>
        <v>40 - 49</v>
      </c>
      <c r="AB1311" s="1">
        <v>6875.9610000000002</v>
      </c>
    </row>
    <row r="1312" spans="1:28" x14ac:dyDescent="0.25">
      <c r="A1312" s="31">
        <v>42</v>
      </c>
      <c r="B1312" s="31" t="e">
        <v>#N/A</v>
      </c>
      <c r="C1312" s="31">
        <v>6940.90985</v>
      </c>
      <c r="D1312" s="31"/>
      <c r="E1312" s="31"/>
      <c r="AA1312" t="str" cm="1">
        <f t="array" ref="AA1312">_xlfn.IFS(Table8[[#This Row],[Age]]&lt;30,"18 - 29",Table8[[#This Row],[Age]]&lt;40,"30 - 39",Table8[[#This Row],[Age]]&lt;50,"40 - 49",Table8[[#This Row],[Age]]&gt;49," 50 - 64")</f>
        <v>40 - 49</v>
      </c>
      <c r="AB1312" s="1">
        <v>6940.90985</v>
      </c>
    </row>
    <row r="1313" spans="1:28" x14ac:dyDescent="0.25">
      <c r="A1313" s="31">
        <v>33</v>
      </c>
      <c r="B1313" s="31" t="e">
        <v>#N/A</v>
      </c>
      <c r="C1313" s="31">
        <v>4571.4130500000001</v>
      </c>
      <c r="D1313" s="31"/>
      <c r="E1313" s="31"/>
      <c r="AA1313" t="str" cm="1">
        <f t="array" ref="AA1313">_xlfn.IFS(Table8[[#This Row],[Age]]&lt;30,"18 - 29",Table8[[#This Row],[Age]]&lt;40,"30 - 39",Table8[[#This Row],[Age]]&lt;50,"40 - 49",Table8[[#This Row],[Age]]&gt;49," 50 - 64")</f>
        <v>30 - 39</v>
      </c>
      <c r="AB1313" s="1">
        <v>4571.4130500000001</v>
      </c>
    </row>
    <row r="1314" spans="1:28" x14ac:dyDescent="0.25">
      <c r="A1314" s="31">
        <v>34</v>
      </c>
      <c r="B1314" s="31" t="e">
        <v>#N/A</v>
      </c>
      <c r="C1314" s="31">
        <v>4536.259</v>
      </c>
      <c r="D1314" s="31"/>
      <c r="E1314" s="31"/>
      <c r="AA1314" t="str" cm="1">
        <f t="array" ref="AA1314">_xlfn.IFS(Table8[[#This Row],[Age]]&lt;30,"18 - 29",Table8[[#This Row],[Age]]&lt;40,"30 - 39",Table8[[#This Row],[Age]]&lt;50,"40 - 49",Table8[[#This Row],[Age]]&gt;49," 50 - 64")</f>
        <v>30 - 39</v>
      </c>
      <c r="AB1314" s="1">
        <v>4536.259</v>
      </c>
    </row>
    <row r="1315" spans="1:28" x14ac:dyDescent="0.25">
      <c r="A1315" s="31">
        <v>19</v>
      </c>
      <c r="B1315" s="31">
        <v>36397.576000000001</v>
      </c>
      <c r="C1315" s="31" t="e">
        <v>#N/A</v>
      </c>
      <c r="D1315" s="31"/>
      <c r="E1315" s="31"/>
      <c r="AA1315" t="str" cm="1">
        <f t="array" ref="AA1315">_xlfn.IFS(Table8[[#This Row],[Age]]&lt;30,"18 - 29",Table8[[#This Row],[Age]]&lt;40,"30 - 39",Table8[[#This Row],[Age]]&lt;50,"40 - 49",Table8[[#This Row],[Age]]&gt;49," 50 - 64")</f>
        <v>18 - 29</v>
      </c>
      <c r="AB1315" s="1">
        <v>36397.576000000001</v>
      </c>
    </row>
    <row r="1316" spans="1:28" x14ac:dyDescent="0.25">
      <c r="A1316" s="31">
        <v>30</v>
      </c>
      <c r="B1316" s="31">
        <v>18765.87545</v>
      </c>
      <c r="C1316" s="31" t="e">
        <v>#N/A</v>
      </c>
      <c r="D1316" s="31"/>
      <c r="E1316" s="31"/>
      <c r="AA1316" t="str" cm="1">
        <f t="array" ref="AA1316">_xlfn.IFS(Table8[[#This Row],[Age]]&lt;30,"18 - 29",Table8[[#This Row],[Age]]&lt;40,"30 - 39",Table8[[#This Row],[Age]]&lt;50,"40 - 49",Table8[[#This Row],[Age]]&gt;49," 50 - 64")</f>
        <v>30 - 39</v>
      </c>
      <c r="AB1316" s="1">
        <v>18765.87545</v>
      </c>
    </row>
    <row r="1317" spans="1:28" x14ac:dyDescent="0.25">
      <c r="A1317" s="31">
        <v>18</v>
      </c>
      <c r="B1317" s="31" t="e">
        <v>#N/A</v>
      </c>
      <c r="C1317" s="31">
        <v>11272.331389999999</v>
      </c>
      <c r="D1317" s="31"/>
      <c r="E1317" s="31"/>
      <c r="AA1317" t="str" cm="1">
        <f t="array" ref="AA1317">_xlfn.IFS(Table8[[#This Row],[Age]]&lt;30,"18 - 29",Table8[[#This Row],[Age]]&lt;40,"30 - 39",Table8[[#This Row],[Age]]&lt;50,"40 - 49",Table8[[#This Row],[Age]]&gt;49," 50 - 64")</f>
        <v>18 - 29</v>
      </c>
      <c r="AB1317" s="1">
        <v>11272.331389999999</v>
      </c>
    </row>
    <row r="1318" spans="1:28" x14ac:dyDescent="0.25">
      <c r="A1318" s="31">
        <v>19</v>
      </c>
      <c r="B1318" s="31" t="e">
        <v>#N/A</v>
      </c>
      <c r="C1318" s="31">
        <v>1731.6769999999999</v>
      </c>
      <c r="D1318" s="31"/>
      <c r="E1318" s="31"/>
      <c r="AA1318" t="str" cm="1">
        <f t="array" ref="AA1318">_xlfn.IFS(Table8[[#This Row],[Age]]&lt;30,"18 - 29",Table8[[#This Row],[Age]]&lt;40,"30 - 39",Table8[[#This Row],[Age]]&lt;50,"40 - 49",Table8[[#This Row],[Age]]&gt;49," 50 - 64")</f>
        <v>18 - 29</v>
      </c>
      <c r="AB1318" s="1">
        <v>1731.6769999999999</v>
      </c>
    </row>
    <row r="1319" spans="1:28" x14ac:dyDescent="0.25">
      <c r="A1319" s="31">
        <v>18</v>
      </c>
      <c r="B1319" s="31" t="e">
        <v>#N/A</v>
      </c>
      <c r="C1319" s="31">
        <v>1163.4627</v>
      </c>
      <c r="D1319" s="31"/>
      <c r="E1319" s="31"/>
      <c r="AA1319" t="str" cm="1">
        <f t="array" ref="AA1319">_xlfn.IFS(Table8[[#This Row],[Age]]&lt;30,"18 - 29",Table8[[#This Row],[Age]]&lt;40,"30 - 39",Table8[[#This Row],[Age]]&lt;50,"40 - 49",Table8[[#This Row],[Age]]&gt;49," 50 - 64")</f>
        <v>18 - 29</v>
      </c>
      <c r="AB1319" s="1">
        <v>1163.4627</v>
      </c>
    </row>
    <row r="1320" spans="1:28" x14ac:dyDescent="0.25">
      <c r="A1320" s="31">
        <v>35</v>
      </c>
      <c r="B1320" s="31" t="e">
        <v>#N/A</v>
      </c>
      <c r="C1320" s="31">
        <v>19496.71917</v>
      </c>
      <c r="D1320" s="31"/>
      <c r="E1320" s="31"/>
      <c r="AA1320" t="str" cm="1">
        <f t="array" ref="AA1320">_xlfn.IFS(Table8[[#This Row],[Age]]&lt;30,"18 - 29",Table8[[#This Row],[Age]]&lt;40,"30 - 39",Table8[[#This Row],[Age]]&lt;50,"40 - 49",Table8[[#This Row],[Age]]&gt;49," 50 - 64")</f>
        <v>30 - 39</v>
      </c>
      <c r="AB1320" s="1">
        <v>19496.71917</v>
      </c>
    </row>
    <row r="1321" spans="1:28" x14ac:dyDescent="0.25">
      <c r="A1321" s="31">
        <v>39</v>
      </c>
      <c r="B1321" s="31" t="e">
        <v>#N/A</v>
      </c>
      <c r="C1321" s="31">
        <v>7201.7008500000002</v>
      </c>
      <c r="D1321" s="31"/>
      <c r="E1321" s="31"/>
      <c r="AA1321" t="str" cm="1">
        <f t="array" ref="AA1321">_xlfn.IFS(Table8[[#This Row],[Age]]&lt;30,"18 - 29",Table8[[#This Row],[Age]]&lt;40,"30 - 39",Table8[[#This Row],[Age]]&lt;50,"40 - 49",Table8[[#This Row],[Age]]&gt;49," 50 - 64")</f>
        <v>30 - 39</v>
      </c>
      <c r="AB1321" s="1">
        <v>7201.7008500000002</v>
      </c>
    </row>
    <row r="1322" spans="1:28" x14ac:dyDescent="0.25">
      <c r="A1322" s="31">
        <v>31</v>
      </c>
      <c r="B1322" s="31" t="e">
        <v>#N/A</v>
      </c>
      <c r="C1322" s="31">
        <v>5425.0233500000004</v>
      </c>
      <c r="D1322" s="31"/>
      <c r="E1322" s="31"/>
      <c r="AA1322" t="str" cm="1">
        <f t="array" ref="AA1322">_xlfn.IFS(Table8[[#This Row],[Age]]&lt;30,"18 - 29",Table8[[#This Row],[Age]]&lt;40,"30 - 39",Table8[[#This Row],[Age]]&lt;50,"40 - 49",Table8[[#This Row],[Age]]&gt;49," 50 - 64")</f>
        <v>30 - 39</v>
      </c>
      <c r="AB1322" s="1">
        <v>5425.0233500000004</v>
      </c>
    </row>
    <row r="1323" spans="1:28" x14ac:dyDescent="0.25">
      <c r="A1323" s="31">
        <v>62</v>
      </c>
      <c r="B1323" s="31">
        <v>28101.333050000001</v>
      </c>
      <c r="C1323" s="31" t="e">
        <v>#N/A</v>
      </c>
      <c r="D1323" s="31"/>
      <c r="E1323" s="31"/>
      <c r="AA1323" t="str" cm="1">
        <f t="array" ref="AA1323">_xlfn.IFS(Table8[[#This Row],[Age]]&lt;30,"18 - 29",Table8[[#This Row],[Age]]&lt;40,"30 - 39",Table8[[#This Row],[Age]]&lt;50,"40 - 49",Table8[[#This Row],[Age]]&gt;49," 50 - 64")</f>
        <v xml:space="preserve"> 50 - 64</v>
      </c>
      <c r="AB1323" s="1">
        <v>28101.333050000001</v>
      </c>
    </row>
    <row r="1324" spans="1:28" x14ac:dyDescent="0.25">
      <c r="A1324" s="31">
        <v>62</v>
      </c>
      <c r="B1324" s="31" t="e">
        <v>#N/A</v>
      </c>
      <c r="C1324" s="31">
        <v>12981.3457</v>
      </c>
      <c r="D1324" s="31"/>
      <c r="E1324" s="31"/>
      <c r="AA1324" t="str" cm="1">
        <f t="array" ref="AA1324">_xlfn.IFS(Table8[[#This Row],[Age]]&lt;30,"18 - 29",Table8[[#This Row],[Age]]&lt;40,"30 - 39",Table8[[#This Row],[Age]]&lt;50,"40 - 49",Table8[[#This Row],[Age]]&gt;49," 50 - 64")</f>
        <v xml:space="preserve"> 50 - 64</v>
      </c>
      <c r="AB1324" s="1">
        <v>12981.3457</v>
      </c>
    </row>
    <row r="1325" spans="1:28" x14ac:dyDescent="0.25">
      <c r="A1325" s="31">
        <v>42</v>
      </c>
      <c r="B1325" s="31">
        <v>43896.376300000004</v>
      </c>
      <c r="C1325" s="31" t="e">
        <v>#N/A</v>
      </c>
      <c r="D1325" s="31"/>
      <c r="E1325" s="31"/>
      <c r="AA1325" t="str" cm="1">
        <f t="array" ref="AA1325">_xlfn.IFS(Table8[[#This Row],[Age]]&lt;30,"18 - 29",Table8[[#This Row],[Age]]&lt;40,"30 - 39",Table8[[#This Row],[Age]]&lt;50,"40 - 49",Table8[[#This Row],[Age]]&gt;49," 50 - 64")</f>
        <v>40 - 49</v>
      </c>
      <c r="AB1325" s="1">
        <v>43896.376300000004</v>
      </c>
    </row>
    <row r="1326" spans="1:28" x14ac:dyDescent="0.25">
      <c r="A1326" s="31">
        <v>31</v>
      </c>
      <c r="B1326" s="31" t="e">
        <v>#N/A</v>
      </c>
      <c r="C1326" s="31">
        <v>4239.8926499999998</v>
      </c>
      <c r="D1326" s="31"/>
      <c r="E1326" s="31"/>
      <c r="AA1326" t="str" cm="1">
        <f t="array" ref="AA1326">_xlfn.IFS(Table8[[#This Row],[Age]]&lt;30,"18 - 29",Table8[[#This Row],[Age]]&lt;40,"30 - 39",Table8[[#This Row],[Age]]&lt;50,"40 - 49",Table8[[#This Row],[Age]]&gt;49," 50 - 64")</f>
        <v>30 - 39</v>
      </c>
      <c r="AB1326" s="1">
        <v>4239.8926499999998</v>
      </c>
    </row>
    <row r="1327" spans="1:28" x14ac:dyDescent="0.25">
      <c r="A1327" s="31">
        <v>61</v>
      </c>
      <c r="B1327" s="31" t="e">
        <v>#N/A</v>
      </c>
      <c r="C1327" s="31">
        <v>13143.336649999999</v>
      </c>
      <c r="D1327" s="31"/>
      <c r="E1327" s="31"/>
      <c r="AA1327" t="str" cm="1">
        <f t="array" ref="AA1327">_xlfn.IFS(Table8[[#This Row],[Age]]&lt;30,"18 - 29",Table8[[#This Row],[Age]]&lt;40,"30 - 39",Table8[[#This Row],[Age]]&lt;50,"40 - 49",Table8[[#This Row],[Age]]&gt;49," 50 - 64")</f>
        <v xml:space="preserve"> 50 - 64</v>
      </c>
      <c r="AB1327" s="1">
        <v>13143.336649999999</v>
      </c>
    </row>
    <row r="1328" spans="1:28" x14ac:dyDescent="0.25">
      <c r="A1328" s="31">
        <v>42</v>
      </c>
      <c r="B1328" s="31" t="e">
        <v>#N/A</v>
      </c>
      <c r="C1328" s="31">
        <v>7050.0213000000003</v>
      </c>
      <c r="D1328" s="31"/>
      <c r="E1328" s="31"/>
      <c r="AA1328" t="str" cm="1">
        <f t="array" ref="AA1328">_xlfn.IFS(Table8[[#This Row],[Age]]&lt;30,"18 - 29",Table8[[#This Row],[Age]]&lt;40,"30 - 39",Table8[[#This Row],[Age]]&lt;50,"40 - 49",Table8[[#This Row],[Age]]&gt;49," 50 - 64")</f>
        <v>40 - 49</v>
      </c>
      <c r="AB1328" s="1">
        <v>7050.0213000000003</v>
      </c>
    </row>
    <row r="1329" spans="1:28" x14ac:dyDescent="0.25">
      <c r="A1329" s="31">
        <v>51</v>
      </c>
      <c r="B1329" s="31" t="e">
        <v>#N/A</v>
      </c>
      <c r="C1329" s="31">
        <v>9377.9046999999991</v>
      </c>
      <c r="D1329" s="31"/>
      <c r="E1329" s="31"/>
      <c r="AA1329" t="str" cm="1">
        <f t="array" ref="AA1329">_xlfn.IFS(Table8[[#This Row],[Age]]&lt;30,"18 - 29",Table8[[#This Row],[Age]]&lt;40,"30 - 39",Table8[[#This Row],[Age]]&lt;50,"40 - 49",Table8[[#This Row],[Age]]&gt;49," 50 - 64")</f>
        <v xml:space="preserve"> 50 - 64</v>
      </c>
      <c r="AB1329" s="1">
        <v>9377.9046999999991</v>
      </c>
    </row>
    <row r="1330" spans="1:28" x14ac:dyDescent="0.25">
      <c r="A1330" s="31">
        <v>23</v>
      </c>
      <c r="B1330" s="31" t="e">
        <v>#N/A</v>
      </c>
      <c r="C1330" s="31">
        <v>22395.74424</v>
      </c>
      <c r="D1330" s="31"/>
      <c r="E1330" s="31"/>
      <c r="AA1330" t="str" cm="1">
        <f t="array" ref="AA1330">_xlfn.IFS(Table8[[#This Row],[Age]]&lt;30,"18 - 29",Table8[[#This Row],[Age]]&lt;40,"30 - 39",Table8[[#This Row],[Age]]&lt;50,"40 - 49",Table8[[#This Row],[Age]]&gt;49," 50 - 64")</f>
        <v>18 - 29</v>
      </c>
      <c r="AB1330" s="1">
        <v>22395.74424</v>
      </c>
    </row>
    <row r="1331" spans="1:28" x14ac:dyDescent="0.25">
      <c r="A1331" s="31">
        <v>52</v>
      </c>
      <c r="B1331" s="31" t="e">
        <v>#N/A</v>
      </c>
      <c r="C1331" s="31">
        <v>10325.206</v>
      </c>
      <c r="D1331" s="31"/>
      <c r="E1331" s="31"/>
      <c r="AA1331" t="str" cm="1">
        <f t="array" ref="AA1331">_xlfn.IFS(Table8[[#This Row],[Age]]&lt;30,"18 - 29",Table8[[#This Row],[Age]]&lt;40,"30 - 39",Table8[[#This Row],[Age]]&lt;50,"40 - 49",Table8[[#This Row],[Age]]&gt;49," 50 - 64")</f>
        <v xml:space="preserve"> 50 - 64</v>
      </c>
      <c r="AB1331" s="1">
        <v>10325.206</v>
      </c>
    </row>
    <row r="1332" spans="1:28" x14ac:dyDescent="0.25">
      <c r="A1332" s="31">
        <v>57</v>
      </c>
      <c r="B1332" s="31" t="e">
        <v>#N/A</v>
      </c>
      <c r="C1332" s="31">
        <v>12629.1656</v>
      </c>
      <c r="D1332" s="31"/>
      <c r="E1332" s="31"/>
      <c r="AA1332" t="str" cm="1">
        <f t="array" ref="AA1332">_xlfn.IFS(Table8[[#This Row],[Age]]&lt;30,"18 - 29",Table8[[#This Row],[Age]]&lt;40,"30 - 39",Table8[[#This Row],[Age]]&lt;50,"40 - 49",Table8[[#This Row],[Age]]&gt;49," 50 - 64")</f>
        <v xml:space="preserve"> 50 - 64</v>
      </c>
      <c r="AB1332" s="1">
        <v>12629.1656</v>
      </c>
    </row>
    <row r="1333" spans="1:28" x14ac:dyDescent="0.25">
      <c r="A1333" s="31">
        <v>23</v>
      </c>
      <c r="B1333" s="31" t="e">
        <v>#N/A</v>
      </c>
      <c r="C1333" s="31">
        <v>10795.937330000001</v>
      </c>
      <c r="D1333" s="31"/>
      <c r="E1333" s="31"/>
      <c r="AA1333" t="str" cm="1">
        <f t="array" ref="AA1333">_xlfn.IFS(Table8[[#This Row],[Age]]&lt;30,"18 - 29",Table8[[#This Row],[Age]]&lt;40,"30 - 39",Table8[[#This Row],[Age]]&lt;50,"40 - 49",Table8[[#This Row],[Age]]&gt;49," 50 - 64")</f>
        <v>18 - 29</v>
      </c>
      <c r="AB1333" s="1">
        <v>10795.937330000001</v>
      </c>
    </row>
    <row r="1334" spans="1:28" x14ac:dyDescent="0.25">
      <c r="A1334" s="31">
        <v>52</v>
      </c>
      <c r="B1334" s="31" t="e">
        <v>#N/A</v>
      </c>
      <c r="C1334" s="31">
        <v>11411.684999999999</v>
      </c>
      <c r="D1334" s="31"/>
      <c r="E1334" s="31"/>
      <c r="AA1334" t="str" cm="1">
        <f t="array" ref="AA1334">_xlfn.IFS(Table8[[#This Row],[Age]]&lt;30,"18 - 29",Table8[[#This Row],[Age]]&lt;40,"30 - 39",Table8[[#This Row],[Age]]&lt;50,"40 - 49",Table8[[#This Row],[Age]]&gt;49," 50 - 64")</f>
        <v xml:space="preserve"> 50 - 64</v>
      </c>
      <c r="AB1334" s="1">
        <v>11411.684999999999</v>
      </c>
    </row>
    <row r="1335" spans="1:28" x14ac:dyDescent="0.25">
      <c r="A1335" s="31">
        <v>50</v>
      </c>
      <c r="B1335" s="31" t="e">
        <v>#N/A</v>
      </c>
      <c r="C1335" s="31">
        <v>10600.5483</v>
      </c>
      <c r="D1335" s="31"/>
      <c r="E1335" s="31"/>
      <c r="AA1335" t="str" cm="1">
        <f t="array" ref="AA1335">_xlfn.IFS(Table8[[#This Row],[Age]]&lt;30,"18 - 29",Table8[[#This Row],[Age]]&lt;40,"30 - 39",Table8[[#This Row],[Age]]&lt;50,"40 - 49",Table8[[#This Row],[Age]]&gt;49," 50 - 64")</f>
        <v xml:space="preserve"> 50 - 64</v>
      </c>
      <c r="AB1335" s="1">
        <v>10600.5483</v>
      </c>
    </row>
    <row r="1336" spans="1:28" x14ac:dyDescent="0.25">
      <c r="A1336" s="31">
        <v>18</v>
      </c>
      <c r="B1336" s="31" t="e">
        <v>#N/A</v>
      </c>
      <c r="C1336" s="31">
        <v>2205.9807999999998</v>
      </c>
      <c r="D1336" s="31"/>
      <c r="E1336" s="31"/>
      <c r="AA1336" t="str" cm="1">
        <f t="array" ref="AA1336">_xlfn.IFS(Table8[[#This Row],[Age]]&lt;30,"18 - 29",Table8[[#This Row],[Age]]&lt;40,"30 - 39",Table8[[#This Row],[Age]]&lt;50,"40 - 49",Table8[[#This Row],[Age]]&gt;49," 50 - 64")</f>
        <v>18 - 29</v>
      </c>
      <c r="AB1336" s="1">
        <v>2205.9807999999998</v>
      </c>
    </row>
    <row r="1337" spans="1:28" x14ac:dyDescent="0.25">
      <c r="A1337" s="31">
        <v>18</v>
      </c>
      <c r="B1337" s="31" t="e">
        <v>#N/A</v>
      </c>
      <c r="C1337" s="31">
        <v>1629.8335</v>
      </c>
      <c r="D1337" s="31"/>
      <c r="E1337" s="31"/>
      <c r="AA1337" t="str" cm="1">
        <f t="array" ref="AA1337">_xlfn.IFS(Table8[[#This Row],[Age]]&lt;30,"18 - 29",Table8[[#This Row],[Age]]&lt;40,"30 - 39",Table8[[#This Row],[Age]]&lt;50,"40 - 49",Table8[[#This Row],[Age]]&gt;49," 50 - 64")</f>
        <v>18 - 29</v>
      </c>
      <c r="AB1337" s="1">
        <v>1629.8335</v>
      </c>
    </row>
    <row r="1338" spans="1:28" x14ac:dyDescent="0.25">
      <c r="A1338" s="31">
        <v>21</v>
      </c>
      <c r="B1338" s="31" t="e">
        <v>#N/A</v>
      </c>
      <c r="C1338" s="31">
        <v>2007.9449999999999</v>
      </c>
      <c r="D1338" s="31"/>
      <c r="E1338" s="31"/>
      <c r="AA1338" t="str" cm="1">
        <f t="array" ref="AA1338">_xlfn.IFS(Table8[[#This Row],[Age]]&lt;30,"18 - 29",Table8[[#This Row],[Age]]&lt;40,"30 - 39",Table8[[#This Row],[Age]]&lt;50,"40 - 49",Table8[[#This Row],[Age]]&gt;49," 50 - 64")</f>
        <v>18 - 29</v>
      </c>
      <c r="AB1338" s="1">
        <v>2007.9449999999999</v>
      </c>
    </row>
    <row r="1339" spans="1:28" x14ac:dyDescent="0.25">
      <c r="A1339" s="31">
        <v>61</v>
      </c>
      <c r="B1339" s="31">
        <v>29141.3603</v>
      </c>
      <c r="C1339" s="31" t="e">
        <v>#N/A</v>
      </c>
      <c r="D1339" s="31"/>
      <c r="E1339" s="31"/>
      <c r="AA1339" t="str" cm="1">
        <f t="array" ref="AA1339">_xlfn.IFS(Table8[[#This Row],[Age]]&lt;30,"18 - 29",Table8[[#This Row],[Age]]&lt;40,"30 - 39",Table8[[#This Row],[Age]]&lt;50,"40 - 49",Table8[[#This Row],[Age]]&gt;49," 50 - 64")</f>
        <v xml:space="preserve"> 50 - 64</v>
      </c>
      <c r="AB1339" s="1">
        <v>29141.3603</v>
      </c>
    </row>
  </sheetData>
  <autoFilter ref="AA1:AB1339" xr:uid="{A7BC7E52-4DF0-4700-812B-4DAB736A2930}"/>
  <mergeCells count="2">
    <mergeCell ref="F1:M3"/>
    <mergeCell ref="E29:N34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1597-CCE3-43B3-A5AC-A242201D3992}">
  <dimension ref="A1:AC1339"/>
  <sheetViews>
    <sheetView tabSelected="1" topLeftCell="B1" zoomScale="96" workbookViewId="0">
      <selection activeCell="R33" sqref="R33"/>
    </sheetView>
  </sheetViews>
  <sheetFormatPr defaultRowHeight="13.2" x14ac:dyDescent="0.25"/>
  <cols>
    <col min="1" max="1" width="12.6640625"/>
    <col min="2" max="2" width="12.5546875" bestFit="1" customWidth="1"/>
    <col min="3" max="3" width="15.6640625" customWidth="1"/>
  </cols>
  <sheetData>
    <row r="1" spans="1:15" ht="13.2" customHeight="1" x14ac:dyDescent="0.25">
      <c r="A1" s="29" t="s">
        <v>1346</v>
      </c>
      <c r="B1" s="20" t="s">
        <v>1373</v>
      </c>
      <c r="C1" s="29" t="s">
        <v>1353</v>
      </c>
      <c r="E1" s="81" t="s">
        <v>1407</v>
      </c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13.2" customHeight="1" x14ac:dyDescent="0.25">
      <c r="A2" s="1">
        <v>15.96</v>
      </c>
      <c r="B2" t="str" cm="1">
        <f t="array" ref="B2">_xlfn.IFS(A2&lt;18.5,"[15,18.5)",A2&lt;25,"[18.5,25)",A2&lt;30,"[25,30)",A2&lt;35,"[30,35)",A2&lt;40,"[35,40)",A2&lt;55,"[40,55)")</f>
        <v>[15,18.5)</v>
      </c>
      <c r="C2" s="1">
        <v>16884.923999999999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13.2" customHeight="1" x14ac:dyDescent="0.25">
      <c r="A3" s="1">
        <v>16.815000000000001</v>
      </c>
      <c r="B3" t="str" cm="1">
        <f t="array" ref="B3">_xlfn.IFS(A3&lt;18.5,"[15,18.5)",A3&lt;25,"[18.5,25)",A3&lt;30,"[25,30)",A3&lt;35,"[30,35)",A3&lt;40,"[35,40)",A3&lt;55,"[40,55)")</f>
        <v>[15,18.5)</v>
      </c>
      <c r="C3" s="1">
        <v>1725.5523000000001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x14ac:dyDescent="0.25">
      <c r="A4" s="1">
        <v>16.815000000000001</v>
      </c>
      <c r="B4" t="str" cm="1">
        <f t="array" ref="B4">_xlfn.IFS(A4&lt;18.5,"[15,18.5)",A4&lt;25,"[18.5,25)",A4&lt;30,"[25,30)",A4&lt;35,"[30,35)",A4&lt;40,"[35,40)",A4&lt;55,"[40,55)")</f>
        <v>[15,18.5)</v>
      </c>
      <c r="C4" s="1">
        <v>4449.4620000000004</v>
      </c>
    </row>
    <row r="5" spans="1:15" x14ac:dyDescent="0.25">
      <c r="A5" s="1">
        <v>17.195</v>
      </c>
      <c r="B5" t="str" cm="1">
        <f t="array" ref="B5">_xlfn.IFS(A5&lt;18.5,"[15,18.5)",A5&lt;25,"[18.5,25)",A5&lt;30,"[25,30)",A5&lt;35,"[30,35)",A5&lt;40,"[35,40)",A5&lt;55,"[40,55)")</f>
        <v>[15,18.5)</v>
      </c>
      <c r="C5" s="1">
        <v>21984.47061</v>
      </c>
    </row>
    <row r="6" spans="1:15" x14ac:dyDescent="0.25">
      <c r="A6" s="1">
        <v>17.29</v>
      </c>
      <c r="B6" t="str" cm="1">
        <f t="array" ref="B6">_xlfn.IFS(A6&lt;18.5,"[15,18.5)",A6&lt;25,"[18.5,25)",A6&lt;30,"[25,30)",A6&lt;35,"[30,35)",A6&lt;40,"[35,40)",A6&lt;55,"[40,55)")</f>
        <v>[15,18.5)</v>
      </c>
      <c r="C6" s="1">
        <v>3866.8552</v>
      </c>
      <c r="D6" s="34"/>
      <c r="E6" s="34"/>
    </row>
    <row r="7" spans="1:15" x14ac:dyDescent="0.25">
      <c r="A7" s="1">
        <v>17.29</v>
      </c>
      <c r="B7" t="str" cm="1">
        <f t="array" ref="B7">_xlfn.IFS(A7&lt;18.5,"[15,18.5)",A7&lt;25,"[18.5,25)",A7&lt;30,"[25,30)",A7&lt;35,"[30,35)",A7&lt;40,"[35,40)",A7&lt;55,"[40,55)")</f>
        <v>[15,18.5)</v>
      </c>
      <c r="C7" s="1">
        <v>3756.6215999999999</v>
      </c>
    </row>
    <row r="8" spans="1:15" x14ac:dyDescent="0.25">
      <c r="A8" s="1">
        <v>17.29</v>
      </c>
      <c r="B8" t="str" cm="1">
        <f t="array" ref="B8">_xlfn.IFS(A8&lt;18.5,"[15,18.5)",A8&lt;25,"[18.5,25)",A8&lt;30,"[25,30)",A8&lt;35,"[30,35)",A8&lt;40,"[35,40)",A8&lt;55,"[40,55)")</f>
        <v>[15,18.5)</v>
      </c>
      <c r="C8" s="1">
        <v>8240.5895999999993</v>
      </c>
    </row>
    <row r="9" spans="1:15" x14ac:dyDescent="0.25">
      <c r="A9" s="1">
        <v>17.385000000000002</v>
      </c>
      <c r="B9" t="str" cm="1">
        <f t="array" ref="B9">_xlfn.IFS(A9&lt;18.5,"[15,18.5)",A9&lt;25,"[18.5,25)",A9&lt;30,"[25,30)",A9&lt;35,"[30,35)",A9&lt;40,"[35,40)",A9&lt;55,"[40,55)")</f>
        <v>[15,18.5)</v>
      </c>
      <c r="C9" s="1">
        <v>7281.5056000000004</v>
      </c>
    </row>
    <row r="10" spans="1:15" x14ac:dyDescent="0.25">
      <c r="A10" s="1">
        <v>17.399999999999999</v>
      </c>
      <c r="B10" t="str" cm="1">
        <f t="array" ref="B10">_xlfn.IFS(A10&lt;18.5,"[15,18.5)",A10&lt;25,"[18.5,25)",A10&lt;30,"[25,30)",A10&lt;35,"[30,35)",A10&lt;40,"[35,40)",A10&lt;55,"[40,55)")</f>
        <v>[15,18.5)</v>
      </c>
      <c r="C10" s="1">
        <v>6406.4107000000004</v>
      </c>
    </row>
    <row r="11" spans="1:15" x14ac:dyDescent="0.25">
      <c r="A11" s="1">
        <v>17.48</v>
      </c>
      <c r="B11" t="str" cm="1">
        <f t="array" ref="B11">_xlfn.IFS(A11&lt;18.5,"[15,18.5)",A11&lt;25,"[18.5,25)",A11&lt;30,"[25,30)",A11&lt;35,"[30,35)",A11&lt;40,"[35,40)",A11&lt;55,"[40,55)")</f>
        <v>[15,18.5)</v>
      </c>
      <c r="C11" s="1">
        <v>28923.136920000001</v>
      </c>
    </row>
    <row r="12" spans="1:15" x14ac:dyDescent="0.25">
      <c r="A12" s="1">
        <v>17.670000000000002</v>
      </c>
      <c r="B12" t="str" cm="1">
        <f t="array" ref="B12">_xlfn.IFS(A12&lt;18.5,"[15,18.5)",A12&lt;25,"[18.5,25)",A12&lt;30,"[25,30)",A12&lt;35,"[30,35)",A12&lt;40,"[35,40)",A12&lt;55,"[40,55)")</f>
        <v>[15,18.5)</v>
      </c>
      <c r="C12" s="1">
        <v>2721.3208</v>
      </c>
    </row>
    <row r="13" spans="1:15" x14ac:dyDescent="0.25">
      <c r="A13" s="1">
        <v>17.765000000000001</v>
      </c>
      <c r="B13" t="str" cm="1">
        <f t="array" ref="B13">_xlfn.IFS(A13&lt;18.5,"[15,18.5)",A13&lt;25,"[18.5,25)",A13&lt;30,"[25,30)",A13&lt;35,"[30,35)",A13&lt;40,"[35,40)",A13&lt;55,"[40,55)")</f>
        <v>[15,18.5)</v>
      </c>
      <c r="C13" s="1">
        <v>27808.7251</v>
      </c>
    </row>
    <row r="14" spans="1:15" x14ac:dyDescent="0.25">
      <c r="A14" s="1">
        <v>17.8</v>
      </c>
      <c r="B14" t="str" cm="1">
        <f t="array" ref="B14">_xlfn.IFS(A14&lt;18.5,"[15,18.5)",A14&lt;25,"[18.5,25)",A14&lt;30,"[25,30)",A14&lt;35,"[30,35)",A14&lt;40,"[35,40)",A14&lt;55,"[40,55)")</f>
        <v>[15,18.5)</v>
      </c>
      <c r="C14" s="1">
        <v>1826.8430000000001</v>
      </c>
    </row>
    <row r="15" spans="1:15" x14ac:dyDescent="0.25">
      <c r="A15" s="1">
        <v>17.86</v>
      </c>
      <c r="B15" t="str" cm="1">
        <f t="array" ref="B15">_xlfn.IFS(A15&lt;18.5,"[15,18.5)",A15&lt;25,"[18.5,25)",A15&lt;30,"[25,30)",A15&lt;35,"[30,35)",A15&lt;40,"[35,40)",A15&lt;55,"[40,55)")</f>
        <v>[15,18.5)</v>
      </c>
      <c r="C15" s="1">
        <v>11090.7178</v>
      </c>
    </row>
    <row r="16" spans="1:15" x14ac:dyDescent="0.25">
      <c r="A16" s="1">
        <v>17.954999999999998</v>
      </c>
      <c r="B16" t="str" cm="1">
        <f t="array" ref="B16">_xlfn.IFS(A16&lt;18.5,"[15,18.5)",A16&lt;25,"[18.5,25)",A16&lt;30,"[25,30)",A16&lt;35,"[30,35)",A16&lt;40,"[35,40)",A16&lt;55,"[40,55)")</f>
        <v>[15,18.5)</v>
      </c>
      <c r="C16" s="1">
        <v>39611.757700000002</v>
      </c>
    </row>
    <row r="17" spans="1:29" x14ac:dyDescent="0.25">
      <c r="A17" s="1">
        <v>18.05</v>
      </c>
      <c r="B17" t="str" cm="1">
        <f t="array" ref="B17">_xlfn.IFS(A17&lt;18.5,"[15,18.5)",A17&lt;25,"[18.5,25)",A17&lt;30,"[25,30)",A17&lt;35,"[30,35)",A17&lt;40,"[35,40)",A17&lt;55,"[40,55)")</f>
        <v>[15,18.5)</v>
      </c>
      <c r="C17" s="1">
        <v>1837.2370000000001</v>
      </c>
    </row>
    <row r="18" spans="1:29" x14ac:dyDescent="0.25">
      <c r="A18" s="1">
        <v>18.3</v>
      </c>
      <c r="B18" t="str" cm="1">
        <f t="array" ref="B18">_xlfn.IFS(A18&lt;18.5,"[15,18.5)",A18&lt;25,"[18.5,25)",A18&lt;30,"[25,30)",A18&lt;35,"[30,35)",A18&lt;40,"[35,40)",A18&lt;55,"[40,55)")</f>
        <v>[15,18.5)</v>
      </c>
      <c r="C18" s="1">
        <v>10797.3362</v>
      </c>
    </row>
    <row r="19" spans="1:29" x14ac:dyDescent="0.25">
      <c r="A19" s="1">
        <v>18.335000000000001</v>
      </c>
      <c r="B19" t="str" cm="1">
        <f t="array" ref="B19">_xlfn.IFS(A19&lt;18.5,"[15,18.5)",A19&lt;25,"[18.5,25)",A19&lt;30,"[25,30)",A19&lt;35,"[30,35)",A19&lt;40,"[35,40)",A19&lt;55,"[40,55)")</f>
        <v>[15,18.5)</v>
      </c>
      <c r="C19" s="1">
        <v>2395.17155</v>
      </c>
    </row>
    <row r="20" spans="1:29" x14ac:dyDescent="0.25">
      <c r="A20" s="1">
        <v>18.335000000000001</v>
      </c>
      <c r="B20" t="str" cm="1">
        <f t="array" ref="B20">_xlfn.IFS(A20&lt;18.5,"[15,18.5)",A20&lt;25,"[18.5,25)",A20&lt;30,"[25,30)",A20&lt;35,"[30,35)",A20&lt;40,"[35,40)",A20&lt;55,"[40,55)")</f>
        <v>[15,18.5)</v>
      </c>
      <c r="C20" s="1">
        <v>10602.385</v>
      </c>
    </row>
    <row r="21" spans="1:29" x14ac:dyDescent="0.25">
      <c r="A21" s="1">
        <v>18.335000000000001</v>
      </c>
      <c r="B21" t="str" cm="1">
        <f t="array" ref="B21">_xlfn.IFS(A21&lt;18.5,"[15,18.5)",A21&lt;25,"[18.5,25)",A21&lt;30,"[25,30)",A21&lt;35,"[30,35)",A21&lt;40,"[35,40)",A21&lt;55,"[40,55)")</f>
        <v>[15,18.5)</v>
      </c>
      <c r="C21" s="1">
        <v>36837.466999999997</v>
      </c>
    </row>
    <row r="22" spans="1:29" x14ac:dyDescent="0.25">
      <c r="A22" s="1">
        <v>18.5</v>
      </c>
      <c r="B22" t="str" cm="1">
        <f t="array" ref="B22">_xlfn.IFS(A22&lt;18.5,"[15,18.5)",A22&lt;25,"[18.5,25)",A22&lt;30,"[25,30)",A22&lt;35,"[30,35)",A22&lt;40,"[35,40)",A22&lt;55,"[40,55)")</f>
        <v>[18.5,25)</v>
      </c>
      <c r="C22" s="1">
        <v>13228.846949999999</v>
      </c>
    </row>
    <row r="23" spans="1:29" x14ac:dyDescent="0.25">
      <c r="A23" s="1">
        <v>18.600000000000001</v>
      </c>
      <c r="B23" t="str" cm="1">
        <f t="array" ref="B23">_xlfn.IFS(A23&lt;18.5,"[15,18.5)",A23&lt;25,"[18.5,25)",A23&lt;30,"[25,30)",A23&lt;35,"[30,35)",A23&lt;40,"[35,40)",A23&lt;55,"[40,55)")</f>
        <v>[18.5,25)</v>
      </c>
      <c r="C23" s="1">
        <v>4149.7359999999999</v>
      </c>
    </row>
    <row r="24" spans="1:29" x14ac:dyDescent="0.25">
      <c r="A24" s="1">
        <v>18.715</v>
      </c>
      <c r="B24" t="str" cm="1">
        <f t="array" ref="B24">_xlfn.IFS(A24&lt;18.5,"[15,18.5)",A24&lt;25,"[18.5,25)",A24&lt;30,"[25,30)",A24&lt;35,"[30,35)",A24&lt;40,"[35,40)",A24&lt;55,"[40,55)")</f>
        <v>[18.5,25)</v>
      </c>
      <c r="C24" s="1">
        <v>1137.011</v>
      </c>
    </row>
    <row r="25" spans="1:29" x14ac:dyDescent="0.25">
      <c r="A25" s="1">
        <v>18.905000000000001</v>
      </c>
      <c r="B25" t="str" cm="1">
        <f t="array" ref="B25">_xlfn.IFS(A25&lt;18.5,"[15,18.5)",A25&lt;25,"[18.5,25)",A25&lt;30,"[25,30)",A25&lt;35,"[30,35)",A25&lt;40,"[35,40)",A25&lt;55,"[40,55)")</f>
        <v>[18.5,25)</v>
      </c>
      <c r="C25" s="1">
        <v>37701.876799999998</v>
      </c>
    </row>
    <row r="26" spans="1:29" x14ac:dyDescent="0.25">
      <c r="A26" s="1">
        <v>19</v>
      </c>
      <c r="B26" t="str" cm="1">
        <f t="array" ref="B26">_xlfn.IFS(A26&lt;18.5,"[15,18.5)",A26&lt;25,"[18.5,25)",A26&lt;30,"[25,30)",A26&lt;35,"[30,35)",A26&lt;40,"[35,40)",A26&lt;55,"[40,55)")</f>
        <v>[18.5,25)</v>
      </c>
      <c r="C26" s="1">
        <v>6203.90175</v>
      </c>
    </row>
    <row r="27" spans="1:29" x14ac:dyDescent="0.25">
      <c r="A27" s="1">
        <v>19.094999999999999</v>
      </c>
      <c r="B27" t="str" cm="1">
        <f t="array" ref="B27">_xlfn.IFS(A27&lt;18.5,"[15,18.5)",A27&lt;25,"[18.5,25)",A27&lt;30,"[25,30)",A27&lt;35,"[30,35)",A27&lt;40,"[35,40)",A27&lt;55,"[40,55)")</f>
        <v>[18.5,25)</v>
      </c>
      <c r="C27" s="1">
        <v>14001.1338</v>
      </c>
    </row>
    <row r="28" spans="1:29" x14ac:dyDescent="0.25">
      <c r="A28" s="1">
        <v>19.190000000000001</v>
      </c>
      <c r="B28" t="str" cm="1">
        <f t="array" ref="B28">_xlfn.IFS(A28&lt;18.5,"[15,18.5)",A28&lt;25,"[18.5,25)",A28&lt;30,"[25,30)",A28&lt;35,"[30,35)",A28&lt;40,"[35,40)",A28&lt;55,"[40,55)")</f>
        <v>[18.5,25)</v>
      </c>
      <c r="C28" s="1">
        <v>14451.835150000001</v>
      </c>
    </row>
    <row r="29" spans="1:29" x14ac:dyDescent="0.25">
      <c r="A29" s="1">
        <v>19.3</v>
      </c>
      <c r="B29" t="str" cm="1">
        <f t="array" ref="B29">_xlfn.IFS(A29&lt;18.5,"[15,18.5)",A29&lt;25,"[18.5,25)",A29&lt;30,"[25,30)",A29&lt;35,"[30,35)",A29&lt;40,"[35,40)",A29&lt;55,"[40,55)")</f>
        <v>[18.5,25)</v>
      </c>
      <c r="C29" s="1">
        <v>12268.632250000001</v>
      </c>
    </row>
    <row r="30" spans="1:29" ht="13.2" customHeight="1" x14ac:dyDescent="0.25">
      <c r="A30" s="1">
        <v>19.475000000000001</v>
      </c>
      <c r="B30" t="str" cm="1">
        <f t="array" ref="B30">_xlfn.IFS(A30&lt;18.5,"[15,18.5)",A30&lt;25,"[18.5,25)",A30&lt;30,"[25,30)",A30&lt;35,"[30,35)",A30&lt;40,"[35,40)",A30&lt;55,"[40,55)")</f>
        <v>[18.5,25)</v>
      </c>
      <c r="C30" s="1">
        <v>2775.1921499999999</v>
      </c>
      <c r="E30" s="73" t="s">
        <v>1422</v>
      </c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ht="13.2" customHeight="1" x14ac:dyDescent="0.25">
      <c r="A31" s="1">
        <v>19.57</v>
      </c>
      <c r="B31" t="str" cm="1">
        <f t="array" ref="B31">_xlfn.IFS(A31&lt;18.5,"[15,18.5)",A31&lt;25,"[18.5,25)",A31&lt;30,"[25,30)",A31&lt;35,"[30,35)",A31&lt;40,"[35,40)",A31&lt;55,"[40,55)")</f>
        <v>[18.5,25)</v>
      </c>
      <c r="C31" s="1">
        <v>38711</v>
      </c>
      <c r="E31" s="7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77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13.8" customHeight="1" x14ac:dyDescent="0.25">
      <c r="A32" s="1">
        <v>19.8</v>
      </c>
      <c r="B32" t="str" cm="1">
        <f t="array" ref="B32">_xlfn.IFS(A32&lt;18.5,"[15,18.5)",A32&lt;25,"[18.5,25)",A32&lt;30,"[25,30)",A32&lt;35,"[30,35)",A32&lt;40,"[35,40)",A32&lt;55,"[40,55)")</f>
        <v>[18.5,25)</v>
      </c>
      <c r="C32" s="1">
        <v>35585.576000000001</v>
      </c>
      <c r="E32" s="76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77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13.2" customHeight="1" x14ac:dyDescent="0.25">
      <c r="A33" s="1">
        <v>19.8</v>
      </c>
      <c r="B33" t="str" cm="1">
        <f t="array" ref="B33">_xlfn.IFS(A33&lt;18.5,"[15,18.5)",A33&lt;25,"[18.5,25)",A33&lt;30,"[25,30)",A33&lt;35,"[30,35)",A33&lt;40,"[35,40)",A33&lt;55,"[40,55)")</f>
        <v>[18.5,25)</v>
      </c>
      <c r="C33" s="1">
        <v>2198.1898500000002</v>
      </c>
      <c r="E33" s="76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77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ht="13.2" customHeight="1" x14ac:dyDescent="0.25">
      <c r="A34" s="1">
        <v>19.8</v>
      </c>
      <c r="B34" t="str" cm="1">
        <f t="array" ref="B34">_xlfn.IFS(A34&lt;18.5,"[15,18.5)",A34&lt;25,"[18.5,25)",A34&lt;30,"[25,30)",A34&lt;35,"[30,35)",A34&lt;40,"[35,40)",A34&lt;55,"[40,55)")</f>
        <v>[18.5,25)</v>
      </c>
      <c r="C34" s="1">
        <v>4687.7969999999996</v>
      </c>
      <c r="E34" s="76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77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ht="13.2" customHeight="1" x14ac:dyDescent="0.25">
      <c r="A35" s="1">
        <v>19.855</v>
      </c>
      <c r="B35" t="str" cm="1">
        <f t="array" ref="B35">_xlfn.IFS(A35&lt;18.5,"[15,18.5)",A35&lt;25,"[18.5,25)",A35&lt;30,"[25,30)",A35&lt;35,"[30,35)",A35&lt;40,"[35,40)",A35&lt;55,"[40,55)")</f>
        <v>[18.5,25)</v>
      </c>
      <c r="C35" s="1">
        <v>13770.097900000001</v>
      </c>
      <c r="E35" s="76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77"/>
    </row>
    <row r="36" spans="1:29" ht="13.2" customHeight="1" x14ac:dyDescent="0.25">
      <c r="A36" s="1">
        <v>19.855</v>
      </c>
      <c r="B36" t="str" cm="1">
        <f t="array" ref="B36">_xlfn.IFS(A36&lt;18.5,"[15,18.5)",A36&lt;25,"[18.5,25)",A36&lt;30,"[25,30)",A36&lt;35,"[30,35)",A36&lt;40,"[35,40)",A36&lt;55,"[40,55)")</f>
        <v>[18.5,25)</v>
      </c>
      <c r="C36" s="1">
        <v>51194.559139999998</v>
      </c>
      <c r="E36" s="78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0"/>
    </row>
    <row r="37" spans="1:29" ht="13.2" customHeight="1" x14ac:dyDescent="0.25">
      <c r="A37" s="1">
        <v>19.95</v>
      </c>
      <c r="B37" t="str" cm="1">
        <f t="array" ref="B37">_xlfn.IFS(A37&lt;18.5,"[15,18.5)",A37&lt;25,"[18.5,25)",A37&lt;30,"[25,30)",A37&lt;35,"[30,35)",A37&lt;40,"[35,40)",A37&lt;55,"[40,55)")</f>
        <v>[18.5,25)</v>
      </c>
      <c r="C37" s="1">
        <v>1625.4337499999999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1:29" x14ac:dyDescent="0.25">
      <c r="A38" s="1">
        <v>19.95</v>
      </c>
      <c r="B38" t="str" cm="1">
        <f t="array" ref="B38">_xlfn.IFS(A38&lt;18.5,"[15,18.5)",A38&lt;25,"[18.5,25)",A38&lt;30,"[25,30)",A38&lt;35,"[30,35)",A38&lt;40,"[35,40)",A38&lt;55,"[40,55)")</f>
        <v>[18.5,25)</v>
      </c>
      <c r="C38" s="1">
        <v>15612.19335</v>
      </c>
    </row>
    <row r="39" spans="1:29" x14ac:dyDescent="0.25">
      <c r="A39" s="1">
        <v>19.95</v>
      </c>
      <c r="B39" t="str" cm="1">
        <f t="array" ref="B39">_xlfn.IFS(A39&lt;18.5,"[15,18.5)",A39&lt;25,"[18.5,25)",A39&lt;30,"[25,30)",A39&lt;35,"[30,35)",A39&lt;40,"[35,40)",A39&lt;55,"[40,55)")</f>
        <v>[18.5,25)</v>
      </c>
      <c r="C39" s="1">
        <v>2302.3000000000002</v>
      </c>
    </row>
    <row r="40" spans="1:29" x14ac:dyDescent="0.25">
      <c r="A40" s="1">
        <v>19.95</v>
      </c>
      <c r="B40" t="str" cm="1">
        <f t="array" ref="B40">_xlfn.IFS(A40&lt;18.5,"[15,18.5)",A40&lt;25,"[18.5,25)",A40&lt;30,"[25,30)",A40&lt;35,"[30,35)",A40&lt;40,"[35,40)",A40&lt;55,"[40,55)")</f>
        <v>[18.5,25)</v>
      </c>
      <c r="C40" s="1">
        <v>39774.276299999998</v>
      </c>
    </row>
    <row r="41" spans="1:29" x14ac:dyDescent="0.25">
      <c r="A41" s="1">
        <v>19.95</v>
      </c>
      <c r="B41" t="str" cm="1">
        <f t="array" ref="B41">_xlfn.IFS(A41&lt;18.5,"[15,18.5)",A41&lt;25,"[18.5,25)",A41&lt;30,"[25,30)",A41&lt;35,"[30,35)",A41&lt;40,"[35,40)",A41&lt;55,"[40,55)")</f>
        <v>[18.5,25)</v>
      </c>
      <c r="C41" s="1">
        <v>48173.360999999997</v>
      </c>
    </row>
    <row r="42" spans="1:29" x14ac:dyDescent="0.25">
      <c r="A42" s="1">
        <v>19.95</v>
      </c>
      <c r="B42" t="str" cm="1">
        <f t="array" ref="B42">_xlfn.IFS(A42&lt;18.5,"[15,18.5)",A42&lt;25,"[18.5,25)",A42&lt;30,"[25,30)",A42&lt;35,"[30,35)",A42&lt;40,"[35,40)",A42&lt;55,"[40,55)")</f>
        <v>[18.5,25)</v>
      </c>
      <c r="C42" s="1">
        <v>3046.0619999999999</v>
      </c>
    </row>
    <row r="43" spans="1:29" ht="13.8" thickBot="1" x14ac:dyDescent="0.3">
      <c r="A43" s="1">
        <v>20.045000000000002</v>
      </c>
      <c r="B43" t="str" cm="1">
        <f t="array" ref="B43">_xlfn.IFS(A43&lt;18.5,"[15,18.5)",A43&lt;25,"[18.5,25)",A43&lt;30,"[25,30)",A43&lt;35,"[30,35)",A43&lt;40,"[35,40)",A43&lt;55,"[40,55)")</f>
        <v>[18.5,25)</v>
      </c>
      <c r="C43" s="1">
        <v>4949.7587000000003</v>
      </c>
      <c r="D43" s="33"/>
      <c r="E43" s="12"/>
    </row>
    <row r="44" spans="1:29" x14ac:dyDescent="0.25">
      <c r="A44" s="1">
        <v>20.045000000000002</v>
      </c>
      <c r="B44" t="str" cm="1">
        <f t="array" ref="B44">_xlfn.IFS(A44&lt;18.5,"[15,18.5)",A44&lt;25,"[18.5,25)",A44&lt;30,"[25,30)",A44&lt;35,"[30,35)",A44&lt;40,"[35,40)",A44&lt;55,"[40,55)")</f>
        <v>[18.5,25)</v>
      </c>
      <c r="C44" s="1">
        <v>6272.4772000000003</v>
      </c>
    </row>
    <row r="45" spans="1:29" x14ac:dyDescent="0.25">
      <c r="A45" s="1">
        <v>20.100000000000001</v>
      </c>
      <c r="B45" t="str" cm="1">
        <f t="array" ref="B45">_xlfn.IFS(A45&lt;18.5,"[15,18.5)",A45&lt;25,"[18.5,25)",A45&lt;30,"[25,30)",A45&lt;35,"[30,35)",A45&lt;40,"[35,40)",A45&lt;55,"[40,55)")</f>
        <v>[18.5,25)</v>
      </c>
      <c r="C45" s="1">
        <v>6313.759</v>
      </c>
    </row>
    <row r="46" spans="1:29" x14ac:dyDescent="0.25">
      <c r="A46" s="1">
        <v>20.13</v>
      </c>
      <c r="B46" t="str" cm="1">
        <f t="array" ref="B46">_xlfn.IFS(A46&lt;18.5,"[15,18.5)",A46&lt;25,"[18.5,25)",A46&lt;30,"[25,30)",A46&lt;35,"[30,35)",A46&lt;40,"[35,40)",A46&lt;55,"[40,55)")</f>
        <v>[18.5,25)</v>
      </c>
      <c r="C46" s="1">
        <v>6079.6715000000004</v>
      </c>
    </row>
    <row r="47" spans="1:29" x14ac:dyDescent="0.25">
      <c r="A47" s="1">
        <v>20.234999999999999</v>
      </c>
      <c r="B47" t="str" cm="1">
        <f t="array" ref="B47">_xlfn.IFS(A47&lt;18.5,"[15,18.5)",A47&lt;25,"[18.5,25)",A47&lt;30,"[25,30)",A47&lt;35,"[30,35)",A47&lt;40,"[35,40)",A47&lt;55,"[40,55)")</f>
        <v>[18.5,25)</v>
      </c>
      <c r="C47" s="1">
        <v>20630.283510000001</v>
      </c>
    </row>
    <row r="48" spans="1:29" x14ac:dyDescent="0.25">
      <c r="A48" s="1">
        <v>20.234999999999999</v>
      </c>
      <c r="B48" t="str" cm="1">
        <f t="array" ref="B48">_xlfn.IFS(A48&lt;18.5,"[15,18.5)",A48&lt;25,"[18.5,25)",A48&lt;30,"[25,30)",A48&lt;35,"[30,35)",A48&lt;40,"[35,40)",A48&lt;55,"[40,55)")</f>
        <v>[18.5,25)</v>
      </c>
      <c r="C48" s="1">
        <v>3393.35635</v>
      </c>
    </row>
    <row r="49" spans="1:3" x14ac:dyDescent="0.25">
      <c r="A49" s="1">
        <v>20.234999999999999</v>
      </c>
      <c r="B49" t="str" cm="1">
        <f t="array" ref="B49">_xlfn.IFS(A49&lt;18.5,"[15,18.5)",A49&lt;25,"[18.5,25)",A49&lt;30,"[25,30)",A49&lt;35,"[30,35)",A49&lt;40,"[35,40)",A49&lt;55,"[40,55)")</f>
        <v>[18.5,25)</v>
      </c>
      <c r="C49" s="1">
        <v>3556.9223000000002</v>
      </c>
    </row>
    <row r="50" spans="1:3" x14ac:dyDescent="0.25">
      <c r="A50" s="1">
        <v>20.234999999999999</v>
      </c>
      <c r="B50" t="str" cm="1">
        <f t="array" ref="B50">_xlfn.IFS(A50&lt;18.5,"[15,18.5)",A50&lt;25,"[18.5,25)",A50&lt;30,"[25,30)",A50&lt;35,"[30,35)",A50&lt;40,"[35,40)",A50&lt;55,"[40,55)")</f>
        <v>[18.5,25)</v>
      </c>
      <c r="C50" s="1">
        <v>12629.896699999999</v>
      </c>
    </row>
    <row r="51" spans="1:3" x14ac:dyDescent="0.25">
      <c r="A51" s="1">
        <v>20.3</v>
      </c>
      <c r="B51" t="str" cm="1">
        <f t="array" ref="B51">_xlfn.IFS(A51&lt;18.5,"[15,18.5)",A51&lt;25,"[18.5,25)",A51&lt;30,"[25,30)",A51&lt;35,"[30,35)",A51&lt;40,"[35,40)",A51&lt;55,"[40,55)")</f>
        <v>[18.5,25)</v>
      </c>
      <c r="C51" s="1">
        <v>38709.175999999999</v>
      </c>
    </row>
    <row r="52" spans="1:3" x14ac:dyDescent="0.25">
      <c r="A52" s="1">
        <v>20.350000000000001</v>
      </c>
      <c r="B52" t="str" cm="1">
        <f t="array" ref="B52">_xlfn.IFS(A52&lt;18.5,"[15,18.5)",A52&lt;25,"[18.5,25)",A52&lt;30,"[25,30)",A52&lt;35,"[30,35)",A52&lt;40,"[35,40)",A52&lt;55,"[40,55)")</f>
        <v>[18.5,25)</v>
      </c>
      <c r="C52" s="1">
        <v>2211.1307499999998</v>
      </c>
    </row>
    <row r="53" spans="1:3" x14ac:dyDescent="0.25">
      <c r="A53" s="1">
        <v>20.399999999999999</v>
      </c>
      <c r="B53" t="str" cm="1">
        <f t="array" ref="B53">_xlfn.IFS(A53&lt;18.5,"[15,18.5)",A53&lt;25,"[18.5,25)",A53&lt;30,"[25,30)",A53&lt;35,"[30,35)",A53&lt;40,"[35,40)",A53&lt;55,"[40,55)")</f>
        <v>[18.5,25)</v>
      </c>
      <c r="C53" s="1">
        <v>3579.8287</v>
      </c>
    </row>
    <row r="54" spans="1:3" x14ac:dyDescent="0.25">
      <c r="A54" s="1">
        <v>20.425000000000001</v>
      </c>
      <c r="B54" t="str" cm="1">
        <f t="array" ref="B54">_xlfn.IFS(A54&lt;18.5,"[15,18.5)",A54&lt;25,"[18.5,25)",A54&lt;30,"[25,30)",A54&lt;35,"[30,35)",A54&lt;40,"[35,40)",A54&lt;55,"[40,55)")</f>
        <v>[18.5,25)</v>
      </c>
      <c r="C54" s="1">
        <v>23568.272000000001</v>
      </c>
    </row>
    <row r="55" spans="1:3" x14ac:dyDescent="0.25">
      <c r="A55" s="1">
        <v>20.52</v>
      </c>
      <c r="B55" t="str" cm="1">
        <f t="array" ref="B55">_xlfn.IFS(A55&lt;18.5,"[15,18.5)",A55&lt;25,"[18.5,25)",A55&lt;30,"[25,30)",A55&lt;35,"[30,35)",A55&lt;40,"[35,40)",A55&lt;55,"[40,55)")</f>
        <v>[18.5,25)</v>
      </c>
      <c r="C55" s="1">
        <v>37742.575700000001</v>
      </c>
    </row>
    <row r="56" spans="1:3" x14ac:dyDescent="0.25">
      <c r="A56" s="1">
        <v>20.52</v>
      </c>
      <c r="B56" t="str" cm="1">
        <f t="array" ref="B56">_xlfn.IFS(A56&lt;18.5,"[15,18.5)",A56&lt;25,"[18.5,25)",A56&lt;30,"[25,30)",A56&lt;35,"[30,35)",A56&lt;40,"[35,40)",A56&lt;55,"[40,55)")</f>
        <v>[18.5,25)</v>
      </c>
      <c r="C56" s="1">
        <v>8059.6791000000003</v>
      </c>
    </row>
    <row r="57" spans="1:3" x14ac:dyDescent="0.25">
      <c r="A57" s="1">
        <v>20.6</v>
      </c>
      <c r="B57" t="str" cm="1">
        <f t="array" ref="B57">_xlfn.IFS(A57&lt;18.5,"[15,18.5)",A57&lt;25,"[18.5,25)",A57&lt;30,"[25,30)",A57&lt;35,"[30,35)",A57&lt;40,"[35,40)",A57&lt;55,"[40,55)")</f>
        <v>[18.5,25)</v>
      </c>
      <c r="C57" s="1">
        <v>47496.494449999998</v>
      </c>
    </row>
    <row r="58" spans="1:3" x14ac:dyDescent="0.25">
      <c r="A58" s="1">
        <v>20.6</v>
      </c>
      <c r="B58" t="str" cm="1">
        <f t="array" ref="B58">_xlfn.IFS(A58&lt;18.5,"[15,18.5)",A58&lt;25,"[18.5,25)",A58&lt;30,"[25,30)",A58&lt;35,"[30,35)",A58&lt;40,"[35,40)",A58&lt;55,"[40,55)")</f>
        <v>[18.5,25)</v>
      </c>
      <c r="C58" s="1">
        <v>13607.36875</v>
      </c>
    </row>
    <row r="59" spans="1:3" x14ac:dyDescent="0.25">
      <c r="A59" s="1">
        <v>20.614999999999998</v>
      </c>
      <c r="B59" t="str" cm="1">
        <f t="array" ref="B59">_xlfn.IFS(A59&lt;18.5,"[15,18.5)",A59&lt;25,"[18.5,25)",A59&lt;30,"[25,30)",A59&lt;35,"[30,35)",A59&lt;40,"[35,40)",A59&lt;55,"[40,55)")</f>
        <v>[18.5,25)</v>
      </c>
      <c r="C59" s="1">
        <v>34303.167200000004</v>
      </c>
    </row>
    <row r="60" spans="1:3" x14ac:dyDescent="0.25">
      <c r="A60" s="1">
        <v>20.7</v>
      </c>
      <c r="B60" t="str" cm="1">
        <f t="array" ref="B60">_xlfn.IFS(A60&lt;18.5,"[15,18.5)",A60&lt;25,"[18.5,25)",A60&lt;30,"[25,30)",A60&lt;35,"[30,35)",A60&lt;40,"[35,40)",A60&lt;55,"[40,55)")</f>
        <v>[18.5,25)</v>
      </c>
      <c r="C60" s="1">
        <v>23244.790199999999</v>
      </c>
    </row>
    <row r="61" spans="1:3" x14ac:dyDescent="0.25">
      <c r="A61" s="1">
        <v>20.79</v>
      </c>
      <c r="B61" t="str" cm="1">
        <f t="array" ref="B61">_xlfn.IFS(A61&lt;18.5,"[15,18.5)",A61&lt;25,"[18.5,25)",A61&lt;30,"[25,30)",A61&lt;35,"[30,35)",A61&lt;40,"[35,40)",A61&lt;55,"[40,55)")</f>
        <v>[18.5,25)</v>
      </c>
      <c r="C61" s="1">
        <v>5989.5236500000001</v>
      </c>
    </row>
    <row r="62" spans="1:3" x14ac:dyDescent="0.25">
      <c r="A62" s="1">
        <v>20.8</v>
      </c>
      <c r="B62" t="str" cm="1">
        <f t="array" ref="B62">_xlfn.IFS(A62&lt;18.5,"[15,18.5)",A62&lt;25,"[18.5,25)",A62&lt;30,"[25,30)",A62&lt;35,"[30,35)",A62&lt;40,"[35,40)",A62&lt;55,"[40,55)")</f>
        <v>[18.5,25)</v>
      </c>
      <c r="C62" s="1">
        <v>8606.2173999999995</v>
      </c>
    </row>
    <row r="63" spans="1:3" x14ac:dyDescent="0.25">
      <c r="A63" s="1">
        <v>20.8</v>
      </c>
      <c r="B63" t="str" cm="1">
        <f t="array" ref="B63">_xlfn.IFS(A63&lt;18.5,"[15,18.5)",A63&lt;25,"[18.5,25)",A63&lt;30,"[25,30)",A63&lt;35,"[30,35)",A63&lt;40,"[35,40)",A63&lt;55,"[40,55)")</f>
        <v>[18.5,25)</v>
      </c>
      <c r="C63" s="1">
        <v>4504.6624000000002</v>
      </c>
    </row>
    <row r="64" spans="1:3" x14ac:dyDescent="0.25">
      <c r="A64" s="1">
        <v>20.9</v>
      </c>
      <c r="B64" t="str" cm="1">
        <f t="array" ref="B64">_xlfn.IFS(A64&lt;18.5,"[15,18.5)",A64&lt;25,"[18.5,25)",A64&lt;30,"[25,30)",A64&lt;35,"[30,35)",A64&lt;40,"[35,40)",A64&lt;55,"[40,55)")</f>
        <v>[18.5,25)</v>
      </c>
      <c r="C64" s="1">
        <v>30166.618170000002</v>
      </c>
    </row>
    <row r="65" spans="1:3" x14ac:dyDescent="0.25">
      <c r="A65" s="1">
        <v>20.9</v>
      </c>
      <c r="B65" t="str" cm="1">
        <f t="array" ref="B65">_xlfn.IFS(A65&lt;18.5,"[15,18.5)",A65&lt;25,"[18.5,25)",A65&lt;30,"[25,30)",A65&lt;35,"[30,35)",A65&lt;40,"[35,40)",A65&lt;55,"[40,55)")</f>
        <v>[18.5,25)</v>
      </c>
      <c r="C65" s="1">
        <v>4133.6416499999996</v>
      </c>
    </row>
    <row r="66" spans="1:3" x14ac:dyDescent="0.25">
      <c r="A66" s="1">
        <v>21.01</v>
      </c>
      <c r="B66" t="str" cm="1">
        <f t="array" ref="B66">_xlfn.IFS(A66&lt;18.5,"[15,18.5)",A66&lt;25,"[18.5,25)",A66&lt;30,"[25,30)",A66&lt;35,"[30,35)",A66&lt;40,"[35,40)",A66&lt;55,"[40,55)")</f>
        <v>[18.5,25)</v>
      </c>
      <c r="C66" s="1">
        <v>14711.7438</v>
      </c>
    </row>
    <row r="67" spans="1:3" x14ac:dyDescent="0.25">
      <c r="A67" s="1">
        <v>21.09</v>
      </c>
      <c r="B67" t="str" cm="1">
        <f t="array" ref="B67">_xlfn.IFS(A67&lt;18.5,"[15,18.5)",A67&lt;25,"[18.5,25)",A67&lt;30,"[25,30)",A67&lt;35,"[30,35)",A67&lt;40,"[35,40)",A67&lt;55,"[40,55)")</f>
        <v>[18.5,25)</v>
      </c>
      <c r="C67" s="1">
        <v>1743.2139999999999</v>
      </c>
    </row>
    <row r="68" spans="1:3" x14ac:dyDescent="0.25">
      <c r="A68" s="1">
        <v>21.12</v>
      </c>
      <c r="B68" t="str" cm="1">
        <f t="array" ref="B68">_xlfn.IFS(A68&lt;18.5,"[15,18.5)",A68&lt;25,"[18.5,25)",A68&lt;30,"[25,30)",A68&lt;35,"[30,35)",A68&lt;40,"[35,40)",A68&lt;55,"[40,55)")</f>
        <v>[18.5,25)</v>
      </c>
      <c r="C68" s="1">
        <v>14235.072</v>
      </c>
    </row>
    <row r="69" spans="1:3" x14ac:dyDescent="0.25">
      <c r="A69" s="1">
        <v>21.28</v>
      </c>
      <c r="B69" t="str" cm="1">
        <f t="array" ref="B69">_xlfn.IFS(A69&lt;18.5,"[15,18.5)",A69&lt;25,"[18.5,25)",A69&lt;30,"[25,30)",A69&lt;35,"[30,35)",A69&lt;40,"[35,40)",A69&lt;55,"[40,55)")</f>
        <v>[18.5,25)</v>
      </c>
      <c r="C69" s="1">
        <v>6389.3778499999999</v>
      </c>
    </row>
    <row r="70" spans="1:3" x14ac:dyDescent="0.25">
      <c r="A70" s="1">
        <v>21.3</v>
      </c>
      <c r="B70" t="str" cm="1">
        <f t="array" ref="B70">_xlfn.IFS(A70&lt;18.5,"[15,18.5)",A70&lt;25,"[18.5,25)",A70&lt;30,"[25,30)",A70&lt;35,"[30,35)",A70&lt;40,"[35,40)",A70&lt;55,"[40,55)")</f>
        <v>[18.5,25)</v>
      </c>
      <c r="C70" s="1">
        <v>5920.1040999999996</v>
      </c>
    </row>
    <row r="71" spans="1:3" x14ac:dyDescent="0.25">
      <c r="A71" s="1">
        <v>21.375</v>
      </c>
      <c r="B71" t="str" cm="1">
        <f t="array" ref="B71">_xlfn.IFS(A71&lt;18.5,"[15,18.5)",A71&lt;25,"[18.5,25)",A71&lt;30,"[25,30)",A71&lt;35,"[30,35)",A71&lt;40,"[35,40)",A71&lt;55,"[40,55)")</f>
        <v>[18.5,25)</v>
      </c>
      <c r="C71" s="1">
        <v>17663.144199999999</v>
      </c>
    </row>
    <row r="72" spans="1:3" x14ac:dyDescent="0.25">
      <c r="A72" s="1">
        <v>21.375</v>
      </c>
      <c r="B72" t="str" cm="1">
        <f t="array" ref="B72">_xlfn.IFS(A72&lt;18.5,"[15,18.5)",A72&lt;25,"[18.5,25)",A72&lt;30,"[25,30)",A72&lt;35,"[30,35)",A72&lt;40,"[35,40)",A72&lt;55,"[40,55)")</f>
        <v>[18.5,25)</v>
      </c>
      <c r="C72" s="1">
        <v>16577.779500000001</v>
      </c>
    </row>
    <row r="73" spans="1:3" x14ac:dyDescent="0.25">
      <c r="A73" s="1">
        <v>21.4</v>
      </c>
      <c r="B73" t="str" cm="1">
        <f t="array" ref="B73">_xlfn.IFS(A73&lt;18.5,"[15,18.5)",A73&lt;25,"[18.5,25)",A73&lt;30,"[25,30)",A73&lt;35,"[30,35)",A73&lt;40,"[35,40)",A73&lt;55,"[40,55)")</f>
        <v>[18.5,25)</v>
      </c>
      <c r="C73" s="1">
        <v>6799.4579999999996</v>
      </c>
    </row>
    <row r="74" spans="1:3" x14ac:dyDescent="0.25">
      <c r="A74" s="1">
        <v>21.4</v>
      </c>
      <c r="B74" t="str" cm="1">
        <f t="array" ref="B74">_xlfn.IFS(A74&lt;18.5,"[15,18.5)",A74&lt;25,"[18.5,25)",A74&lt;30,"[25,30)",A74&lt;35,"[30,35)",A74&lt;40,"[35,40)",A74&lt;55,"[40,55)")</f>
        <v>[18.5,25)</v>
      </c>
      <c r="C74" s="1">
        <v>11741.726000000001</v>
      </c>
    </row>
    <row r="75" spans="1:3" x14ac:dyDescent="0.25">
      <c r="A75" s="1">
        <v>21.47</v>
      </c>
      <c r="B75" t="str" cm="1">
        <f t="array" ref="B75">_xlfn.IFS(A75&lt;18.5,"[15,18.5)",A75&lt;25,"[18.5,25)",A75&lt;30,"[25,30)",A75&lt;35,"[30,35)",A75&lt;40,"[35,40)",A75&lt;55,"[40,55)")</f>
        <v>[18.5,25)</v>
      </c>
      <c r="C75" s="1">
        <v>11946.625899999999</v>
      </c>
    </row>
    <row r="76" spans="1:3" x14ac:dyDescent="0.25">
      <c r="A76" s="1">
        <v>21.47</v>
      </c>
      <c r="B76" t="str" cm="1">
        <f t="array" ref="B76">_xlfn.IFS(A76&lt;18.5,"[15,18.5)",A76&lt;25,"[18.5,25)",A76&lt;30,"[25,30)",A76&lt;35,"[30,35)",A76&lt;40,"[35,40)",A76&lt;55,"[40,55)")</f>
        <v>[18.5,25)</v>
      </c>
      <c r="C76" s="1">
        <v>7726.8540000000003</v>
      </c>
    </row>
    <row r="77" spans="1:3" x14ac:dyDescent="0.25">
      <c r="A77" s="1">
        <v>21.47</v>
      </c>
      <c r="B77" t="str" cm="1">
        <f t="array" ref="B77">_xlfn.IFS(A77&lt;18.5,"[15,18.5)",A77&lt;25,"[18.5,25)",A77&lt;30,"[25,30)",A77&lt;35,"[30,35)",A77&lt;40,"[35,40)",A77&lt;55,"[40,55)")</f>
        <v>[18.5,25)</v>
      </c>
      <c r="C77" s="1">
        <v>11356.660900000001</v>
      </c>
    </row>
    <row r="78" spans="1:3" x14ac:dyDescent="0.25">
      <c r="A78" s="1">
        <v>21.5</v>
      </c>
      <c r="B78" t="str" cm="1">
        <f t="array" ref="B78">_xlfn.IFS(A78&lt;18.5,"[15,18.5)",A78&lt;25,"[18.5,25)",A78&lt;30,"[25,30)",A78&lt;35,"[30,35)",A78&lt;40,"[35,40)",A78&lt;55,"[40,55)")</f>
        <v>[18.5,25)</v>
      </c>
      <c r="C78" s="1">
        <v>3947.4131000000002</v>
      </c>
    </row>
    <row r="79" spans="1:3" x14ac:dyDescent="0.25">
      <c r="A79" s="1">
        <v>21.56</v>
      </c>
      <c r="B79" t="str" cm="1">
        <f t="array" ref="B79">_xlfn.IFS(A79&lt;18.5,"[15,18.5)",A79&lt;25,"[18.5,25)",A79&lt;30,"[25,30)",A79&lt;35,"[30,35)",A79&lt;40,"[35,40)",A79&lt;55,"[40,55)")</f>
        <v>[18.5,25)</v>
      </c>
      <c r="C79" s="1">
        <v>1532.4697000000001</v>
      </c>
    </row>
    <row r="80" spans="1:3" x14ac:dyDescent="0.25">
      <c r="A80" s="1">
        <v>21.565000000000001</v>
      </c>
      <c r="B80" t="str" cm="1">
        <f t="array" ref="B80">_xlfn.IFS(A80&lt;18.5,"[15,18.5)",A80&lt;25,"[18.5,25)",A80&lt;30,"[25,30)",A80&lt;35,"[30,35)",A80&lt;40,"[35,40)",A80&lt;55,"[40,55)")</f>
        <v>[18.5,25)</v>
      </c>
      <c r="C80" s="1">
        <v>2755.0209500000001</v>
      </c>
    </row>
    <row r="81" spans="1:3" x14ac:dyDescent="0.25">
      <c r="A81" s="1">
        <v>21.66</v>
      </c>
      <c r="B81" t="str" cm="1">
        <f t="array" ref="B81">_xlfn.IFS(A81&lt;18.5,"[15,18.5)",A81&lt;25,"[18.5,25)",A81&lt;30,"[25,30)",A81&lt;35,"[30,35)",A81&lt;40,"[35,40)",A81&lt;55,"[40,55)")</f>
        <v>[18.5,25)</v>
      </c>
      <c r="C81" s="1">
        <v>6571.0243499999997</v>
      </c>
    </row>
    <row r="82" spans="1:3" x14ac:dyDescent="0.25">
      <c r="A82" s="1">
        <v>21.66</v>
      </c>
      <c r="B82" t="str" cm="1">
        <f t="array" ref="B82">_xlfn.IFS(A82&lt;18.5,"[15,18.5)",A82&lt;25,"[18.5,25)",A82&lt;30,"[25,30)",A82&lt;35,"[30,35)",A82&lt;40,"[35,40)",A82&lt;55,"[40,55)")</f>
        <v>[18.5,25)</v>
      </c>
      <c r="C82" s="1">
        <v>4441.2131499999996</v>
      </c>
    </row>
    <row r="83" spans="1:3" x14ac:dyDescent="0.25">
      <c r="A83" s="1">
        <v>21.66</v>
      </c>
      <c r="B83" t="str" cm="1">
        <f t="array" ref="B83">_xlfn.IFS(A83&lt;18.5,"[15,18.5)",A83&lt;25,"[18.5,25)",A83&lt;30,"[25,30)",A83&lt;35,"[30,35)",A83&lt;40,"[35,40)",A83&lt;55,"[40,55)")</f>
        <v>[18.5,25)</v>
      </c>
      <c r="C83" s="1">
        <v>7935.29115</v>
      </c>
    </row>
    <row r="84" spans="1:3" x14ac:dyDescent="0.25">
      <c r="A84" s="1">
        <v>21.7</v>
      </c>
      <c r="B84" t="str" cm="1">
        <f t="array" ref="B84">_xlfn.IFS(A84&lt;18.5,"[15,18.5)",A84&lt;25,"[18.5,25)",A84&lt;30,"[25,30)",A84&lt;35,"[30,35)",A84&lt;40,"[35,40)",A84&lt;55,"[40,55)")</f>
        <v>[18.5,25)</v>
      </c>
      <c r="C84" s="1">
        <v>37165.163800000002</v>
      </c>
    </row>
    <row r="85" spans="1:3" x14ac:dyDescent="0.25">
      <c r="A85" s="1">
        <v>21.754999999999999</v>
      </c>
      <c r="B85" t="str" cm="1">
        <f t="array" ref="B85">_xlfn.IFS(A85&lt;18.5,"[15,18.5)",A85&lt;25,"[18.5,25)",A85&lt;30,"[25,30)",A85&lt;35,"[30,35)",A85&lt;40,"[35,40)",A85&lt;55,"[40,55)")</f>
        <v>[18.5,25)</v>
      </c>
      <c r="C85" s="1">
        <v>11033.661700000001</v>
      </c>
    </row>
    <row r="86" spans="1:3" x14ac:dyDescent="0.25">
      <c r="A86" s="1">
        <v>21.754999999999999</v>
      </c>
      <c r="B86" t="str" cm="1">
        <f t="array" ref="B86">_xlfn.IFS(A86&lt;18.5,"[15,18.5)",A86&lt;25,"[18.5,25)",A86&lt;30,"[25,30)",A86&lt;35,"[30,35)",A86&lt;40,"[35,40)",A86&lt;55,"[40,55)")</f>
        <v>[18.5,25)</v>
      </c>
      <c r="C86" s="1">
        <v>39836.519</v>
      </c>
    </row>
    <row r="87" spans="1:3" x14ac:dyDescent="0.25">
      <c r="A87" s="1">
        <v>21.754999999999999</v>
      </c>
      <c r="B87" t="str" cm="1">
        <f t="array" ref="B87">_xlfn.IFS(A87&lt;18.5,"[15,18.5)",A87&lt;25,"[18.5,25)",A87&lt;30,"[25,30)",A87&lt;35,"[30,35)",A87&lt;40,"[35,40)",A87&lt;55,"[40,55)")</f>
        <v>[18.5,25)</v>
      </c>
      <c r="C87" s="1">
        <v>21098.554049999999</v>
      </c>
    </row>
    <row r="88" spans="1:3" x14ac:dyDescent="0.25">
      <c r="A88" s="1">
        <v>21.754999999999999</v>
      </c>
      <c r="B88" t="str" cm="1">
        <f t="array" ref="B88">_xlfn.IFS(A88&lt;18.5,"[15,18.5)",A88&lt;25,"[18.5,25)",A88&lt;30,"[25,30)",A88&lt;35,"[30,35)",A88&lt;40,"[35,40)",A88&lt;55,"[40,55)")</f>
        <v>[18.5,25)</v>
      </c>
      <c r="C88" s="1">
        <v>43578.939400000003</v>
      </c>
    </row>
    <row r="89" spans="1:3" x14ac:dyDescent="0.25">
      <c r="A89" s="1">
        <v>21.78</v>
      </c>
      <c r="B89" t="str" cm="1">
        <f t="array" ref="B89">_xlfn.IFS(A89&lt;18.5,"[15,18.5)",A89&lt;25,"[18.5,25)",A89&lt;30,"[25,30)",A89&lt;35,"[30,35)",A89&lt;40,"[35,40)",A89&lt;55,"[40,55)")</f>
        <v>[18.5,25)</v>
      </c>
      <c r="C89" s="1">
        <v>11073.175999999999</v>
      </c>
    </row>
    <row r="90" spans="1:3" x14ac:dyDescent="0.25">
      <c r="A90" s="1">
        <v>21.78</v>
      </c>
      <c r="B90" t="str" cm="1">
        <f t="array" ref="B90">_xlfn.IFS(A90&lt;18.5,"[15,18.5)",A90&lt;25,"[18.5,25)",A90&lt;30,"[25,30)",A90&lt;35,"[30,35)",A90&lt;40,"[35,40)",A90&lt;55,"[40,55)")</f>
        <v>[18.5,25)</v>
      </c>
      <c r="C90" s="1">
        <v>8026.6665999999996</v>
      </c>
    </row>
    <row r="91" spans="1:3" x14ac:dyDescent="0.25">
      <c r="A91" s="1">
        <v>21.8</v>
      </c>
      <c r="B91" t="str" cm="1">
        <f t="array" ref="B91">_xlfn.IFS(A91&lt;18.5,"[15,18.5)",A91&lt;25,"[18.5,25)",A91&lt;30,"[25,30)",A91&lt;35,"[30,35)",A91&lt;40,"[35,40)",A91&lt;55,"[40,55)")</f>
        <v>[18.5,25)</v>
      </c>
      <c r="C91" s="1">
        <v>11082.5772</v>
      </c>
    </row>
    <row r="92" spans="1:3" x14ac:dyDescent="0.25">
      <c r="A92" s="1">
        <v>21.85</v>
      </c>
      <c r="B92" t="str" cm="1">
        <f t="array" ref="B92">_xlfn.IFS(A92&lt;18.5,"[15,18.5)",A92&lt;25,"[18.5,25)",A92&lt;30,"[25,30)",A92&lt;35,"[30,35)",A92&lt;40,"[35,40)",A92&lt;55,"[40,55)")</f>
        <v>[18.5,25)</v>
      </c>
      <c r="C92" s="1">
        <v>2026.9740999999999</v>
      </c>
    </row>
    <row r="93" spans="1:3" x14ac:dyDescent="0.25">
      <c r="A93" s="1">
        <v>21.85</v>
      </c>
      <c r="B93" t="str" cm="1">
        <f t="array" ref="B93">_xlfn.IFS(A93&lt;18.5,"[15,18.5)",A93&lt;25,"[18.5,25)",A93&lt;30,"[25,30)",A93&lt;35,"[30,35)",A93&lt;40,"[35,40)",A93&lt;55,"[40,55)")</f>
        <v>[18.5,25)</v>
      </c>
      <c r="C93" s="1">
        <v>10942.13205</v>
      </c>
    </row>
    <row r="94" spans="1:3" x14ac:dyDescent="0.25">
      <c r="A94" s="1">
        <v>21.85</v>
      </c>
      <c r="B94" t="str" cm="1">
        <f t="array" ref="B94">_xlfn.IFS(A94&lt;18.5,"[15,18.5)",A94&lt;25,"[18.5,25)",A94&lt;30,"[25,30)",A94&lt;35,"[30,35)",A94&lt;40,"[35,40)",A94&lt;55,"[40,55)")</f>
        <v>[18.5,25)</v>
      </c>
      <c r="C94" s="1">
        <v>30184.936699999998</v>
      </c>
    </row>
    <row r="95" spans="1:3" x14ac:dyDescent="0.25">
      <c r="A95" s="1">
        <v>21.85</v>
      </c>
      <c r="B95" t="str" cm="1">
        <f t="array" ref="B95">_xlfn.IFS(A95&lt;18.5,"[15,18.5)",A95&lt;25,"[18.5,25)",A95&lt;30,"[25,30)",A95&lt;35,"[30,35)",A95&lt;40,"[35,40)",A95&lt;55,"[40,55)")</f>
        <v>[18.5,25)</v>
      </c>
      <c r="C95" s="1">
        <v>5729.0052999999998</v>
      </c>
    </row>
    <row r="96" spans="1:3" x14ac:dyDescent="0.25">
      <c r="A96" s="1">
        <v>21.89</v>
      </c>
      <c r="B96" t="str" cm="1">
        <f t="array" ref="B96">_xlfn.IFS(A96&lt;18.5,"[15,18.5)",A96&lt;25,"[18.5,25)",A96&lt;30,"[25,30)",A96&lt;35,"[30,35)",A96&lt;40,"[35,40)",A96&lt;55,"[40,55)")</f>
        <v>[18.5,25)</v>
      </c>
      <c r="C96" s="1">
        <v>47291.055</v>
      </c>
    </row>
    <row r="97" spans="1:3" x14ac:dyDescent="0.25">
      <c r="A97" s="1">
        <v>21.945</v>
      </c>
      <c r="B97" t="str" cm="1">
        <f t="array" ref="B97">_xlfn.IFS(A97&lt;18.5,"[15,18.5)",A97&lt;25,"[18.5,25)",A97&lt;30,"[25,30)",A97&lt;35,"[30,35)",A97&lt;40,"[35,40)",A97&lt;55,"[40,55)")</f>
        <v>[18.5,25)</v>
      </c>
      <c r="C97" s="1">
        <v>3766.8838000000001</v>
      </c>
    </row>
    <row r="98" spans="1:3" x14ac:dyDescent="0.25">
      <c r="A98" s="1">
        <v>22</v>
      </c>
      <c r="B98" t="str" cm="1">
        <f t="array" ref="B98">_xlfn.IFS(A98&lt;18.5,"[15,18.5)",A98&lt;25,"[18.5,25)",A98&lt;30,"[25,30)",A98&lt;35,"[30,35)",A98&lt;40,"[35,40)",A98&lt;55,"[40,55)")</f>
        <v>[18.5,25)</v>
      </c>
      <c r="C98" s="1">
        <v>12105.32</v>
      </c>
    </row>
    <row r="99" spans="1:3" x14ac:dyDescent="0.25">
      <c r="A99" s="1">
        <v>22.04</v>
      </c>
      <c r="B99" t="str" cm="1">
        <f t="array" ref="B99">_xlfn.IFS(A99&lt;18.5,"[15,18.5)",A99&lt;25,"[18.5,25)",A99&lt;30,"[25,30)",A99&lt;35,"[30,35)",A99&lt;40,"[35,40)",A99&lt;55,"[40,55)")</f>
        <v>[18.5,25)</v>
      </c>
      <c r="C99" s="1">
        <v>10226.2842</v>
      </c>
    </row>
    <row r="100" spans="1:3" x14ac:dyDescent="0.25">
      <c r="A100" s="1">
        <v>22.1</v>
      </c>
      <c r="B100" t="str" cm="1">
        <f t="array" ref="B100">_xlfn.IFS(A100&lt;18.5,"[15,18.5)",A100&lt;25,"[18.5,25)",A100&lt;30,"[25,30)",A100&lt;35,"[30,35)",A100&lt;40,"[35,40)",A100&lt;55,"[40,55)")</f>
        <v>[18.5,25)</v>
      </c>
      <c r="C100" s="1">
        <v>22412.648499999999</v>
      </c>
    </row>
    <row r="101" spans="1:3" x14ac:dyDescent="0.25">
      <c r="A101" s="1">
        <v>22.135000000000002</v>
      </c>
      <c r="B101" t="str" cm="1">
        <f t="array" ref="B101">_xlfn.IFS(A101&lt;18.5,"[15,18.5)",A101&lt;25,"[18.5,25)",A101&lt;30,"[25,30)",A101&lt;35,"[30,35)",A101&lt;40,"[35,40)",A101&lt;55,"[40,55)")</f>
        <v>[18.5,25)</v>
      </c>
      <c r="C101" s="1">
        <v>15820.699000000001</v>
      </c>
    </row>
    <row r="102" spans="1:3" x14ac:dyDescent="0.25">
      <c r="A102" s="1">
        <v>22.135000000000002</v>
      </c>
      <c r="B102" t="str" cm="1">
        <f t="array" ref="B102">_xlfn.IFS(A102&lt;18.5,"[15,18.5)",A102&lt;25,"[18.5,25)",A102&lt;30,"[25,30)",A102&lt;35,"[30,35)",A102&lt;40,"[35,40)",A102&lt;55,"[40,55)")</f>
        <v>[18.5,25)</v>
      </c>
      <c r="C102" s="1">
        <v>6186.1270000000004</v>
      </c>
    </row>
    <row r="103" spans="1:3" x14ac:dyDescent="0.25">
      <c r="A103" s="1">
        <v>22.135000000000002</v>
      </c>
      <c r="B103" t="str" cm="1">
        <f t="array" ref="B103">_xlfn.IFS(A103&lt;18.5,"[15,18.5)",A103&lt;25,"[18.5,25)",A103&lt;30,"[25,30)",A103&lt;35,"[30,35)",A103&lt;40,"[35,40)",A103&lt;55,"[40,55)")</f>
        <v>[18.5,25)</v>
      </c>
      <c r="C103" s="1">
        <v>3645.0893999999998</v>
      </c>
    </row>
    <row r="104" spans="1:3" x14ac:dyDescent="0.25">
      <c r="A104" s="1">
        <v>22.135000000000002</v>
      </c>
      <c r="B104" t="str" cm="1">
        <f t="array" ref="B104">_xlfn.IFS(A104&lt;18.5,"[15,18.5)",A104&lt;25,"[18.5,25)",A104&lt;30,"[25,30)",A104&lt;35,"[30,35)",A104&lt;40,"[35,40)",A104&lt;55,"[40,55)")</f>
        <v>[18.5,25)</v>
      </c>
      <c r="C104" s="1">
        <v>21344.846699999998</v>
      </c>
    </row>
    <row r="105" spans="1:3" x14ac:dyDescent="0.25">
      <c r="A105" s="1">
        <v>22.22</v>
      </c>
      <c r="B105" t="str" cm="1">
        <f t="array" ref="B105">_xlfn.IFS(A105&lt;18.5,"[15,18.5)",A105&lt;25,"[18.5,25)",A105&lt;30,"[25,30)",A105&lt;35,"[30,35)",A105&lt;40,"[35,40)",A105&lt;55,"[40,55)")</f>
        <v>[18.5,25)</v>
      </c>
      <c r="C105" s="1">
        <v>30942.191800000001</v>
      </c>
    </row>
    <row r="106" spans="1:3" x14ac:dyDescent="0.25">
      <c r="A106" s="1">
        <v>22.23</v>
      </c>
      <c r="B106" t="str" cm="1">
        <f t="array" ref="B106">_xlfn.IFS(A106&lt;18.5,"[15,18.5)",A106&lt;25,"[18.5,25)",A106&lt;30,"[25,30)",A106&lt;35,"[30,35)",A106&lt;40,"[35,40)",A106&lt;55,"[40,55)")</f>
        <v>[18.5,25)</v>
      </c>
      <c r="C106" s="1">
        <v>5003.8530000000001</v>
      </c>
    </row>
    <row r="107" spans="1:3" x14ac:dyDescent="0.25">
      <c r="A107" s="1">
        <v>22.23</v>
      </c>
      <c r="B107" t="str" cm="1">
        <f t="array" ref="B107">_xlfn.IFS(A107&lt;18.5,"[15,18.5)",A107&lt;25,"[18.5,25)",A107&lt;30,"[25,30)",A107&lt;35,"[30,35)",A107&lt;40,"[35,40)",A107&lt;55,"[40,55)")</f>
        <v>[18.5,25)</v>
      </c>
      <c r="C107" s="1">
        <v>17560.37975</v>
      </c>
    </row>
    <row r="108" spans="1:3" x14ac:dyDescent="0.25">
      <c r="A108" s="1">
        <v>22.3</v>
      </c>
      <c r="B108" t="str" cm="1">
        <f t="array" ref="B108">_xlfn.IFS(A108&lt;18.5,"[15,18.5)",A108&lt;25,"[18.5,25)",A108&lt;30,"[25,30)",A108&lt;35,"[30,35)",A108&lt;40,"[35,40)",A108&lt;55,"[40,55)")</f>
        <v>[18.5,25)</v>
      </c>
      <c r="C108" s="1">
        <v>2331.5189999999998</v>
      </c>
    </row>
    <row r="109" spans="1:3" x14ac:dyDescent="0.25">
      <c r="A109" s="1">
        <v>22.3</v>
      </c>
      <c r="B109" t="str" cm="1">
        <f t="array" ref="B109">_xlfn.IFS(A109&lt;18.5,"[15,18.5)",A109&lt;25,"[18.5,25)",A109&lt;30,"[25,30)",A109&lt;35,"[30,35)",A109&lt;40,"[35,40)",A109&lt;55,"[40,55)")</f>
        <v>[18.5,25)</v>
      </c>
      <c r="C109" s="1">
        <v>3877.3042500000001</v>
      </c>
    </row>
    <row r="110" spans="1:3" x14ac:dyDescent="0.25">
      <c r="A110" s="1">
        <v>22.42</v>
      </c>
      <c r="B110" t="str" cm="1">
        <f t="array" ref="B110">_xlfn.IFS(A110&lt;18.5,"[15,18.5)",A110&lt;25,"[18.5,25)",A110&lt;30,"[25,30)",A110&lt;35,"[30,35)",A110&lt;40,"[35,40)",A110&lt;55,"[40,55)")</f>
        <v>[18.5,25)</v>
      </c>
      <c r="C110" s="1">
        <v>2867.1196</v>
      </c>
    </row>
    <row r="111" spans="1:3" x14ac:dyDescent="0.25">
      <c r="A111" s="1">
        <v>22.42</v>
      </c>
      <c r="B111" t="str" cm="1">
        <f t="array" ref="B111">_xlfn.IFS(A111&lt;18.5,"[15,18.5)",A111&lt;25,"[18.5,25)",A111&lt;30,"[25,30)",A111&lt;35,"[30,35)",A111&lt;40,"[35,40)",A111&lt;55,"[40,55)")</f>
        <v>[18.5,25)</v>
      </c>
      <c r="C111" s="1">
        <v>47055.532099999997</v>
      </c>
    </row>
    <row r="112" spans="1:3" x14ac:dyDescent="0.25">
      <c r="A112" s="1">
        <v>22.42</v>
      </c>
      <c r="B112" t="str" cm="1">
        <f t="array" ref="B112">_xlfn.IFS(A112&lt;18.5,"[15,18.5)",A112&lt;25,"[18.5,25)",A112&lt;30,"[25,30)",A112&lt;35,"[30,35)",A112&lt;40,"[35,40)",A112&lt;55,"[40,55)")</f>
        <v>[18.5,25)</v>
      </c>
      <c r="C112" s="1">
        <v>10825.253699999999</v>
      </c>
    </row>
    <row r="113" spans="1:3" x14ac:dyDescent="0.25">
      <c r="A113" s="1">
        <v>22.515000000000001</v>
      </c>
      <c r="B113" t="str" cm="1">
        <f t="array" ref="B113">_xlfn.IFS(A113&lt;18.5,"[15,18.5)",A113&lt;25,"[18.5,25)",A113&lt;30,"[25,30)",A113&lt;35,"[30,35)",A113&lt;40,"[35,40)",A113&lt;55,"[40,55)")</f>
        <v>[18.5,25)</v>
      </c>
      <c r="C113" s="1">
        <v>11881.358</v>
      </c>
    </row>
    <row r="114" spans="1:3" x14ac:dyDescent="0.25">
      <c r="A114" s="1">
        <v>22.515000000000001</v>
      </c>
      <c r="B114" t="str" cm="1">
        <f t="array" ref="B114">_xlfn.IFS(A114&lt;18.5,"[15,18.5)",A114&lt;25,"[18.5,25)",A114&lt;30,"[25,30)",A114&lt;35,"[30,35)",A114&lt;40,"[35,40)",A114&lt;55,"[40,55)")</f>
        <v>[18.5,25)</v>
      </c>
      <c r="C114" s="1">
        <v>4646.759</v>
      </c>
    </row>
    <row r="115" spans="1:3" x14ac:dyDescent="0.25">
      <c r="A115" s="1">
        <v>22.515000000000001</v>
      </c>
      <c r="B115" t="str" cm="1">
        <f t="array" ref="B115">_xlfn.IFS(A115&lt;18.5,"[15,18.5)",A115&lt;25,"[18.5,25)",A115&lt;30,"[25,30)",A115&lt;35,"[30,35)",A115&lt;40,"[35,40)",A115&lt;55,"[40,55)")</f>
        <v>[18.5,25)</v>
      </c>
      <c r="C115" s="1">
        <v>2404.7338</v>
      </c>
    </row>
    <row r="116" spans="1:3" x14ac:dyDescent="0.25">
      <c r="A116" s="1">
        <v>22.515000000000001</v>
      </c>
      <c r="B116" t="str" cm="1">
        <f t="array" ref="B116">_xlfn.IFS(A116&lt;18.5,"[15,18.5)",A116&lt;25,"[18.5,25)",A116&lt;30,"[25,30)",A116&lt;35,"[30,35)",A116&lt;40,"[35,40)",A116&lt;55,"[40,55)")</f>
        <v>[18.5,25)</v>
      </c>
      <c r="C116" s="1">
        <v>11488.31695</v>
      </c>
    </row>
    <row r="117" spans="1:3" x14ac:dyDescent="0.25">
      <c r="A117" s="1">
        <v>22.515000000000001</v>
      </c>
      <c r="B117" t="str" cm="1">
        <f t="array" ref="B117">_xlfn.IFS(A117&lt;18.5,"[15,18.5)",A117&lt;25,"[18.5,25)",A117&lt;30,"[25,30)",A117&lt;35,"[30,35)",A117&lt;40,"[35,40)",A117&lt;55,"[40,55)")</f>
        <v>[18.5,25)</v>
      </c>
      <c r="C117" s="1">
        <v>30259.995559999999</v>
      </c>
    </row>
    <row r="118" spans="1:3" x14ac:dyDescent="0.25">
      <c r="A118" s="1">
        <v>22.6</v>
      </c>
      <c r="B118" t="str" cm="1">
        <f t="array" ref="B118">_xlfn.IFS(A118&lt;18.5,"[15,18.5)",A118&lt;25,"[18.5,25)",A118&lt;30,"[25,30)",A118&lt;35,"[30,35)",A118&lt;40,"[35,40)",A118&lt;55,"[40,55)")</f>
        <v>[18.5,25)</v>
      </c>
      <c r="C118" s="1">
        <v>11381.3254</v>
      </c>
    </row>
    <row r="119" spans="1:3" x14ac:dyDescent="0.25">
      <c r="A119" s="1">
        <v>22.6</v>
      </c>
      <c r="B119" t="str" cm="1">
        <f t="array" ref="B119">_xlfn.IFS(A119&lt;18.5,"[15,18.5)",A119&lt;25,"[18.5,25)",A119&lt;30,"[25,30)",A119&lt;35,"[30,35)",A119&lt;40,"[35,40)",A119&lt;55,"[40,55)")</f>
        <v>[18.5,25)</v>
      </c>
      <c r="C119" s="1">
        <v>19107.779600000002</v>
      </c>
    </row>
    <row r="120" spans="1:3" x14ac:dyDescent="0.25">
      <c r="A120" s="1">
        <v>22.61</v>
      </c>
      <c r="B120" t="str" cm="1">
        <f t="array" ref="B120">_xlfn.IFS(A120&lt;18.5,"[15,18.5)",A120&lt;25,"[18.5,25)",A120&lt;30,"[25,30)",A120&lt;35,"[30,35)",A120&lt;40,"[35,40)",A120&lt;55,"[40,55)")</f>
        <v>[18.5,25)</v>
      </c>
      <c r="C120" s="1">
        <v>8601.3292999999994</v>
      </c>
    </row>
    <row r="121" spans="1:3" x14ac:dyDescent="0.25">
      <c r="A121" s="1">
        <v>22.61</v>
      </c>
      <c r="B121" t="str" cm="1">
        <f t="array" ref="B121">_xlfn.IFS(A121&lt;18.5,"[15,18.5)",A121&lt;25,"[18.5,25)",A121&lt;30,"[25,30)",A121&lt;35,"[30,35)",A121&lt;40,"[35,40)",A121&lt;55,"[40,55)")</f>
        <v>[18.5,25)</v>
      </c>
      <c r="C121" s="1">
        <v>6686.4313000000002</v>
      </c>
    </row>
    <row r="122" spans="1:3" x14ac:dyDescent="0.25">
      <c r="A122" s="1">
        <v>22.61</v>
      </c>
      <c r="B122" t="str" cm="1">
        <f t="array" ref="B122">_xlfn.IFS(A122&lt;18.5,"[15,18.5)",A122&lt;25,"[18.5,25)",A122&lt;30,"[25,30)",A122&lt;35,"[30,35)",A122&lt;40,"[35,40)",A122&lt;55,"[40,55)")</f>
        <v>[18.5,25)</v>
      </c>
      <c r="C122" s="1">
        <v>7740.3370000000004</v>
      </c>
    </row>
    <row r="123" spans="1:3" x14ac:dyDescent="0.25">
      <c r="A123" s="1">
        <v>22.61</v>
      </c>
      <c r="B123" t="str" cm="1">
        <f t="array" ref="B123">_xlfn.IFS(A123&lt;18.5,"[15,18.5)",A123&lt;25,"[18.5,25)",A123&lt;30,"[25,30)",A123&lt;35,"[30,35)",A123&lt;40,"[35,40)",A123&lt;55,"[40,55)")</f>
        <v>[18.5,25)</v>
      </c>
      <c r="C123" s="1">
        <v>1705.6244999999999</v>
      </c>
    </row>
    <row r="124" spans="1:3" x14ac:dyDescent="0.25">
      <c r="A124" s="1">
        <v>22.704999999999998</v>
      </c>
      <c r="B124" t="str" cm="1">
        <f t="array" ref="B124">_xlfn.IFS(A124&lt;18.5,"[15,18.5)",A124&lt;25,"[18.5,25)",A124&lt;30,"[25,30)",A124&lt;35,"[30,35)",A124&lt;40,"[35,40)",A124&lt;55,"[40,55)")</f>
        <v>[18.5,25)</v>
      </c>
      <c r="C124" s="1">
        <v>2257.47525</v>
      </c>
    </row>
    <row r="125" spans="1:3" x14ac:dyDescent="0.25">
      <c r="A125" s="1">
        <v>22.704999999999998</v>
      </c>
      <c r="B125" t="str" cm="1">
        <f t="array" ref="B125">_xlfn.IFS(A125&lt;18.5,"[15,18.5)",A125&lt;25,"[18.5,25)",A125&lt;30,"[25,30)",A125&lt;35,"[30,35)",A125&lt;40,"[35,40)",A125&lt;55,"[40,55)")</f>
        <v>[18.5,25)</v>
      </c>
      <c r="C125" s="1">
        <v>39556.494500000001</v>
      </c>
    </row>
    <row r="126" spans="1:3" x14ac:dyDescent="0.25">
      <c r="A126" s="1">
        <v>22.704999999999998</v>
      </c>
      <c r="B126" t="str" cm="1">
        <f t="array" ref="B126">_xlfn.IFS(A126&lt;18.5,"[15,18.5)",A126&lt;25,"[18.5,25)",A126&lt;30,"[25,30)",A126&lt;35,"[30,35)",A126&lt;40,"[35,40)",A126&lt;55,"[40,55)")</f>
        <v>[18.5,25)</v>
      </c>
      <c r="C126" s="1">
        <v>10115.00885</v>
      </c>
    </row>
    <row r="127" spans="1:3" x14ac:dyDescent="0.25">
      <c r="A127" s="1">
        <v>22.77</v>
      </c>
      <c r="B127" t="str" cm="1">
        <f t="array" ref="B127">_xlfn.IFS(A127&lt;18.5,"[15,18.5)",A127&lt;25,"[18.5,25)",A127&lt;30,"[25,30)",A127&lt;35,"[30,35)",A127&lt;40,"[35,40)",A127&lt;55,"[40,55)")</f>
        <v>[18.5,25)</v>
      </c>
      <c r="C127" s="1">
        <v>3385.3991500000002</v>
      </c>
    </row>
    <row r="128" spans="1:3" x14ac:dyDescent="0.25">
      <c r="A128" s="1">
        <v>22.8</v>
      </c>
      <c r="B128" t="str" cm="1">
        <f t="array" ref="B128">_xlfn.IFS(A128&lt;18.5,"[15,18.5)",A128&lt;25,"[18.5,25)",A128&lt;30,"[25,30)",A128&lt;35,"[30,35)",A128&lt;40,"[35,40)",A128&lt;55,"[40,55)")</f>
        <v>[18.5,25)</v>
      </c>
      <c r="C128" s="1">
        <v>17081.080000000002</v>
      </c>
    </row>
    <row r="129" spans="1:3" x14ac:dyDescent="0.25">
      <c r="A129" s="1">
        <v>22.8</v>
      </c>
      <c r="B129" t="str" cm="1">
        <f t="array" ref="B129">_xlfn.IFS(A129&lt;18.5,"[15,18.5)",A129&lt;25,"[18.5,25)",A129&lt;30,"[25,30)",A129&lt;35,"[30,35)",A129&lt;40,"[35,40)",A129&lt;55,"[40,55)")</f>
        <v>[18.5,25)</v>
      </c>
      <c r="C129" s="1">
        <v>9634.5380000000005</v>
      </c>
    </row>
    <row r="130" spans="1:3" x14ac:dyDescent="0.25">
      <c r="A130" s="1">
        <v>22.88</v>
      </c>
      <c r="B130" t="str" cm="1">
        <f t="array" ref="B130">_xlfn.IFS(A130&lt;18.5,"[15,18.5)",A130&lt;25,"[18.5,25)",A130&lt;30,"[25,30)",A130&lt;35,"[30,35)",A130&lt;40,"[35,40)",A130&lt;55,"[40,55)")</f>
        <v>[18.5,25)</v>
      </c>
      <c r="C130" s="1">
        <v>32734.186300000001</v>
      </c>
    </row>
    <row r="131" spans="1:3" x14ac:dyDescent="0.25">
      <c r="A131" s="1">
        <v>22.895</v>
      </c>
      <c r="B131" t="str" cm="1">
        <f t="array" ref="B131">_xlfn.IFS(A131&lt;18.5,"[15,18.5)",A131&lt;25,"[18.5,25)",A131&lt;30,"[25,30)",A131&lt;35,"[30,35)",A131&lt;40,"[35,40)",A131&lt;55,"[40,55)")</f>
        <v>[18.5,25)</v>
      </c>
      <c r="C131" s="1">
        <v>6082.4049999999997</v>
      </c>
    </row>
    <row r="132" spans="1:3" x14ac:dyDescent="0.25">
      <c r="A132" s="1">
        <v>22.895</v>
      </c>
      <c r="B132" t="str" cm="1">
        <f t="array" ref="B132">_xlfn.IFS(A132&lt;18.5,"[15,18.5)",A132&lt;25,"[18.5,25)",A132&lt;30,"[25,30)",A132&lt;35,"[30,35)",A132&lt;40,"[35,40)",A132&lt;55,"[40,55)")</f>
        <v>[18.5,25)</v>
      </c>
      <c r="C132" s="1">
        <v>12815.444949999999</v>
      </c>
    </row>
    <row r="133" spans="1:3" x14ac:dyDescent="0.25">
      <c r="A133" s="1">
        <v>22.895</v>
      </c>
      <c r="B133" t="str" cm="1">
        <f t="array" ref="B133">_xlfn.IFS(A133&lt;18.5,"[15,18.5)",A133&lt;25,"[18.5,25)",A133&lt;30,"[25,30)",A133&lt;35,"[30,35)",A133&lt;40,"[35,40)",A133&lt;55,"[40,55)")</f>
        <v>[18.5,25)</v>
      </c>
      <c r="C133" s="1">
        <v>13616.3586</v>
      </c>
    </row>
    <row r="134" spans="1:3" x14ac:dyDescent="0.25">
      <c r="A134" s="1">
        <v>22.895</v>
      </c>
      <c r="B134" t="str" cm="1">
        <f t="array" ref="B134">_xlfn.IFS(A134&lt;18.5,"[15,18.5)",A134&lt;25,"[18.5,25)",A134&lt;30,"[25,30)",A134&lt;35,"[30,35)",A134&lt;40,"[35,40)",A134&lt;55,"[40,55)")</f>
        <v>[18.5,25)</v>
      </c>
      <c r="C134" s="1">
        <v>11163.567999999999</v>
      </c>
    </row>
    <row r="135" spans="1:3" x14ac:dyDescent="0.25">
      <c r="A135" s="1">
        <v>22.99</v>
      </c>
      <c r="B135" t="str" cm="1">
        <f t="array" ref="B135">_xlfn.IFS(A135&lt;18.5,"[15,18.5)",A135&lt;25,"[18.5,25)",A135&lt;30,"[25,30)",A135&lt;35,"[30,35)",A135&lt;40,"[35,40)",A135&lt;55,"[40,55)")</f>
        <v>[18.5,25)</v>
      </c>
      <c r="C135" s="1">
        <v>1632.5644500000001</v>
      </c>
    </row>
    <row r="136" spans="1:3" x14ac:dyDescent="0.25">
      <c r="A136" s="1">
        <v>22.99</v>
      </c>
      <c r="B136" t="str" cm="1">
        <f t="array" ref="B136">_xlfn.IFS(A136&lt;18.5,"[15,18.5)",A136&lt;25,"[18.5,25)",A136&lt;30,"[25,30)",A136&lt;35,"[30,35)",A136&lt;40,"[35,40)",A136&lt;55,"[40,55)")</f>
        <v>[18.5,25)</v>
      </c>
      <c r="C136" s="1">
        <v>2457.2111500000001</v>
      </c>
    </row>
    <row r="137" spans="1:3" x14ac:dyDescent="0.25">
      <c r="A137" s="1">
        <v>22.99</v>
      </c>
      <c r="B137" t="str" cm="1">
        <f t="array" ref="B137">_xlfn.IFS(A137&lt;18.5,"[15,18.5)",A137&lt;25,"[18.5,25)",A137&lt;30,"[25,30)",A137&lt;35,"[30,35)",A137&lt;40,"[35,40)",A137&lt;55,"[40,55)")</f>
        <v>[18.5,25)</v>
      </c>
      <c r="C137" s="1">
        <v>2155.6815000000001</v>
      </c>
    </row>
    <row r="138" spans="1:3" x14ac:dyDescent="0.25">
      <c r="A138" s="1">
        <v>23</v>
      </c>
      <c r="B138" t="str" cm="1">
        <f t="array" ref="B138">_xlfn.IFS(A138&lt;18.5,"[15,18.5)",A138&lt;25,"[18.5,25)",A138&lt;30,"[25,30)",A138&lt;35,"[30,35)",A138&lt;40,"[35,40)",A138&lt;55,"[40,55)")</f>
        <v>[18.5,25)</v>
      </c>
      <c r="C138" s="1">
        <v>1261.442</v>
      </c>
    </row>
    <row r="139" spans="1:3" x14ac:dyDescent="0.25">
      <c r="A139" s="1">
        <v>23.085000000000001</v>
      </c>
      <c r="B139" t="str" cm="1">
        <f t="array" ref="B139">_xlfn.IFS(A139&lt;18.5,"[15,18.5)",A139&lt;25,"[18.5,25)",A139&lt;30,"[25,30)",A139&lt;35,"[30,35)",A139&lt;40,"[35,40)",A139&lt;55,"[40,55)")</f>
        <v>[18.5,25)</v>
      </c>
      <c r="C139" s="1">
        <v>2045.68525</v>
      </c>
    </row>
    <row r="140" spans="1:3" x14ac:dyDescent="0.25">
      <c r="A140" s="1">
        <v>23.085000000000001</v>
      </c>
      <c r="B140" t="str" cm="1">
        <f t="array" ref="B140">_xlfn.IFS(A140&lt;18.5,"[15,18.5)",A140&lt;25,"[18.5,25)",A140&lt;30,"[25,30)",A140&lt;35,"[30,35)",A140&lt;40,"[35,40)",A140&lt;55,"[40,55)")</f>
        <v>[18.5,25)</v>
      </c>
      <c r="C140" s="1">
        <v>27322.73386</v>
      </c>
    </row>
    <row r="141" spans="1:3" x14ac:dyDescent="0.25">
      <c r="A141" s="1">
        <v>23.1</v>
      </c>
      <c r="B141" t="str" cm="1">
        <f t="array" ref="B141">_xlfn.IFS(A141&lt;18.5,"[15,18.5)",A141&lt;25,"[18.5,25)",A141&lt;30,"[25,30)",A141&lt;35,"[30,35)",A141&lt;40,"[35,40)",A141&lt;55,"[40,55)")</f>
        <v>[18.5,25)</v>
      </c>
      <c r="C141" s="1">
        <v>2166.732</v>
      </c>
    </row>
    <row r="142" spans="1:3" x14ac:dyDescent="0.25">
      <c r="A142" s="1">
        <v>23.18</v>
      </c>
      <c r="B142" t="str" cm="1">
        <f t="array" ref="B142">_xlfn.IFS(A142&lt;18.5,"[15,18.5)",A142&lt;25,"[18.5,25)",A142&lt;30,"[25,30)",A142&lt;35,"[30,35)",A142&lt;40,"[35,40)",A142&lt;55,"[40,55)")</f>
        <v>[18.5,25)</v>
      </c>
      <c r="C142" s="1">
        <v>27375.904780000001</v>
      </c>
    </row>
    <row r="143" spans="1:3" x14ac:dyDescent="0.25">
      <c r="A143" s="1">
        <v>23.18</v>
      </c>
      <c r="B143" t="str" cm="1">
        <f t="array" ref="B143">_xlfn.IFS(A143&lt;18.5,"[15,18.5)",A143&lt;25,"[18.5,25)",A143&lt;30,"[25,30)",A143&lt;35,"[30,35)",A143&lt;40,"[35,40)",A143&lt;55,"[40,55)")</f>
        <v>[18.5,25)</v>
      </c>
      <c r="C143" s="1">
        <v>3490.5491000000002</v>
      </c>
    </row>
    <row r="144" spans="1:3" x14ac:dyDescent="0.25">
      <c r="A144" s="1">
        <v>23.18</v>
      </c>
      <c r="B144" t="str" cm="1">
        <f t="array" ref="B144">_xlfn.IFS(A144&lt;18.5,"[15,18.5)",A144&lt;25,"[18.5,25)",A144&lt;30,"[25,30)",A144&lt;35,"[30,35)",A144&lt;40,"[35,40)",A144&lt;55,"[40,55)")</f>
        <v>[18.5,25)</v>
      </c>
      <c r="C144" s="1">
        <v>18972.494999999999</v>
      </c>
    </row>
    <row r="145" spans="1:3" x14ac:dyDescent="0.25">
      <c r="A145" s="1">
        <v>23.18</v>
      </c>
      <c r="B145" t="str" cm="1">
        <f t="array" ref="B145">_xlfn.IFS(A145&lt;18.5,"[15,18.5)",A145&lt;25,"[18.5,25)",A145&lt;30,"[25,30)",A145&lt;35,"[30,35)",A145&lt;40,"[35,40)",A145&lt;55,"[40,55)")</f>
        <v>[18.5,25)</v>
      </c>
      <c r="C145" s="1">
        <v>18157.876</v>
      </c>
    </row>
    <row r="146" spans="1:3" x14ac:dyDescent="0.25">
      <c r="A146" s="1">
        <v>23.18</v>
      </c>
      <c r="B146" t="str" cm="1">
        <f t="array" ref="B146">_xlfn.IFS(A146&lt;18.5,"[15,18.5)",A146&lt;25,"[18.5,25)",A146&lt;30,"[25,30)",A146&lt;35,"[30,35)",A146&lt;40,"[35,40)",A146&lt;55,"[40,55)")</f>
        <v>[18.5,25)</v>
      </c>
      <c r="C146" s="1">
        <v>20745.989099999999</v>
      </c>
    </row>
    <row r="147" spans="1:3" x14ac:dyDescent="0.25">
      <c r="A147" s="1">
        <v>23.2</v>
      </c>
      <c r="B147" t="str" cm="1">
        <f t="array" ref="B147">_xlfn.IFS(A147&lt;18.5,"[15,18.5)",A147&lt;25,"[18.5,25)",A147&lt;30,"[25,30)",A147&lt;35,"[30,35)",A147&lt;40,"[35,40)",A147&lt;55,"[40,55)")</f>
        <v>[18.5,25)</v>
      </c>
      <c r="C147" s="1">
        <v>5138.2566999999999</v>
      </c>
    </row>
    <row r="148" spans="1:3" x14ac:dyDescent="0.25">
      <c r="A148" s="1">
        <v>23.21</v>
      </c>
      <c r="B148" t="str" cm="1">
        <f t="array" ref="B148">_xlfn.IFS(A148&lt;18.5,"[15,18.5)",A148&lt;25,"[18.5,25)",A148&lt;30,"[25,30)",A148&lt;35,"[30,35)",A148&lt;40,"[35,40)",A148&lt;55,"[40,55)")</f>
        <v>[18.5,25)</v>
      </c>
      <c r="C148" s="1">
        <v>40720.551050000002</v>
      </c>
    </row>
    <row r="149" spans="1:3" x14ac:dyDescent="0.25">
      <c r="A149" s="1">
        <v>23.21</v>
      </c>
      <c r="B149" t="str" cm="1">
        <f t="array" ref="B149">_xlfn.IFS(A149&lt;18.5,"[15,18.5)",A149&lt;25,"[18.5,25)",A149&lt;30,"[25,30)",A149&lt;35,"[30,35)",A149&lt;40,"[35,40)",A149&lt;55,"[40,55)")</f>
        <v>[18.5,25)</v>
      </c>
      <c r="C149" s="1">
        <v>9877.6077000000005</v>
      </c>
    </row>
    <row r="150" spans="1:3" x14ac:dyDescent="0.25">
      <c r="A150" s="1">
        <v>23.21</v>
      </c>
      <c r="B150" t="str" cm="1">
        <f t="array" ref="B150">_xlfn.IFS(A150&lt;18.5,"[15,18.5)",A150&lt;25,"[18.5,25)",A150&lt;30,"[25,30)",A150&lt;35,"[30,35)",A150&lt;40,"[35,40)",A150&lt;55,"[40,55)")</f>
        <v>[18.5,25)</v>
      </c>
      <c r="C150" s="1">
        <v>10959.6947</v>
      </c>
    </row>
    <row r="151" spans="1:3" x14ac:dyDescent="0.25">
      <c r="A151" s="1">
        <v>23.21</v>
      </c>
      <c r="B151" t="str" cm="1">
        <f t="array" ref="B151">_xlfn.IFS(A151&lt;18.5,"[15,18.5)",A151&lt;25,"[18.5,25)",A151&lt;30,"[25,30)",A151&lt;35,"[30,35)",A151&lt;40,"[35,40)",A151&lt;55,"[40,55)")</f>
        <v>[18.5,25)</v>
      </c>
      <c r="C151" s="1">
        <v>1842.519</v>
      </c>
    </row>
    <row r="152" spans="1:3" x14ac:dyDescent="0.25">
      <c r="A152" s="1">
        <v>23.21</v>
      </c>
      <c r="B152" t="str" cm="1">
        <f t="array" ref="B152">_xlfn.IFS(A152&lt;18.5,"[15,18.5)",A152&lt;25,"[18.5,25)",A152&lt;30,"[25,30)",A152&lt;35,"[30,35)",A152&lt;40,"[35,40)",A152&lt;55,"[40,55)")</f>
        <v>[18.5,25)</v>
      </c>
      <c r="C152" s="1">
        <v>5125.2156999999997</v>
      </c>
    </row>
    <row r="153" spans="1:3" x14ac:dyDescent="0.25">
      <c r="A153" s="1">
        <v>23.274999999999999</v>
      </c>
      <c r="B153" t="str" cm="1">
        <f t="array" ref="B153">_xlfn.IFS(A153&lt;18.5,"[15,18.5)",A153&lt;25,"[18.5,25)",A153&lt;30,"[25,30)",A153&lt;35,"[30,35)",A153&lt;40,"[35,40)",A153&lt;55,"[40,55)")</f>
        <v>[18.5,25)</v>
      </c>
      <c r="C153" s="1">
        <v>7789.6350000000002</v>
      </c>
    </row>
    <row r="154" spans="1:3" x14ac:dyDescent="0.25">
      <c r="A154" s="1">
        <v>23.3</v>
      </c>
      <c r="B154" t="str" cm="1">
        <f t="array" ref="B154">_xlfn.IFS(A154&lt;18.5,"[15,18.5)",A154&lt;25,"[18.5,25)",A154&lt;30,"[25,30)",A154&lt;35,"[30,35)",A154&lt;40,"[35,40)",A154&lt;55,"[40,55)")</f>
        <v>[18.5,25)</v>
      </c>
      <c r="C154" s="1">
        <v>6334.3435499999996</v>
      </c>
    </row>
    <row r="155" spans="1:3" x14ac:dyDescent="0.25">
      <c r="A155" s="1">
        <v>23.32</v>
      </c>
      <c r="B155" t="str" cm="1">
        <f t="array" ref="B155">_xlfn.IFS(A155&lt;18.5,"[15,18.5)",A155&lt;25,"[18.5,25)",A155&lt;30,"[25,30)",A155&lt;35,"[30,35)",A155&lt;40,"[35,40)",A155&lt;55,"[40,55)")</f>
        <v>[18.5,25)</v>
      </c>
      <c r="C155" s="1">
        <v>19964.746299999999</v>
      </c>
    </row>
    <row r="156" spans="1:3" x14ac:dyDescent="0.25">
      <c r="A156" s="1">
        <v>23.37</v>
      </c>
      <c r="B156" t="str" cm="1">
        <f t="array" ref="B156">_xlfn.IFS(A156&lt;18.5,"[15,18.5)",A156&lt;25,"[18.5,25)",A156&lt;30,"[25,30)",A156&lt;35,"[30,35)",A156&lt;40,"[35,40)",A156&lt;55,"[40,55)")</f>
        <v>[18.5,25)</v>
      </c>
      <c r="C156" s="1">
        <v>7077.1894000000002</v>
      </c>
    </row>
    <row r="157" spans="1:3" x14ac:dyDescent="0.25">
      <c r="A157" s="1">
        <v>23.37</v>
      </c>
      <c r="B157" t="str" cm="1">
        <f t="array" ref="B157">_xlfn.IFS(A157&lt;18.5,"[15,18.5)",A157&lt;25,"[18.5,25)",A157&lt;30,"[25,30)",A157&lt;35,"[30,35)",A157&lt;40,"[35,40)",A157&lt;55,"[40,55)")</f>
        <v>[18.5,25)</v>
      </c>
      <c r="C157" s="1">
        <v>6948.7007999999996</v>
      </c>
    </row>
    <row r="158" spans="1:3" x14ac:dyDescent="0.25">
      <c r="A158" s="1">
        <v>23.37</v>
      </c>
      <c r="B158" t="str" cm="1">
        <f t="array" ref="B158">_xlfn.IFS(A158&lt;18.5,"[15,18.5)",A158&lt;25,"[18.5,25)",A158&lt;30,"[25,30)",A158&lt;35,"[30,35)",A158&lt;40,"[35,40)",A158&lt;55,"[40,55)")</f>
        <v>[18.5,25)</v>
      </c>
      <c r="C158" s="1">
        <v>21223.675800000001</v>
      </c>
    </row>
    <row r="159" spans="1:3" x14ac:dyDescent="0.25">
      <c r="A159" s="1">
        <v>23.4</v>
      </c>
      <c r="B159" t="str" cm="1">
        <f t="array" ref="B159">_xlfn.IFS(A159&lt;18.5,"[15,18.5)",A159&lt;25,"[18.5,25)",A159&lt;30,"[25,30)",A159&lt;35,"[30,35)",A159&lt;40,"[35,40)",A159&lt;55,"[40,55)")</f>
        <v>[18.5,25)</v>
      </c>
      <c r="C159" s="1">
        <v>15518.180249999999</v>
      </c>
    </row>
    <row r="160" spans="1:3" x14ac:dyDescent="0.25">
      <c r="A160" s="1">
        <v>23.4</v>
      </c>
      <c r="B160" t="str" cm="1">
        <f t="array" ref="B160">_xlfn.IFS(A160&lt;18.5,"[15,18.5)",A160&lt;25,"[18.5,25)",A160&lt;30,"[25,30)",A160&lt;35,"[30,35)",A160&lt;40,"[35,40)",A160&lt;55,"[40,55)")</f>
        <v>[18.5,25)</v>
      </c>
      <c r="C160" s="1">
        <v>36950.256699999998</v>
      </c>
    </row>
    <row r="161" spans="1:3" x14ac:dyDescent="0.25">
      <c r="A161" s="1">
        <v>23.465</v>
      </c>
      <c r="B161" t="str" cm="1">
        <f t="array" ref="B161">_xlfn.IFS(A161&lt;18.5,"[15,18.5)",A161&lt;25,"[18.5,25)",A161&lt;30,"[25,30)",A161&lt;35,"[30,35)",A161&lt;40,"[35,40)",A161&lt;55,"[40,55)")</f>
        <v>[18.5,25)</v>
      </c>
      <c r="C161" s="1">
        <v>19749.383379999999</v>
      </c>
    </row>
    <row r="162" spans="1:3" x14ac:dyDescent="0.25">
      <c r="A162" s="1">
        <v>23.465</v>
      </c>
      <c r="B162" t="str" cm="1">
        <f t="array" ref="B162">_xlfn.IFS(A162&lt;18.5,"[15,18.5)",A162&lt;25,"[18.5,25)",A162&lt;30,"[25,30)",A162&lt;35,"[30,35)",A162&lt;40,"[35,40)",A162&lt;55,"[40,55)")</f>
        <v>[18.5,25)</v>
      </c>
      <c r="C162" s="1">
        <v>21348.705999999998</v>
      </c>
    </row>
    <row r="163" spans="1:3" x14ac:dyDescent="0.25">
      <c r="A163" s="1">
        <v>23.54</v>
      </c>
      <c r="B163" t="str" cm="1">
        <f t="array" ref="B163">_xlfn.IFS(A163&lt;18.5,"[15,18.5)",A163&lt;25,"[18.5,25)",A163&lt;30,"[25,30)",A163&lt;35,"[30,35)",A163&lt;40,"[35,40)",A163&lt;55,"[40,55)")</f>
        <v>[18.5,25)</v>
      </c>
      <c r="C163" s="1">
        <v>36149.483500000002</v>
      </c>
    </row>
    <row r="164" spans="1:3" x14ac:dyDescent="0.25">
      <c r="A164" s="1">
        <v>23.56</v>
      </c>
      <c r="B164" t="str" cm="1">
        <f t="array" ref="B164">_xlfn.IFS(A164&lt;18.5,"[15,18.5)",A164&lt;25,"[18.5,25)",A164&lt;30,"[25,30)",A164&lt;35,"[30,35)",A164&lt;40,"[35,40)",A164&lt;55,"[40,55)")</f>
        <v>[18.5,25)</v>
      </c>
      <c r="C164" s="1">
        <v>10450.552</v>
      </c>
    </row>
    <row r="165" spans="1:3" x14ac:dyDescent="0.25">
      <c r="A165" s="1">
        <v>23.56</v>
      </c>
      <c r="B165" t="str" cm="1">
        <f t="array" ref="B165">_xlfn.IFS(A165&lt;18.5,"[15,18.5)",A165&lt;25,"[18.5,25)",A165&lt;30,"[25,30)",A165&lt;35,"[30,35)",A165&lt;40,"[35,40)",A165&lt;55,"[40,55)")</f>
        <v>[18.5,25)</v>
      </c>
      <c r="C165" s="1">
        <v>5152.134</v>
      </c>
    </row>
    <row r="166" spans="1:3" x14ac:dyDescent="0.25">
      <c r="A166" s="1">
        <v>23.6</v>
      </c>
      <c r="B166" t="str" cm="1">
        <f t="array" ref="B166">_xlfn.IFS(A166&lt;18.5,"[15,18.5)",A166&lt;25,"[18.5,25)",A166&lt;30,"[25,30)",A166&lt;35,"[30,35)",A166&lt;40,"[35,40)",A166&lt;55,"[40,55)")</f>
        <v>[18.5,25)</v>
      </c>
      <c r="C166" s="1">
        <v>5028.1466</v>
      </c>
    </row>
    <row r="167" spans="1:3" x14ac:dyDescent="0.25">
      <c r="A167" s="1">
        <v>23.6</v>
      </c>
      <c r="B167" t="str" cm="1">
        <f t="array" ref="B167">_xlfn.IFS(A167&lt;18.5,"[15,18.5)",A167&lt;25,"[18.5,25)",A167&lt;30,"[25,30)",A167&lt;35,"[30,35)",A167&lt;40,"[35,40)",A167&lt;55,"[40,55)")</f>
        <v>[18.5,25)</v>
      </c>
      <c r="C167" s="1">
        <v>10407.085849999999</v>
      </c>
    </row>
    <row r="168" spans="1:3" x14ac:dyDescent="0.25">
      <c r="A168" s="1">
        <v>23.65</v>
      </c>
      <c r="B168" t="str" cm="1">
        <f t="array" ref="B168">_xlfn.IFS(A168&lt;18.5,"[15,18.5)",A168&lt;25,"[18.5,25)",A168&lt;30,"[25,30)",A168&lt;35,"[30,35)",A168&lt;40,"[35,40)",A168&lt;55,"[40,55)")</f>
        <v>[18.5,25)</v>
      </c>
      <c r="C168" s="1">
        <v>4830.63</v>
      </c>
    </row>
    <row r="169" spans="1:3" x14ac:dyDescent="0.25">
      <c r="A169" s="1">
        <v>23.655000000000001</v>
      </c>
      <c r="B169" t="str" cm="1">
        <f t="array" ref="B169">_xlfn.IFS(A169&lt;18.5,"[15,18.5)",A169&lt;25,"[18.5,25)",A169&lt;30,"[25,30)",A169&lt;35,"[30,35)",A169&lt;40,"[35,40)",A169&lt;55,"[40,55)")</f>
        <v>[18.5,25)</v>
      </c>
      <c r="C169" s="1">
        <v>6128.79745</v>
      </c>
    </row>
    <row r="170" spans="1:3" x14ac:dyDescent="0.25">
      <c r="A170" s="1">
        <v>23.655000000000001</v>
      </c>
      <c r="B170" t="str" cm="1">
        <f t="array" ref="B170">_xlfn.IFS(A170&lt;18.5,"[15,18.5)",A170&lt;25,"[18.5,25)",A170&lt;30,"[25,30)",A170&lt;35,"[30,35)",A170&lt;40,"[35,40)",A170&lt;55,"[40,55)")</f>
        <v>[18.5,25)</v>
      </c>
      <c r="C170" s="1">
        <v>2719.2797500000001</v>
      </c>
    </row>
    <row r="171" spans="1:3" x14ac:dyDescent="0.25">
      <c r="A171" s="1">
        <v>23.655000000000001</v>
      </c>
      <c r="B171" t="str" cm="1">
        <f t="array" ref="B171">_xlfn.IFS(A171&lt;18.5,"[15,18.5)",A171&lt;25,"[18.5,25)",A171&lt;30,"[25,30)",A171&lt;35,"[30,35)",A171&lt;40,"[35,40)",A171&lt;55,"[40,55)")</f>
        <v>[18.5,25)</v>
      </c>
      <c r="C171" s="1">
        <v>4827.9049500000001</v>
      </c>
    </row>
    <row r="172" spans="1:3" x14ac:dyDescent="0.25">
      <c r="A172" s="1">
        <v>23.655000000000001</v>
      </c>
      <c r="B172" t="str" cm="1">
        <f t="array" ref="B172">_xlfn.IFS(A172&lt;18.5,"[15,18.5)",A172&lt;25,"[18.5,25)",A172&lt;30,"[25,30)",A172&lt;35,"[30,35)",A172&lt;40,"[35,40)",A172&lt;55,"[40,55)")</f>
        <v>[18.5,25)</v>
      </c>
      <c r="C172" s="1">
        <v>13405.390299999999</v>
      </c>
    </row>
    <row r="173" spans="1:3" x14ac:dyDescent="0.25">
      <c r="A173" s="1">
        <v>23.655000000000001</v>
      </c>
      <c r="B173" t="str" cm="1">
        <f t="array" ref="B173">_xlfn.IFS(A173&lt;18.5,"[15,18.5)",A173&lt;25,"[18.5,25)",A173&lt;30,"[25,30)",A173&lt;35,"[30,35)",A173&lt;40,"[35,40)",A173&lt;55,"[40,55)")</f>
        <v>[18.5,25)</v>
      </c>
      <c r="C173" s="1">
        <v>8116.68</v>
      </c>
    </row>
    <row r="174" spans="1:3" x14ac:dyDescent="0.25">
      <c r="A174" s="1">
        <v>23.7</v>
      </c>
      <c r="B174" t="str" cm="1">
        <f t="array" ref="B174">_xlfn.IFS(A174&lt;18.5,"[15,18.5)",A174&lt;25,"[18.5,25)",A174&lt;30,"[25,30)",A174&lt;35,"[30,35)",A174&lt;40,"[35,40)",A174&lt;55,"[40,55)")</f>
        <v>[18.5,25)</v>
      </c>
      <c r="C174" s="1">
        <v>1694.7963999999999</v>
      </c>
    </row>
    <row r="175" spans="1:3" x14ac:dyDescent="0.25">
      <c r="A175" s="1">
        <v>23.7</v>
      </c>
      <c r="B175" t="str" cm="1">
        <f t="array" ref="B175">_xlfn.IFS(A175&lt;18.5,"[15,18.5)",A175&lt;25,"[18.5,25)",A175&lt;30,"[25,30)",A175&lt;35,"[30,35)",A175&lt;40,"[35,40)",A175&lt;55,"[40,55)")</f>
        <v>[18.5,25)</v>
      </c>
      <c r="C175" s="1">
        <v>5246.0469999999996</v>
      </c>
    </row>
    <row r="176" spans="1:3" x14ac:dyDescent="0.25">
      <c r="A176" s="1">
        <v>23.75</v>
      </c>
      <c r="B176" t="str" cm="1">
        <f t="array" ref="B176">_xlfn.IFS(A176&lt;18.5,"[15,18.5)",A176&lt;25,"[18.5,25)",A176&lt;30,"[25,30)",A176&lt;35,"[30,35)",A176&lt;40,"[35,40)",A176&lt;55,"[40,55)")</f>
        <v>[18.5,25)</v>
      </c>
      <c r="C176" s="1">
        <v>2855.4375500000001</v>
      </c>
    </row>
    <row r="177" spans="1:3" x14ac:dyDescent="0.25">
      <c r="A177" s="1">
        <v>23.75</v>
      </c>
      <c r="B177" t="str" cm="1">
        <f t="array" ref="B177">_xlfn.IFS(A177&lt;18.5,"[15,18.5)",A177&lt;25,"[18.5,25)",A177&lt;30,"[25,30)",A177&lt;35,"[30,35)",A177&lt;40,"[35,40)",A177&lt;55,"[40,55)")</f>
        <v>[18.5,25)</v>
      </c>
      <c r="C177" s="1">
        <v>48824.45</v>
      </c>
    </row>
    <row r="178" spans="1:3" x14ac:dyDescent="0.25">
      <c r="A178" s="1">
        <v>23.75</v>
      </c>
      <c r="B178" t="str" cm="1">
        <f t="array" ref="B178">_xlfn.IFS(A178&lt;18.5,"[15,18.5)",A178&lt;25,"[18.5,25)",A178&lt;30,"[25,30)",A178&lt;35,"[30,35)",A178&lt;40,"[35,40)",A178&lt;55,"[40,55)")</f>
        <v>[18.5,25)</v>
      </c>
      <c r="C178" s="1">
        <v>6455.86265</v>
      </c>
    </row>
    <row r="179" spans="1:3" x14ac:dyDescent="0.25">
      <c r="A179" s="1">
        <v>23.76</v>
      </c>
      <c r="B179" t="str" cm="1">
        <f t="array" ref="B179">_xlfn.IFS(A179&lt;18.5,"[15,18.5)",A179&lt;25,"[18.5,25)",A179&lt;30,"[25,30)",A179&lt;35,"[30,35)",A179&lt;40,"[35,40)",A179&lt;55,"[40,55)")</f>
        <v>[18.5,25)</v>
      </c>
      <c r="C179" s="1">
        <v>10436.096</v>
      </c>
    </row>
    <row r="180" spans="1:3" x14ac:dyDescent="0.25">
      <c r="A180" s="1">
        <v>23.8</v>
      </c>
      <c r="B180" t="str" cm="1">
        <f t="array" ref="B180">_xlfn.IFS(A180&lt;18.5,"[15,18.5)",A180&lt;25,"[18.5,25)",A180&lt;30,"[25,30)",A180&lt;35,"[30,35)",A180&lt;40,"[35,40)",A180&lt;55,"[40,55)")</f>
        <v>[18.5,25)</v>
      </c>
      <c r="C180" s="1">
        <v>8823.2790000000005</v>
      </c>
    </row>
    <row r="181" spans="1:3" x14ac:dyDescent="0.25">
      <c r="A181" s="1">
        <v>23.844999999999999</v>
      </c>
      <c r="B181" t="str" cm="1">
        <f t="array" ref="B181">_xlfn.IFS(A181&lt;18.5,"[15,18.5)",A181&lt;25,"[18.5,25)",A181&lt;30,"[25,30)",A181&lt;35,"[30,35)",A181&lt;40,"[35,40)",A181&lt;55,"[40,55)")</f>
        <v>[18.5,25)</v>
      </c>
      <c r="C181" s="1">
        <v>8538.28845</v>
      </c>
    </row>
    <row r="182" spans="1:3" x14ac:dyDescent="0.25">
      <c r="A182" s="1">
        <v>23.844999999999999</v>
      </c>
      <c r="B182" t="str" cm="1">
        <f t="array" ref="B182">_xlfn.IFS(A182&lt;18.5,"[15,18.5)",A182&lt;25,"[18.5,25)",A182&lt;30,"[25,30)",A182&lt;35,"[30,35)",A182&lt;40,"[35,40)",A182&lt;55,"[40,55)")</f>
        <v>[18.5,25)</v>
      </c>
      <c r="C182" s="1">
        <v>11735.87905</v>
      </c>
    </row>
    <row r="183" spans="1:3" x14ac:dyDescent="0.25">
      <c r="A183" s="1">
        <v>23.844999999999999</v>
      </c>
      <c r="B183" t="str" cm="1">
        <f t="array" ref="B183">_xlfn.IFS(A183&lt;18.5,"[15,18.5)",A183&lt;25,"[18.5,25)",A183&lt;30,"[25,30)",A183&lt;35,"[30,35)",A183&lt;40,"[35,40)",A183&lt;55,"[40,55)")</f>
        <v>[18.5,25)</v>
      </c>
      <c r="C183" s="1">
        <v>1631.8212000000001</v>
      </c>
    </row>
    <row r="184" spans="1:3" x14ac:dyDescent="0.25">
      <c r="A184" s="1">
        <v>23.87</v>
      </c>
      <c r="B184" t="str" cm="1">
        <f t="array" ref="B184">_xlfn.IFS(A184&lt;18.5,"[15,18.5)",A184&lt;25,"[18.5,25)",A184&lt;30,"[25,30)",A184&lt;35,"[30,35)",A184&lt;40,"[35,40)",A184&lt;55,"[40,55)")</f>
        <v>[18.5,25)</v>
      </c>
      <c r="C184" s="1">
        <v>4005.4225000000001</v>
      </c>
    </row>
    <row r="185" spans="1:3" x14ac:dyDescent="0.25">
      <c r="A185" s="1">
        <v>23.9</v>
      </c>
      <c r="B185" t="str" cm="1">
        <f t="array" ref="B185">_xlfn.IFS(A185&lt;18.5,"[15,18.5)",A185&lt;25,"[18.5,25)",A185&lt;30,"[25,30)",A185&lt;35,"[30,35)",A185&lt;40,"[35,40)",A185&lt;55,"[40,55)")</f>
        <v>[18.5,25)</v>
      </c>
      <c r="C185" s="1">
        <v>7419.4778999999999</v>
      </c>
    </row>
    <row r="186" spans="1:3" x14ac:dyDescent="0.25">
      <c r="A186" s="1">
        <v>23.94</v>
      </c>
      <c r="B186" t="str" cm="1">
        <f t="array" ref="B186">_xlfn.IFS(A186&lt;18.5,"[15,18.5)",A186&lt;25,"[18.5,25)",A186&lt;30,"[25,30)",A186&lt;35,"[30,35)",A186&lt;40,"[35,40)",A186&lt;55,"[40,55)")</f>
        <v>[18.5,25)</v>
      </c>
      <c r="C186" s="1">
        <v>7731.4270999999999</v>
      </c>
    </row>
    <row r="187" spans="1:3" x14ac:dyDescent="0.25">
      <c r="A187" s="1">
        <v>23.98</v>
      </c>
      <c r="B187" t="str" cm="1">
        <f t="array" ref="B187">_xlfn.IFS(A187&lt;18.5,"[15,18.5)",A187&lt;25,"[18.5,25)",A187&lt;30,"[25,30)",A187&lt;35,"[30,35)",A187&lt;40,"[35,40)",A187&lt;55,"[40,55)")</f>
        <v>[18.5,25)</v>
      </c>
      <c r="C187" s="1">
        <v>43753.337050000002</v>
      </c>
    </row>
    <row r="188" spans="1:3" x14ac:dyDescent="0.25">
      <c r="A188" s="1">
        <v>23.98</v>
      </c>
      <c r="B188" t="str" cm="1">
        <f t="array" ref="B188">_xlfn.IFS(A188&lt;18.5,"[15,18.5)",A188&lt;25,"[18.5,25)",A188&lt;30,"[25,30)",A188&lt;35,"[30,35)",A188&lt;40,"[35,40)",A188&lt;55,"[40,55)")</f>
        <v>[18.5,25)</v>
      </c>
      <c r="C188" s="1">
        <v>3981.9767999999999</v>
      </c>
    </row>
    <row r="189" spans="1:3" x14ac:dyDescent="0.25">
      <c r="A189" s="1">
        <v>23.98</v>
      </c>
      <c r="B189" t="str" cm="1">
        <f t="array" ref="B189">_xlfn.IFS(A189&lt;18.5,"[15,18.5)",A189&lt;25,"[18.5,25)",A189&lt;30,"[25,30)",A189&lt;35,"[30,35)",A189&lt;40,"[35,40)",A189&lt;55,"[40,55)")</f>
        <v>[18.5,25)</v>
      </c>
      <c r="C189" s="1">
        <v>5325.6509999999998</v>
      </c>
    </row>
    <row r="190" spans="1:3" x14ac:dyDescent="0.25">
      <c r="A190" s="1">
        <v>24.035</v>
      </c>
      <c r="B190" t="str" cm="1">
        <f t="array" ref="B190">_xlfn.IFS(A190&lt;18.5,"[15,18.5)",A190&lt;25,"[18.5,25)",A190&lt;30,"[25,30)",A190&lt;35,"[30,35)",A190&lt;40,"[35,40)",A190&lt;55,"[40,55)")</f>
        <v>[18.5,25)</v>
      </c>
      <c r="C190" s="1">
        <v>6775.9610000000002</v>
      </c>
    </row>
    <row r="191" spans="1:3" x14ac:dyDescent="0.25">
      <c r="A191" s="1">
        <v>24.035</v>
      </c>
      <c r="B191" t="str" cm="1">
        <f t="array" ref="B191">_xlfn.IFS(A191&lt;18.5,"[15,18.5)",A191&lt;25,"[18.5,25)",A191&lt;30,"[25,30)",A191&lt;35,"[30,35)",A191&lt;40,"[35,40)",A191&lt;55,"[40,55)")</f>
        <v>[18.5,25)</v>
      </c>
      <c r="C191" s="1">
        <v>4922.9159</v>
      </c>
    </row>
    <row r="192" spans="1:3" x14ac:dyDescent="0.25">
      <c r="A192" s="1">
        <v>24.035</v>
      </c>
      <c r="B192" t="str" cm="1">
        <f t="array" ref="B192">_xlfn.IFS(A192&lt;18.5,"[15,18.5)",A192&lt;25,"[18.5,25)",A192&lt;30,"[25,30)",A192&lt;35,"[30,35)",A192&lt;40,"[35,40)",A192&lt;55,"[40,55)")</f>
        <v>[18.5,25)</v>
      </c>
      <c r="C192" s="1">
        <v>12557.605299999999</v>
      </c>
    </row>
    <row r="193" spans="1:3" x14ac:dyDescent="0.25">
      <c r="A193" s="1">
        <v>24.09</v>
      </c>
      <c r="B193" t="str" cm="1">
        <f t="array" ref="B193">_xlfn.IFS(A193&lt;18.5,"[15,18.5)",A193&lt;25,"[18.5,25)",A193&lt;30,"[25,30)",A193&lt;35,"[30,35)",A193&lt;40,"[35,40)",A193&lt;55,"[40,55)")</f>
        <v>[18.5,25)</v>
      </c>
      <c r="C193" s="1">
        <v>4883.866</v>
      </c>
    </row>
    <row r="194" spans="1:3" x14ac:dyDescent="0.25">
      <c r="A194" s="1">
        <v>24.1</v>
      </c>
      <c r="B194" t="str" cm="1">
        <f t="array" ref="B194">_xlfn.IFS(A194&lt;18.5,"[15,18.5)",A194&lt;25,"[18.5,25)",A194&lt;30,"[25,30)",A194&lt;35,"[30,35)",A194&lt;40,"[35,40)",A194&lt;55,"[40,55)")</f>
        <v>[18.5,25)</v>
      </c>
      <c r="C194" s="1">
        <v>2137.6536000000001</v>
      </c>
    </row>
    <row r="195" spans="1:3" x14ac:dyDescent="0.25">
      <c r="A195" s="1">
        <v>24.1</v>
      </c>
      <c r="B195" t="str" cm="1">
        <f t="array" ref="B195">_xlfn.IFS(A195&lt;18.5,"[15,18.5)",A195&lt;25,"[18.5,25)",A195&lt;30,"[25,30)",A195&lt;35,"[30,35)",A195&lt;40,"[35,40)",A195&lt;55,"[40,55)")</f>
        <v>[18.5,25)</v>
      </c>
      <c r="C195" s="1">
        <v>12044.342000000001</v>
      </c>
    </row>
    <row r="196" spans="1:3" x14ac:dyDescent="0.25">
      <c r="A196" s="1">
        <v>24.13</v>
      </c>
      <c r="B196" t="str" cm="1">
        <f t="array" ref="B196">_xlfn.IFS(A196&lt;18.5,"[15,18.5)",A196&lt;25,"[18.5,25)",A196&lt;30,"[25,30)",A196&lt;35,"[30,35)",A196&lt;40,"[35,40)",A196&lt;55,"[40,55)")</f>
        <v>[18.5,25)</v>
      </c>
      <c r="C196" s="1">
        <v>1137.4697000000001</v>
      </c>
    </row>
    <row r="197" spans="1:3" x14ac:dyDescent="0.25">
      <c r="A197" s="1">
        <v>24.13</v>
      </c>
      <c r="B197" t="str" cm="1">
        <f t="array" ref="B197">_xlfn.IFS(A197&lt;18.5,"[15,18.5)",A197&lt;25,"[18.5,25)",A197&lt;30,"[25,30)",A197&lt;35,"[30,35)",A197&lt;40,"[35,40)",A197&lt;55,"[40,55)")</f>
        <v>[18.5,25)</v>
      </c>
      <c r="C197" s="1">
        <v>1639.5631000000001</v>
      </c>
    </row>
    <row r="198" spans="1:3" x14ac:dyDescent="0.25">
      <c r="A198" s="1">
        <v>24.13</v>
      </c>
      <c r="B198" t="str" cm="1">
        <f t="array" ref="B198">_xlfn.IFS(A198&lt;18.5,"[15,18.5)",A198&lt;25,"[18.5,25)",A198&lt;30,"[25,30)",A198&lt;35,"[30,35)",A198&lt;40,"[35,40)",A198&lt;55,"[40,55)")</f>
        <v>[18.5,25)</v>
      </c>
      <c r="C198" s="1">
        <v>5649.7150000000001</v>
      </c>
    </row>
    <row r="199" spans="1:3" x14ac:dyDescent="0.25">
      <c r="A199" s="1">
        <v>24.13</v>
      </c>
      <c r="B199" t="str" cm="1">
        <f t="array" ref="B199">_xlfn.IFS(A199&lt;18.5,"[15,18.5)",A199&lt;25,"[18.5,25)",A199&lt;30,"[25,30)",A199&lt;35,"[30,35)",A199&lt;40,"[35,40)",A199&lt;55,"[40,55)")</f>
        <v>[18.5,25)</v>
      </c>
      <c r="C199" s="1">
        <v>8516.8289999999997</v>
      </c>
    </row>
    <row r="200" spans="1:3" x14ac:dyDescent="0.25">
      <c r="A200" s="1">
        <v>24.225000000000001</v>
      </c>
      <c r="B200" t="str" cm="1">
        <f t="array" ref="B200">_xlfn.IFS(A200&lt;18.5,"[15,18.5)",A200&lt;25,"[18.5,25)",A200&lt;30,"[25,30)",A200&lt;35,"[30,35)",A200&lt;40,"[35,40)",A200&lt;55,"[40,55)")</f>
        <v>[18.5,25)</v>
      </c>
      <c r="C200" s="1">
        <v>9644.2525000000005</v>
      </c>
    </row>
    <row r="201" spans="1:3" x14ac:dyDescent="0.25">
      <c r="A201" s="1">
        <v>24.225000000000001</v>
      </c>
      <c r="B201" t="str" cm="1">
        <f t="array" ref="B201">_xlfn.IFS(A201&lt;18.5,"[15,18.5)",A201&lt;25,"[18.5,25)",A201&lt;30,"[25,30)",A201&lt;35,"[30,35)",A201&lt;40,"[35,40)",A201&lt;55,"[40,55)")</f>
        <v>[18.5,25)</v>
      </c>
      <c r="C201" s="1">
        <v>14901.5167</v>
      </c>
    </row>
    <row r="202" spans="1:3" x14ac:dyDescent="0.25">
      <c r="A202" s="1">
        <v>24.225000000000001</v>
      </c>
      <c r="B202" t="str" cm="1">
        <f t="array" ref="B202">_xlfn.IFS(A202&lt;18.5,"[15,18.5)",A202&lt;25,"[18.5,25)",A202&lt;30,"[25,30)",A202&lt;35,"[30,35)",A202&lt;40,"[35,40)",A202&lt;55,"[40,55)")</f>
        <v>[18.5,25)</v>
      </c>
      <c r="C202" s="1">
        <v>2130.6759000000002</v>
      </c>
    </row>
    <row r="203" spans="1:3" x14ac:dyDescent="0.25">
      <c r="A203" s="1">
        <v>24.3</v>
      </c>
      <c r="B203" t="str" cm="1">
        <f t="array" ref="B203">_xlfn.IFS(A203&lt;18.5,"[15,18.5)",A203&lt;25,"[18.5,25)",A203&lt;30,"[25,30)",A203&lt;35,"[30,35)",A203&lt;40,"[35,40)",A203&lt;55,"[40,55)")</f>
        <v>[18.5,25)</v>
      </c>
      <c r="C203" s="1">
        <v>8871.1517000000003</v>
      </c>
    </row>
    <row r="204" spans="1:3" x14ac:dyDescent="0.25">
      <c r="A204" s="1">
        <v>24.3</v>
      </c>
      <c r="B204" t="str" cm="1">
        <f t="array" ref="B204">_xlfn.IFS(A204&lt;18.5,"[15,18.5)",A204&lt;25,"[18.5,25)",A204&lt;30,"[25,30)",A204&lt;35,"[30,35)",A204&lt;40,"[35,40)",A204&lt;55,"[40,55)")</f>
        <v>[18.5,25)</v>
      </c>
      <c r="C204" s="1">
        <v>13012.20865</v>
      </c>
    </row>
    <row r="205" spans="1:3" x14ac:dyDescent="0.25">
      <c r="A205" s="1">
        <v>24.3</v>
      </c>
      <c r="B205" t="str" cm="1">
        <f t="array" ref="B205">_xlfn.IFS(A205&lt;18.5,"[15,18.5)",A205&lt;25,"[18.5,25)",A205&lt;30,"[25,30)",A205&lt;35,"[30,35)",A205&lt;40,"[35,40)",A205&lt;55,"[40,55)")</f>
        <v>[18.5,25)</v>
      </c>
      <c r="C205" s="1">
        <v>37133.898200000003</v>
      </c>
    </row>
    <row r="206" spans="1:3" x14ac:dyDescent="0.25">
      <c r="A206" s="1">
        <v>24.31</v>
      </c>
      <c r="B206" t="str" cm="1">
        <f t="array" ref="B206">_xlfn.IFS(A206&lt;18.5,"[15,18.5)",A206&lt;25,"[18.5,25)",A206&lt;30,"[25,30)",A206&lt;35,"[30,35)",A206&lt;40,"[35,40)",A206&lt;55,"[40,55)")</f>
        <v>[18.5,25)</v>
      </c>
      <c r="C206" s="1">
        <v>7147.1049999999996</v>
      </c>
    </row>
    <row r="207" spans="1:3" x14ac:dyDescent="0.25">
      <c r="A207" s="1">
        <v>24.31</v>
      </c>
      <c r="B207" t="str" cm="1">
        <f t="array" ref="B207">_xlfn.IFS(A207&lt;18.5,"[15,18.5)",A207&lt;25,"[18.5,25)",A207&lt;30,"[25,30)",A207&lt;35,"[30,35)",A207&lt;40,"[35,40)",A207&lt;55,"[40,55)")</f>
        <v>[18.5,25)</v>
      </c>
      <c r="C207" s="1">
        <v>4337.7352000000001</v>
      </c>
    </row>
    <row r="208" spans="1:3" x14ac:dyDescent="0.25">
      <c r="A208" s="1">
        <v>24.32</v>
      </c>
      <c r="B208" t="str" cm="1">
        <f t="array" ref="B208">_xlfn.IFS(A208&lt;18.5,"[15,18.5)",A208&lt;25,"[18.5,25)",A208&lt;30,"[25,30)",A208&lt;35,"[30,35)",A208&lt;40,"[35,40)",A208&lt;55,"[40,55)")</f>
        <v>[18.5,25)</v>
      </c>
      <c r="C208" s="1">
        <v>11743.299000000001</v>
      </c>
    </row>
    <row r="209" spans="1:3" x14ac:dyDescent="0.25">
      <c r="A209" s="1">
        <v>24.32</v>
      </c>
      <c r="B209" t="str" cm="1">
        <f t="array" ref="B209">_xlfn.IFS(A209&lt;18.5,"[15,18.5)",A209&lt;25,"[18.5,25)",A209&lt;30,"[25,30)",A209&lt;35,"[30,35)",A209&lt;40,"[35,40)",A209&lt;55,"[40,55)")</f>
        <v>[18.5,25)</v>
      </c>
      <c r="C209" s="1">
        <v>20984.0936</v>
      </c>
    </row>
    <row r="210" spans="1:3" x14ac:dyDescent="0.25">
      <c r="A210" s="1">
        <v>24.32</v>
      </c>
      <c r="B210" t="str" cm="1">
        <f t="array" ref="B210">_xlfn.IFS(A210&lt;18.5,"[15,18.5)",A210&lt;25,"[18.5,25)",A210&lt;30,"[25,30)",A210&lt;35,"[30,35)",A210&lt;40,"[35,40)",A210&lt;55,"[40,55)")</f>
        <v>[18.5,25)</v>
      </c>
      <c r="C210" s="1">
        <v>13880.949000000001</v>
      </c>
    </row>
    <row r="211" spans="1:3" x14ac:dyDescent="0.25">
      <c r="A211" s="1">
        <v>24.32</v>
      </c>
      <c r="B211" t="str" cm="1">
        <f t="array" ref="B211">_xlfn.IFS(A211&lt;18.5,"[15,18.5)",A211&lt;25,"[18.5,25)",A211&lt;30,"[25,30)",A211&lt;35,"[30,35)",A211&lt;40,"[35,40)",A211&lt;55,"[40,55)")</f>
        <v>[18.5,25)</v>
      </c>
      <c r="C211" s="1">
        <v>6610.1097</v>
      </c>
    </row>
    <row r="212" spans="1:3" x14ac:dyDescent="0.25">
      <c r="A212" s="1">
        <v>24.32</v>
      </c>
      <c r="B212" t="str" cm="1">
        <f t="array" ref="B212">_xlfn.IFS(A212&lt;18.5,"[15,18.5)",A212&lt;25,"[18.5,25)",A212&lt;30,"[25,30)",A212&lt;35,"[30,35)",A212&lt;40,"[35,40)",A212&lt;55,"[40,55)")</f>
        <v>[18.5,25)</v>
      </c>
      <c r="C212" s="1">
        <v>1980.07</v>
      </c>
    </row>
    <row r="213" spans="1:3" x14ac:dyDescent="0.25">
      <c r="A213" s="1">
        <v>24.32</v>
      </c>
      <c r="B213" t="str" cm="1">
        <f t="array" ref="B213">_xlfn.IFS(A213&lt;18.5,"[15,18.5)",A213&lt;25,"[18.5,25)",A213&lt;30,"[25,30)",A213&lt;35,"[30,35)",A213&lt;40,"[35,40)",A213&lt;55,"[40,55)")</f>
        <v>[18.5,25)</v>
      </c>
      <c r="C213" s="1">
        <v>8162.7162500000004</v>
      </c>
    </row>
    <row r="214" spans="1:3" x14ac:dyDescent="0.25">
      <c r="A214" s="1">
        <v>24.32</v>
      </c>
      <c r="B214" t="str" cm="1">
        <f t="array" ref="B214">_xlfn.IFS(A214&lt;18.5,"[15,18.5)",A214&lt;25,"[18.5,25)",A214&lt;30,"[25,30)",A214&lt;35,"[30,35)",A214&lt;40,"[35,40)",A214&lt;55,"[40,55)")</f>
        <v>[18.5,25)</v>
      </c>
      <c r="C214" s="1">
        <v>3537.703</v>
      </c>
    </row>
    <row r="215" spans="1:3" x14ac:dyDescent="0.25">
      <c r="A215" s="1">
        <v>24.4</v>
      </c>
      <c r="B215" t="str" cm="1">
        <f t="array" ref="B215">_xlfn.IFS(A215&lt;18.5,"[15,18.5)",A215&lt;25,"[18.5,25)",A215&lt;30,"[25,30)",A215&lt;35,"[30,35)",A215&lt;40,"[35,40)",A215&lt;55,"[40,55)")</f>
        <v>[18.5,25)</v>
      </c>
      <c r="C215" s="1">
        <v>5002.7826999999997</v>
      </c>
    </row>
    <row r="216" spans="1:3" x14ac:dyDescent="0.25">
      <c r="A216" s="1">
        <v>24.414999999999999</v>
      </c>
      <c r="B216" t="str" cm="1">
        <f t="array" ref="B216">_xlfn.IFS(A216&lt;18.5,"[15,18.5)",A216&lt;25,"[18.5,25)",A216&lt;30,"[25,30)",A216&lt;35,"[30,35)",A216&lt;40,"[35,40)",A216&lt;55,"[40,55)")</f>
        <v>[18.5,25)</v>
      </c>
      <c r="C216" s="1">
        <v>8520.0259999999998</v>
      </c>
    </row>
    <row r="217" spans="1:3" x14ac:dyDescent="0.25">
      <c r="A217" s="1">
        <v>24.42</v>
      </c>
      <c r="B217" t="str" cm="1">
        <f t="array" ref="B217">_xlfn.IFS(A217&lt;18.5,"[15,18.5)",A217&lt;25,"[18.5,25)",A217&lt;30,"[25,30)",A217&lt;35,"[30,35)",A217&lt;40,"[35,40)",A217&lt;55,"[40,55)")</f>
        <v>[18.5,25)</v>
      </c>
      <c r="C217" s="1">
        <v>7371.7719999999999</v>
      </c>
    </row>
    <row r="218" spans="1:3" x14ac:dyDescent="0.25">
      <c r="A218" s="1">
        <v>24.42</v>
      </c>
      <c r="B218" t="str" cm="1">
        <f t="array" ref="B218">_xlfn.IFS(A218&lt;18.5,"[15,18.5)",A218&lt;25,"[18.5,25)",A218&lt;30,"[25,30)",A218&lt;35,"[30,35)",A218&lt;40,"[35,40)",A218&lt;55,"[40,55)")</f>
        <v>[18.5,25)</v>
      </c>
      <c r="C218" s="1">
        <v>10355.641</v>
      </c>
    </row>
    <row r="219" spans="1:3" x14ac:dyDescent="0.25">
      <c r="A219" s="1">
        <v>24.42</v>
      </c>
      <c r="B219" t="str" cm="1">
        <f t="array" ref="B219">_xlfn.IFS(A219&lt;18.5,"[15,18.5)",A219&lt;25,"[18.5,25)",A219&lt;30,"[25,30)",A219&lt;35,"[30,35)",A219&lt;40,"[35,40)",A219&lt;55,"[40,55)")</f>
        <v>[18.5,25)</v>
      </c>
      <c r="C219" s="1">
        <v>2483.7359999999999</v>
      </c>
    </row>
    <row r="220" spans="1:3" x14ac:dyDescent="0.25">
      <c r="A220" s="1">
        <v>24.51</v>
      </c>
      <c r="B220" t="str" cm="1">
        <f t="array" ref="B220">_xlfn.IFS(A220&lt;18.5,"[15,18.5)",A220&lt;25,"[18.5,25)",A220&lt;30,"[25,30)",A220&lt;35,"[30,35)",A220&lt;40,"[35,40)",A220&lt;55,"[40,55)")</f>
        <v>[18.5,25)</v>
      </c>
      <c r="C220" s="1">
        <v>3392.9767999999999</v>
      </c>
    </row>
    <row r="221" spans="1:3" x14ac:dyDescent="0.25">
      <c r="A221" s="1">
        <v>24.51</v>
      </c>
      <c r="B221" t="str" cm="1">
        <f t="array" ref="B221">_xlfn.IFS(A221&lt;18.5,"[15,18.5)",A221&lt;25,"[18.5,25)",A221&lt;30,"[25,30)",A221&lt;35,"[30,35)",A221&lt;40,"[35,40)",A221&lt;55,"[40,55)")</f>
        <v>[18.5,25)</v>
      </c>
      <c r="C221" s="1">
        <v>25081.76784</v>
      </c>
    </row>
    <row r="222" spans="1:3" x14ac:dyDescent="0.25">
      <c r="A222" s="1">
        <v>24.51</v>
      </c>
      <c r="B222" t="str" cm="1">
        <f t="array" ref="B222">_xlfn.IFS(A222&lt;18.5,"[15,18.5)",A222&lt;25,"[18.5,25)",A222&lt;30,"[25,30)",A222&lt;35,"[30,35)",A222&lt;40,"[35,40)",A222&lt;55,"[40,55)")</f>
        <v>[18.5,25)</v>
      </c>
      <c r="C222" s="1">
        <v>5012.4709999999995</v>
      </c>
    </row>
    <row r="223" spans="1:3" x14ac:dyDescent="0.25">
      <c r="A223" s="1">
        <v>24.53</v>
      </c>
      <c r="B223" t="str" cm="1">
        <f t="array" ref="B223">_xlfn.IFS(A223&lt;18.5,"[15,18.5)",A223&lt;25,"[18.5,25)",A223&lt;30,"[25,30)",A223&lt;35,"[30,35)",A223&lt;40,"[35,40)",A223&lt;55,"[40,55)")</f>
        <v>[18.5,25)</v>
      </c>
      <c r="C223" s="1">
        <v>10564.8845</v>
      </c>
    </row>
    <row r="224" spans="1:3" x14ac:dyDescent="0.25">
      <c r="A224" s="1">
        <v>24.6</v>
      </c>
      <c r="B224" t="str" cm="1">
        <f t="array" ref="B224">_xlfn.IFS(A224&lt;18.5,"[15,18.5)",A224&lt;25,"[18.5,25)",A224&lt;30,"[25,30)",A224&lt;35,"[30,35)",A224&lt;40,"[35,40)",A224&lt;55,"[40,55)")</f>
        <v>[18.5,25)</v>
      </c>
      <c r="C224" s="1">
        <v>5253.5240000000003</v>
      </c>
    </row>
    <row r="225" spans="1:3" x14ac:dyDescent="0.25">
      <c r="A225" s="1">
        <v>24.6</v>
      </c>
      <c r="B225" t="str" cm="1">
        <f t="array" ref="B225">_xlfn.IFS(A225&lt;18.5,"[15,18.5)",A225&lt;25,"[18.5,25)",A225&lt;30,"[25,30)",A225&lt;35,"[30,35)",A225&lt;40,"[35,40)",A225&lt;55,"[40,55)")</f>
        <v>[18.5,25)</v>
      </c>
      <c r="C225" s="1">
        <v>34779.614999999998</v>
      </c>
    </row>
    <row r="226" spans="1:3" x14ac:dyDescent="0.25">
      <c r="A226" s="1">
        <v>24.6</v>
      </c>
      <c r="B226" t="str" cm="1">
        <f t="array" ref="B226">_xlfn.IFS(A226&lt;18.5,"[15,18.5)",A226&lt;25,"[18.5,25)",A226&lt;30,"[25,30)",A226&lt;35,"[30,35)",A226&lt;40,"[35,40)",A226&lt;55,"[40,55)")</f>
        <v>[18.5,25)</v>
      </c>
      <c r="C226" s="1">
        <v>19515.5416</v>
      </c>
    </row>
    <row r="227" spans="1:3" x14ac:dyDescent="0.25">
      <c r="A227" s="1">
        <v>24.605</v>
      </c>
      <c r="B227" t="str" cm="1">
        <f t="array" ref="B227">_xlfn.IFS(A227&lt;18.5,"[15,18.5)",A227&lt;25,"[18.5,25)",A227&lt;30,"[25,30)",A227&lt;35,"[30,35)",A227&lt;40,"[35,40)",A227&lt;55,"[40,55)")</f>
        <v>[18.5,25)</v>
      </c>
      <c r="C227" s="1">
        <v>11987.1682</v>
      </c>
    </row>
    <row r="228" spans="1:3" x14ac:dyDescent="0.25">
      <c r="A228" s="1">
        <v>24.605</v>
      </c>
      <c r="B228" t="str" cm="1">
        <f t="array" ref="B228">_xlfn.IFS(A228&lt;18.5,"[15,18.5)",A228&lt;25,"[18.5,25)",A228&lt;30,"[25,30)",A228&lt;35,"[30,35)",A228&lt;40,"[35,40)",A228&lt;55,"[40,55)")</f>
        <v>[18.5,25)</v>
      </c>
      <c r="C228" s="1">
        <v>2689.4953999999998</v>
      </c>
    </row>
    <row r="229" spans="1:3" x14ac:dyDescent="0.25">
      <c r="A229" s="1">
        <v>24.605</v>
      </c>
      <c r="B229" t="str" cm="1">
        <f t="array" ref="B229">_xlfn.IFS(A229&lt;18.5,"[15,18.5)",A229&lt;25,"[18.5,25)",A229&lt;30,"[25,30)",A229&lt;35,"[30,35)",A229&lt;40,"[35,40)",A229&lt;55,"[40,55)")</f>
        <v>[18.5,25)</v>
      </c>
      <c r="C229" s="1">
        <v>24227.337240000001</v>
      </c>
    </row>
    <row r="230" spans="1:3" x14ac:dyDescent="0.25">
      <c r="A230" s="1">
        <v>24.605</v>
      </c>
      <c r="B230" t="str" cm="1">
        <f t="array" ref="B230">_xlfn.IFS(A230&lt;18.5,"[15,18.5)",A230&lt;25,"[18.5,25)",A230&lt;30,"[25,30)",A230&lt;35,"[30,35)",A230&lt;40,"[35,40)",A230&lt;55,"[40,55)")</f>
        <v>[18.5,25)</v>
      </c>
      <c r="C230" s="1">
        <v>7358.1756500000001</v>
      </c>
    </row>
    <row r="231" spans="1:3" x14ac:dyDescent="0.25">
      <c r="A231" s="1">
        <v>24.64</v>
      </c>
      <c r="B231" t="str" cm="1">
        <f t="array" ref="B231">_xlfn.IFS(A231&lt;18.5,"[15,18.5)",A231&lt;25,"[18.5,25)",A231&lt;30,"[25,30)",A231&lt;35,"[30,35)",A231&lt;40,"[35,40)",A231&lt;55,"[40,55)")</f>
        <v>[18.5,25)</v>
      </c>
      <c r="C231" s="1">
        <v>9225.2564000000002</v>
      </c>
    </row>
    <row r="232" spans="1:3" x14ac:dyDescent="0.25">
      <c r="A232" s="1">
        <v>24.7</v>
      </c>
      <c r="B232" t="str" cm="1">
        <f t="array" ref="B232">_xlfn.IFS(A232&lt;18.5,"[15,18.5)",A232&lt;25,"[18.5,25)",A232&lt;30,"[25,30)",A232&lt;35,"[30,35)",A232&lt;40,"[35,40)",A232&lt;55,"[40,55)")</f>
        <v>[18.5,25)</v>
      </c>
      <c r="C232" s="1">
        <v>7443.6430499999997</v>
      </c>
    </row>
    <row r="233" spans="1:3" x14ac:dyDescent="0.25">
      <c r="A233" s="1">
        <v>24.7</v>
      </c>
      <c r="B233" t="str" cm="1">
        <f t="array" ref="B233">_xlfn.IFS(A233&lt;18.5,"[15,18.5)",A233&lt;25,"[18.5,25)",A233&lt;30,"[25,30)",A233&lt;35,"[30,35)",A233&lt;40,"[35,40)",A233&lt;55,"[40,55)")</f>
        <v>[18.5,25)</v>
      </c>
      <c r="C233" s="1">
        <v>14001.286700000001</v>
      </c>
    </row>
    <row r="234" spans="1:3" x14ac:dyDescent="0.25">
      <c r="A234" s="1">
        <v>24.7</v>
      </c>
      <c r="B234" t="str" cm="1">
        <f t="array" ref="B234">_xlfn.IFS(A234&lt;18.5,"[15,18.5)",A234&lt;25,"[18.5,25)",A234&lt;30,"[25,30)",A234&lt;35,"[30,35)",A234&lt;40,"[35,40)",A234&lt;55,"[40,55)")</f>
        <v>[18.5,25)</v>
      </c>
      <c r="C234" s="1">
        <v>1727.7850000000001</v>
      </c>
    </row>
    <row r="235" spans="1:3" x14ac:dyDescent="0.25">
      <c r="A235" s="1">
        <v>24.7</v>
      </c>
      <c r="B235" t="str" cm="1">
        <f t="array" ref="B235">_xlfn.IFS(A235&lt;18.5,"[15,18.5)",A235&lt;25,"[18.5,25)",A235&lt;30,"[25,30)",A235&lt;35,"[30,35)",A235&lt;40,"[35,40)",A235&lt;55,"[40,55)")</f>
        <v>[18.5,25)</v>
      </c>
      <c r="C235" s="1">
        <v>12333.828</v>
      </c>
    </row>
    <row r="236" spans="1:3" x14ac:dyDescent="0.25">
      <c r="A236" s="1">
        <v>24.75</v>
      </c>
      <c r="B236" t="str" cm="1">
        <f t="array" ref="B236">_xlfn.IFS(A236&lt;18.5,"[15,18.5)",A236&lt;25,"[18.5,25)",A236&lt;30,"[25,30)",A236&lt;35,"[30,35)",A236&lt;40,"[35,40)",A236&lt;55,"[40,55)")</f>
        <v>[18.5,25)</v>
      </c>
      <c r="C236" s="1">
        <v>6710.1918999999998</v>
      </c>
    </row>
    <row r="237" spans="1:3" x14ac:dyDescent="0.25">
      <c r="A237" s="1">
        <v>24.795000000000002</v>
      </c>
      <c r="B237" t="str" cm="1">
        <f t="array" ref="B237">_xlfn.IFS(A237&lt;18.5,"[15,18.5)",A237&lt;25,"[18.5,25)",A237&lt;30,"[25,30)",A237&lt;35,"[30,35)",A237&lt;40,"[35,40)",A237&lt;55,"[40,55)")</f>
        <v>[18.5,25)</v>
      </c>
      <c r="C237" s="1">
        <v>19444.265800000001</v>
      </c>
    </row>
    <row r="238" spans="1:3" x14ac:dyDescent="0.25">
      <c r="A238" s="1">
        <v>24.795000000000002</v>
      </c>
      <c r="B238" t="str" cm="1">
        <f t="array" ref="B238">_xlfn.IFS(A238&lt;18.5,"[15,18.5)",A238&lt;25,"[18.5,25)",A238&lt;30,"[25,30)",A238&lt;35,"[30,35)",A238&lt;40,"[35,40)",A238&lt;55,"[40,55)")</f>
        <v>[18.5,25)</v>
      </c>
      <c r="C238" s="1">
        <v>1615.7666999999999</v>
      </c>
    </row>
    <row r="239" spans="1:3" x14ac:dyDescent="0.25">
      <c r="A239" s="1">
        <v>24.795000000000002</v>
      </c>
      <c r="B239" t="str" cm="1">
        <f t="array" ref="B239">_xlfn.IFS(A239&lt;18.5,"[15,18.5)",A239&lt;25,"[18.5,25)",A239&lt;30,"[25,30)",A239&lt;35,"[30,35)",A239&lt;40,"[35,40)",A239&lt;55,"[40,55)")</f>
        <v>[18.5,25)</v>
      </c>
      <c r="C239" s="1">
        <v>4463.2051000000001</v>
      </c>
    </row>
    <row r="240" spans="1:3" x14ac:dyDescent="0.25">
      <c r="A240" s="1">
        <v>24.795000000000002</v>
      </c>
      <c r="B240" t="str" cm="1">
        <f t="array" ref="B240">_xlfn.IFS(A240&lt;18.5,"[15,18.5)",A240&lt;25,"[18.5,25)",A240&lt;30,"[25,30)",A240&lt;35,"[30,35)",A240&lt;40,"[35,40)",A240&lt;55,"[40,55)")</f>
        <v>[18.5,25)</v>
      </c>
      <c r="C240" s="1">
        <v>17352.6803</v>
      </c>
    </row>
    <row r="241" spans="1:3" x14ac:dyDescent="0.25">
      <c r="A241" s="1">
        <v>24.86</v>
      </c>
      <c r="B241" t="str" cm="1">
        <f t="array" ref="B241">_xlfn.IFS(A241&lt;18.5,"[15,18.5)",A241&lt;25,"[18.5,25)",A241&lt;30,"[25,30)",A241&lt;35,"[30,35)",A241&lt;40,"[35,40)",A241&lt;55,"[40,55)")</f>
        <v>[18.5,25)</v>
      </c>
      <c r="C241" s="1">
        <v>7152.6714000000002</v>
      </c>
    </row>
    <row r="242" spans="1:3" x14ac:dyDescent="0.25">
      <c r="A242" s="1">
        <v>24.86</v>
      </c>
      <c r="B242" t="str" cm="1">
        <f t="array" ref="B242">_xlfn.IFS(A242&lt;18.5,"[15,18.5)",A242&lt;25,"[18.5,25)",A242&lt;30,"[25,30)",A242&lt;35,"[30,35)",A242&lt;40,"[35,40)",A242&lt;55,"[40,55)")</f>
        <v>[18.5,25)</v>
      </c>
      <c r="C242" s="1">
        <v>38511.628299999997</v>
      </c>
    </row>
    <row r="243" spans="1:3" x14ac:dyDescent="0.25">
      <c r="A243" s="1">
        <v>24.89</v>
      </c>
      <c r="B243" t="str" cm="1">
        <f t="array" ref="B243">_xlfn.IFS(A243&lt;18.5,"[15,18.5)",A243&lt;25,"[18.5,25)",A243&lt;30,"[25,30)",A243&lt;35,"[30,35)",A243&lt;40,"[35,40)",A243&lt;55,"[40,55)")</f>
        <v>[18.5,25)</v>
      </c>
      <c r="C243" s="1">
        <v>5354.0746499999996</v>
      </c>
    </row>
    <row r="244" spans="1:3" x14ac:dyDescent="0.25">
      <c r="A244" s="1">
        <v>24.97</v>
      </c>
      <c r="B244" t="str" cm="1">
        <f t="array" ref="B244">_xlfn.IFS(A244&lt;18.5,"[15,18.5)",A244&lt;25,"[18.5,25)",A244&lt;30,"[25,30)",A244&lt;35,"[30,35)",A244&lt;40,"[35,40)",A244&lt;55,"[40,55)")</f>
        <v>[18.5,25)</v>
      </c>
      <c r="C244" s="1">
        <v>35160.134570000002</v>
      </c>
    </row>
    <row r="245" spans="1:3" x14ac:dyDescent="0.25">
      <c r="A245" s="1">
        <v>24.984999999999999</v>
      </c>
      <c r="B245" t="str" cm="1">
        <f t="array" ref="B245">_xlfn.IFS(A245&lt;18.5,"[15,18.5)",A245&lt;25,"[18.5,25)",A245&lt;30,"[25,30)",A245&lt;35,"[30,35)",A245&lt;40,"[35,40)",A245&lt;55,"[40,55)")</f>
        <v>[18.5,25)</v>
      </c>
      <c r="C245" s="1">
        <v>7196.8670000000002</v>
      </c>
    </row>
    <row r="246" spans="1:3" x14ac:dyDescent="0.25">
      <c r="A246" s="1">
        <v>24.984999999999999</v>
      </c>
      <c r="B246" t="str" cm="1">
        <f t="array" ref="B246">_xlfn.IFS(A246&lt;18.5,"[15,18.5)",A246&lt;25,"[18.5,25)",A246&lt;30,"[25,30)",A246&lt;35,"[30,35)",A246&lt;40,"[35,40)",A246&lt;55,"[40,55)")</f>
        <v>[18.5,25)</v>
      </c>
      <c r="C246" s="1">
        <v>29523.1656</v>
      </c>
    </row>
    <row r="247" spans="1:3" x14ac:dyDescent="0.25">
      <c r="A247" s="1">
        <v>25</v>
      </c>
      <c r="B247" t="str" cm="1">
        <f t="array" ref="B247">_xlfn.IFS(A247&lt;18.5,"[15,18.5)",A247&lt;25,"[18.5,25)",A247&lt;30,"[25,30)",A247&lt;35,"[30,35)",A247&lt;40,"[35,40)",A247&lt;55,"[40,55)")</f>
        <v>[25,30)</v>
      </c>
      <c r="C247" s="1">
        <v>24476.478510000001</v>
      </c>
    </row>
    <row r="248" spans="1:3" x14ac:dyDescent="0.25">
      <c r="A248" s="1">
        <v>25</v>
      </c>
      <c r="B248" t="str" cm="1">
        <f t="array" ref="B248">_xlfn.IFS(A248&lt;18.5,"[15,18.5)",A248&lt;25,"[18.5,25)",A248&lt;30,"[25,30)",A248&lt;35,"[30,35)",A248&lt;40,"[35,40)",A248&lt;55,"[40,55)")</f>
        <v>[25,30)</v>
      </c>
      <c r="C248" s="1">
        <v>12648.7034</v>
      </c>
    </row>
    <row r="249" spans="1:3" x14ac:dyDescent="0.25">
      <c r="A249" s="1">
        <v>25.08</v>
      </c>
      <c r="B249" t="str" cm="1">
        <f t="array" ref="B249">_xlfn.IFS(A249&lt;18.5,"[15,18.5)",A249&lt;25,"[18.5,25)",A249&lt;30,"[25,30)",A249&lt;35,"[30,35)",A249&lt;40,"[35,40)",A249&lt;55,"[40,55)")</f>
        <v>[25,30)</v>
      </c>
      <c r="C249" s="1">
        <v>1986.9333999999999</v>
      </c>
    </row>
    <row r="250" spans="1:3" x14ac:dyDescent="0.25">
      <c r="A250" s="1">
        <v>25.08</v>
      </c>
      <c r="B250" t="str" cm="1">
        <f t="array" ref="B250">_xlfn.IFS(A250&lt;18.5,"[15,18.5)",A250&lt;25,"[18.5,25)",A250&lt;30,"[25,30)",A250&lt;35,"[30,35)",A250&lt;40,"[35,40)",A250&lt;55,"[40,55)")</f>
        <v>[25,30)</v>
      </c>
      <c r="C250" s="1">
        <v>1832.0940000000001</v>
      </c>
    </row>
    <row r="251" spans="1:3" x14ac:dyDescent="0.25">
      <c r="A251" s="1">
        <v>25.08</v>
      </c>
      <c r="B251" t="str" cm="1">
        <f t="array" ref="B251">_xlfn.IFS(A251&lt;18.5,"[15,18.5)",A251&lt;25,"[18.5,25)",A251&lt;30,"[25,30)",A251&lt;35,"[30,35)",A251&lt;40,"[35,40)",A251&lt;55,"[40,55)")</f>
        <v>[25,30)</v>
      </c>
      <c r="C251" s="1">
        <v>4040.55825</v>
      </c>
    </row>
    <row r="252" spans="1:3" x14ac:dyDescent="0.25">
      <c r="A252" s="1">
        <v>25.08</v>
      </c>
      <c r="B252" t="str" cm="1">
        <f t="array" ref="B252">_xlfn.IFS(A252&lt;18.5,"[15,18.5)",A252&lt;25,"[18.5,25)",A252&lt;30,"[25,30)",A252&lt;35,"[30,35)",A252&lt;40,"[35,40)",A252&lt;55,"[40,55)")</f>
        <v>[25,30)</v>
      </c>
      <c r="C252" s="1">
        <v>12829.455099999999</v>
      </c>
    </row>
    <row r="253" spans="1:3" x14ac:dyDescent="0.25">
      <c r="A253" s="1">
        <v>25.08</v>
      </c>
      <c r="B253" t="str" cm="1">
        <f t="array" ref="B253">_xlfn.IFS(A253&lt;18.5,"[15,18.5)",A253&lt;25,"[18.5,25)",A253&lt;30,"[25,30)",A253&lt;35,"[30,35)",A253&lt;40,"[35,40)",A253&lt;55,"[40,55)")</f>
        <v>[25,30)</v>
      </c>
      <c r="C253" s="1">
        <v>47305.305</v>
      </c>
    </row>
    <row r="254" spans="1:3" x14ac:dyDescent="0.25">
      <c r="A254" s="1">
        <v>25.1</v>
      </c>
      <c r="B254" t="str" cm="1">
        <f t="array" ref="B254">_xlfn.IFS(A254&lt;18.5,"[15,18.5)",A254&lt;25,"[18.5,25)",A254&lt;30,"[25,30)",A254&lt;35,"[30,35)",A254&lt;40,"[35,40)",A254&lt;55,"[40,55)")</f>
        <v>[25,30)</v>
      </c>
      <c r="C254" s="1">
        <v>44260.749900000003</v>
      </c>
    </row>
    <row r="255" spans="1:3" x14ac:dyDescent="0.25">
      <c r="A255" s="1">
        <v>25.175000000000001</v>
      </c>
      <c r="B255" t="str" cm="1">
        <f t="array" ref="B255">_xlfn.IFS(A255&lt;18.5,"[15,18.5)",A255&lt;25,"[18.5,25)",A255&lt;30,"[25,30)",A255&lt;35,"[30,35)",A255&lt;40,"[35,40)",A255&lt;55,"[40,55)")</f>
        <v>[25,30)</v>
      </c>
      <c r="C255" s="1">
        <v>4260.7439999999997</v>
      </c>
    </row>
    <row r="256" spans="1:3" x14ac:dyDescent="0.25">
      <c r="A256" s="1">
        <v>25.175000000000001</v>
      </c>
      <c r="B256" t="str" cm="1">
        <f t="array" ref="B256">_xlfn.IFS(A256&lt;18.5,"[15,18.5)",A256&lt;25,"[18.5,25)",A256&lt;30,"[25,30)",A256&lt;35,"[30,35)",A256&lt;40,"[35,40)",A256&lt;55,"[40,55)")</f>
        <v>[25,30)</v>
      </c>
      <c r="C256" s="1">
        <v>41097.161749999999</v>
      </c>
    </row>
    <row r="257" spans="1:3" x14ac:dyDescent="0.25">
      <c r="A257" s="1">
        <v>25.175000000000001</v>
      </c>
      <c r="B257" t="str" cm="1">
        <f t="array" ref="B257">_xlfn.IFS(A257&lt;18.5,"[15,18.5)",A257&lt;25,"[18.5,25)",A257&lt;30,"[25,30)",A257&lt;35,"[30,35)",A257&lt;40,"[35,40)",A257&lt;55,"[40,55)")</f>
        <v>[25,30)</v>
      </c>
      <c r="C257" s="1">
        <v>13047.332350000001</v>
      </c>
    </row>
    <row r="258" spans="1:3" x14ac:dyDescent="0.25">
      <c r="A258" s="1">
        <v>25.175000000000001</v>
      </c>
      <c r="B258" t="str" cm="1">
        <f t="array" ref="B258">_xlfn.IFS(A258&lt;18.5,"[15,18.5)",A258&lt;25,"[18.5,25)",A258&lt;30,"[25,30)",A258&lt;35,"[30,35)",A258&lt;40,"[35,40)",A258&lt;55,"[40,55)")</f>
        <v>[25,30)</v>
      </c>
      <c r="C258" s="1">
        <v>43921.183700000001</v>
      </c>
    </row>
    <row r="259" spans="1:3" x14ac:dyDescent="0.25">
      <c r="A259" s="1">
        <v>25.175000000000001</v>
      </c>
      <c r="B259" t="str" cm="1">
        <f t="array" ref="B259">_xlfn.IFS(A259&lt;18.5,"[15,18.5)",A259&lt;25,"[18.5,25)",A259&lt;30,"[25,30)",A259&lt;35,"[30,35)",A259&lt;40,"[35,40)",A259&lt;55,"[40,55)")</f>
        <v>[25,30)</v>
      </c>
      <c r="C259" s="1">
        <v>5400.9804999999997</v>
      </c>
    </row>
    <row r="260" spans="1:3" x14ac:dyDescent="0.25">
      <c r="A260" s="1">
        <v>25.175000000000001</v>
      </c>
      <c r="B260" t="str" cm="1">
        <f t="array" ref="B260">_xlfn.IFS(A260&lt;18.5,"[15,18.5)",A260&lt;25,"[18.5,25)",A260&lt;30,"[25,30)",A260&lt;35,"[30,35)",A260&lt;40,"[35,40)",A260&lt;55,"[40,55)")</f>
        <v>[25,30)</v>
      </c>
      <c r="C260" s="1">
        <v>11520.099850000001</v>
      </c>
    </row>
    <row r="261" spans="1:3" x14ac:dyDescent="0.25">
      <c r="A261" s="1">
        <v>25.2</v>
      </c>
      <c r="B261" t="str" cm="1">
        <f t="array" ref="B261">_xlfn.IFS(A261&lt;18.5,"[15,18.5)",A261&lt;25,"[18.5,25)",A261&lt;30,"[25,30)",A261&lt;35,"[30,35)",A261&lt;40,"[35,40)",A261&lt;55,"[40,55)")</f>
        <v>[25,30)</v>
      </c>
      <c r="C261" s="1">
        <v>33750.291799999999</v>
      </c>
    </row>
    <row r="262" spans="1:3" x14ac:dyDescent="0.25">
      <c r="A262" s="1">
        <v>25.27</v>
      </c>
      <c r="B262" t="str" cm="1">
        <f t="array" ref="B262">_xlfn.IFS(A262&lt;18.5,"[15,18.5)",A262&lt;25,"[18.5,25)",A262&lt;30,"[25,30)",A262&lt;35,"[30,35)",A262&lt;40,"[35,40)",A262&lt;55,"[40,55)")</f>
        <v>[25,30)</v>
      </c>
      <c r="C262" s="1">
        <v>11837.16</v>
      </c>
    </row>
    <row r="263" spans="1:3" x14ac:dyDescent="0.25">
      <c r="A263" s="1">
        <v>25.27</v>
      </c>
      <c r="B263" t="str" cm="1">
        <f t="array" ref="B263">_xlfn.IFS(A263&lt;18.5,"[15,18.5)",A263&lt;25,"[18.5,25)",A263&lt;30,"[25,30)",A263&lt;35,"[30,35)",A263&lt;40,"[35,40)",A263&lt;55,"[40,55)")</f>
        <v>[25,30)</v>
      </c>
      <c r="C263" s="1">
        <v>17085.267599999999</v>
      </c>
    </row>
    <row r="264" spans="1:3" x14ac:dyDescent="0.25">
      <c r="A264" s="1">
        <v>25.27</v>
      </c>
      <c r="B264" t="str" cm="1">
        <f t="array" ref="B264">_xlfn.IFS(A264&lt;18.5,"[15,18.5)",A264&lt;25,"[18.5,25)",A264&lt;30,"[25,30)",A264&lt;35,"[30,35)",A264&lt;40,"[35,40)",A264&lt;55,"[40,55)")</f>
        <v>[25,30)</v>
      </c>
      <c r="C264" s="1">
        <v>24869.836800000001</v>
      </c>
    </row>
    <row r="265" spans="1:3" x14ac:dyDescent="0.25">
      <c r="A265" s="1">
        <v>25.3</v>
      </c>
      <c r="B265" t="str" cm="1">
        <f t="array" ref="B265">_xlfn.IFS(A265&lt;18.5,"[15,18.5)",A265&lt;25,"[18.5,25)",A265&lt;30,"[25,30)",A265&lt;35,"[30,35)",A265&lt;40,"[35,40)",A265&lt;55,"[40,55)")</f>
        <v>[25,30)</v>
      </c>
      <c r="C265" s="1">
        <v>36219.405449999998</v>
      </c>
    </row>
    <row r="266" spans="1:3" x14ac:dyDescent="0.25">
      <c r="A266" s="1">
        <v>25.3</v>
      </c>
      <c r="B266" t="str" cm="1">
        <f t="array" ref="B266">_xlfn.IFS(A266&lt;18.5,"[15,18.5)",A266&lt;25,"[18.5,25)",A266&lt;30,"[25,30)",A266&lt;35,"[30,35)",A266&lt;40,"[35,40)",A266&lt;55,"[40,55)")</f>
        <v>[25,30)</v>
      </c>
      <c r="C266" s="1">
        <v>20462.997660000001</v>
      </c>
    </row>
    <row r="267" spans="1:3" x14ac:dyDescent="0.25">
      <c r="A267" s="1">
        <v>25.3</v>
      </c>
      <c r="B267" t="str" cm="1">
        <f t="array" ref="B267">_xlfn.IFS(A267&lt;18.5,"[15,18.5)",A267&lt;25,"[18.5,25)",A267&lt;30,"[25,30)",A267&lt;35,"[30,35)",A267&lt;40,"[35,40)",A267&lt;55,"[40,55)")</f>
        <v>[25,30)</v>
      </c>
      <c r="C267" s="1">
        <v>46151.124499999998</v>
      </c>
    </row>
    <row r="268" spans="1:3" x14ac:dyDescent="0.25">
      <c r="A268" s="1">
        <v>25.3</v>
      </c>
      <c r="B268" t="str" cm="1">
        <f t="array" ref="B268">_xlfn.IFS(A268&lt;18.5,"[15,18.5)",A268&lt;25,"[18.5,25)",A268&lt;30,"[25,30)",A268&lt;35,"[30,35)",A268&lt;40,"[35,40)",A268&lt;55,"[40,55)")</f>
        <v>[25,30)</v>
      </c>
      <c r="C268" s="1">
        <v>17179.522000000001</v>
      </c>
    </row>
    <row r="269" spans="1:3" x14ac:dyDescent="0.25">
      <c r="A269" s="1">
        <v>25.3</v>
      </c>
      <c r="B269" t="str" cm="1">
        <f t="array" ref="B269">_xlfn.IFS(A269&lt;18.5,"[15,18.5)",A269&lt;25,"[18.5,25)",A269&lt;30,"[25,30)",A269&lt;35,"[30,35)",A269&lt;40,"[35,40)",A269&lt;55,"[40,55)")</f>
        <v>[25,30)</v>
      </c>
      <c r="C269" s="1">
        <v>14590.63205</v>
      </c>
    </row>
    <row r="270" spans="1:3" x14ac:dyDescent="0.25">
      <c r="A270" s="1">
        <v>25.364999999999998</v>
      </c>
      <c r="B270" t="str" cm="1">
        <f t="array" ref="B270">_xlfn.IFS(A270&lt;18.5,"[15,18.5)",A270&lt;25,"[18.5,25)",A270&lt;30,"[25,30)",A270&lt;35,"[30,35)",A270&lt;40,"[35,40)",A270&lt;55,"[40,55)")</f>
        <v>[25,30)</v>
      </c>
      <c r="C270" s="1">
        <v>7441.0529999999999</v>
      </c>
    </row>
    <row r="271" spans="1:3" x14ac:dyDescent="0.25">
      <c r="A271" s="1">
        <v>25.364999999999998</v>
      </c>
      <c r="B271" t="str" cm="1">
        <f t="array" ref="B271">_xlfn.IFS(A271&lt;18.5,"[15,18.5)",A271&lt;25,"[18.5,25)",A271&lt;30,"[25,30)",A271&lt;35,"[30,35)",A271&lt;40,"[35,40)",A271&lt;55,"[40,55)")</f>
        <v>[25,30)</v>
      </c>
      <c r="C271" s="1">
        <v>9282.4806000000008</v>
      </c>
    </row>
    <row r="272" spans="1:3" x14ac:dyDescent="0.25">
      <c r="A272" s="1">
        <v>25.364999999999998</v>
      </c>
      <c r="B272" t="str" cm="1">
        <f t="array" ref="B272">_xlfn.IFS(A272&lt;18.5,"[15,18.5)",A272&lt;25,"[18.5,25)",A272&lt;30,"[25,30)",A272&lt;35,"[30,35)",A272&lt;40,"[35,40)",A272&lt;55,"[40,55)")</f>
        <v>[25,30)</v>
      </c>
      <c r="C272" s="1">
        <v>1719.4363000000001</v>
      </c>
    </row>
    <row r="273" spans="1:3" x14ac:dyDescent="0.25">
      <c r="A273" s="1">
        <v>25.4</v>
      </c>
      <c r="B273" t="str" cm="1">
        <f t="array" ref="B273">_xlfn.IFS(A273&lt;18.5,"[15,18.5)",A273&lt;25,"[18.5,25)",A273&lt;30,"[25,30)",A273&lt;35,"[30,35)",A273&lt;40,"[35,40)",A273&lt;55,"[40,55)")</f>
        <v>[25,30)</v>
      </c>
      <c r="C273" s="1">
        <v>42856.838000000003</v>
      </c>
    </row>
    <row r="274" spans="1:3" x14ac:dyDescent="0.25">
      <c r="A274" s="1">
        <v>25.41</v>
      </c>
      <c r="B274" t="str" cm="1">
        <f t="array" ref="B274">_xlfn.IFS(A274&lt;18.5,"[15,18.5)",A274&lt;25,"[18.5,25)",A274&lt;30,"[25,30)",A274&lt;35,"[30,35)",A274&lt;40,"[35,40)",A274&lt;55,"[40,55)")</f>
        <v>[25,30)</v>
      </c>
      <c r="C274" s="1">
        <v>7265.7025000000003</v>
      </c>
    </row>
    <row r="275" spans="1:3" x14ac:dyDescent="0.25">
      <c r="A275" s="1">
        <v>25.46</v>
      </c>
      <c r="B275" t="str" cm="1">
        <f t="array" ref="B275">_xlfn.IFS(A275&lt;18.5,"[15,18.5)",A275&lt;25,"[18.5,25)",A275&lt;30,"[25,30)",A275&lt;35,"[30,35)",A275&lt;40,"[35,40)",A275&lt;55,"[40,55)")</f>
        <v>[25,30)</v>
      </c>
      <c r="C275" s="1">
        <v>9617.6624499999998</v>
      </c>
    </row>
    <row r="276" spans="1:3" x14ac:dyDescent="0.25">
      <c r="A276" s="1">
        <v>25.46</v>
      </c>
      <c r="B276" t="str" cm="1">
        <f t="array" ref="B276">_xlfn.IFS(A276&lt;18.5,"[15,18.5)",A276&lt;25,"[18.5,25)",A276&lt;30,"[25,30)",A276&lt;35,"[30,35)",A276&lt;40,"[35,40)",A276&lt;55,"[40,55)")</f>
        <v>[25,30)</v>
      </c>
      <c r="C276" s="1">
        <v>2523.1695</v>
      </c>
    </row>
    <row r="277" spans="1:3" x14ac:dyDescent="0.25">
      <c r="A277" s="1">
        <v>25.46</v>
      </c>
      <c r="B277" t="str" cm="1">
        <f t="array" ref="B277">_xlfn.IFS(A277&lt;18.5,"[15,18.5)",A277&lt;25,"[18.5,25)",A277&lt;30,"[25,30)",A277&lt;35,"[30,35)",A277&lt;40,"[35,40)",A277&lt;55,"[40,55)")</f>
        <v>[25,30)</v>
      </c>
      <c r="C277" s="1">
        <v>9715.8410000000003</v>
      </c>
    </row>
    <row r="278" spans="1:3" x14ac:dyDescent="0.25">
      <c r="A278" s="1">
        <v>25.46</v>
      </c>
      <c r="B278" t="str" cm="1">
        <f t="array" ref="B278">_xlfn.IFS(A278&lt;18.5,"[15,18.5)",A278&lt;25,"[18.5,25)",A278&lt;30,"[25,30)",A278&lt;35,"[30,35)",A278&lt;40,"[35,40)",A278&lt;55,"[40,55)")</f>
        <v>[25,30)</v>
      </c>
      <c r="C278" s="1">
        <v>2803.69785</v>
      </c>
    </row>
    <row r="279" spans="1:3" x14ac:dyDescent="0.25">
      <c r="A279" s="1">
        <v>25.46</v>
      </c>
      <c r="B279" t="str" cm="1">
        <f t="array" ref="B279">_xlfn.IFS(A279&lt;18.5,"[15,18.5)",A279&lt;25,"[18.5,25)",A279&lt;30,"[25,30)",A279&lt;35,"[30,35)",A279&lt;40,"[35,40)",A279&lt;55,"[40,55)")</f>
        <v>[25,30)</v>
      </c>
      <c r="C279" s="1">
        <v>2150.4690000000001</v>
      </c>
    </row>
    <row r="280" spans="1:3" x14ac:dyDescent="0.25">
      <c r="A280" s="1">
        <v>25.46</v>
      </c>
      <c r="B280" t="str" cm="1">
        <f t="array" ref="B280">_xlfn.IFS(A280&lt;18.5,"[15,18.5)",A280&lt;25,"[18.5,25)",A280&lt;30,"[25,30)",A280&lt;35,"[30,35)",A280&lt;40,"[35,40)",A280&lt;55,"[40,55)")</f>
        <v>[25,30)</v>
      </c>
      <c r="C280" s="1">
        <v>12928.7911</v>
      </c>
    </row>
    <row r="281" spans="1:3" x14ac:dyDescent="0.25">
      <c r="A281" s="1">
        <v>25.46</v>
      </c>
      <c r="B281" t="str" cm="1">
        <f t="array" ref="B281">_xlfn.IFS(A281&lt;18.5,"[15,18.5)",A281&lt;25,"[18.5,25)",A281&lt;30,"[25,30)",A281&lt;35,"[30,35)",A281&lt;40,"[35,40)",A281&lt;55,"[40,55)")</f>
        <v>[25,30)</v>
      </c>
      <c r="C281" s="1">
        <v>9855.1314000000002</v>
      </c>
    </row>
    <row r="282" spans="1:3" x14ac:dyDescent="0.25">
      <c r="A282" s="1">
        <v>25.52</v>
      </c>
      <c r="B282" t="str" cm="1">
        <f t="array" ref="B282">_xlfn.IFS(A282&lt;18.5,"[15,18.5)",A282&lt;25,"[18.5,25)",A282&lt;30,"[25,30)",A282&lt;35,"[30,35)",A282&lt;40,"[35,40)",A282&lt;55,"[40,55)")</f>
        <v>[25,30)</v>
      </c>
      <c r="C282" s="1">
        <v>22331.566800000001</v>
      </c>
    </row>
    <row r="283" spans="1:3" x14ac:dyDescent="0.25">
      <c r="A283" s="1">
        <v>25.555</v>
      </c>
      <c r="B283" t="str" cm="1">
        <f t="array" ref="B283">_xlfn.IFS(A283&lt;18.5,"[15,18.5)",A283&lt;25,"[18.5,25)",A283&lt;30,"[25,30)",A283&lt;35,"[30,35)",A283&lt;40,"[35,40)",A283&lt;55,"[40,55)")</f>
        <v>[25,30)</v>
      </c>
      <c r="C283" s="1">
        <v>48549.178350000002</v>
      </c>
    </row>
    <row r="284" spans="1:3" x14ac:dyDescent="0.25">
      <c r="A284" s="1">
        <v>25.555</v>
      </c>
      <c r="B284" t="str" cm="1">
        <f t="array" ref="B284">_xlfn.IFS(A284&lt;18.5,"[15,18.5)",A284&lt;25,"[18.5,25)",A284&lt;30,"[25,30)",A284&lt;35,"[30,35)",A284&lt;40,"[35,40)",A284&lt;55,"[40,55)")</f>
        <v>[25,30)</v>
      </c>
      <c r="C284" s="1">
        <v>4237.12655</v>
      </c>
    </row>
    <row r="285" spans="1:3" x14ac:dyDescent="0.25">
      <c r="A285" s="1">
        <v>25.555</v>
      </c>
      <c r="B285" t="str" cm="1">
        <f t="array" ref="B285">_xlfn.IFS(A285&lt;18.5,"[15,18.5)",A285&lt;25,"[18.5,25)",A285&lt;30,"[25,30)",A285&lt;35,"[30,35)",A285&lt;40,"[35,40)",A285&lt;55,"[40,55)")</f>
        <v>[25,30)</v>
      </c>
      <c r="C285" s="1">
        <v>11879.10405</v>
      </c>
    </row>
    <row r="286" spans="1:3" x14ac:dyDescent="0.25">
      <c r="A286" s="1">
        <v>25.6</v>
      </c>
      <c r="B286" t="str" cm="1">
        <f t="array" ref="B286">_xlfn.IFS(A286&lt;18.5,"[15,18.5)",A286&lt;25,"[18.5,25)",A286&lt;30,"[25,30)",A286&lt;35,"[30,35)",A286&lt;40,"[35,40)",A286&lt;55,"[40,55)")</f>
        <v>[25,30)</v>
      </c>
      <c r="C286" s="1">
        <v>9625.92</v>
      </c>
    </row>
    <row r="287" spans="1:3" x14ac:dyDescent="0.25">
      <c r="A287" s="1">
        <v>25.6</v>
      </c>
      <c r="B287" t="str" cm="1">
        <f t="array" ref="B287">_xlfn.IFS(A287&lt;18.5,"[15,18.5)",A287&lt;25,"[18.5,25)",A287&lt;30,"[25,30)",A287&lt;35,"[30,35)",A287&lt;40,"[35,40)",A287&lt;55,"[40,55)")</f>
        <v>[25,30)</v>
      </c>
      <c r="C287" s="1">
        <v>7742.1098000000002</v>
      </c>
    </row>
    <row r="288" spans="1:3" x14ac:dyDescent="0.25">
      <c r="A288" s="1">
        <v>25.6</v>
      </c>
      <c r="B288" t="str" cm="1">
        <f t="array" ref="B288">_xlfn.IFS(A288&lt;18.5,"[15,18.5)",A288&lt;25,"[18.5,25)",A288&lt;30,"[25,30)",A288&lt;35,"[30,35)",A288&lt;40,"[35,40)",A288&lt;55,"[40,55)")</f>
        <v>[25,30)</v>
      </c>
      <c r="C288" s="1">
        <v>9432.9253000000008</v>
      </c>
    </row>
    <row r="289" spans="1:3" x14ac:dyDescent="0.25">
      <c r="A289" s="1">
        <v>25.6</v>
      </c>
      <c r="B289" t="str" cm="1">
        <f t="array" ref="B289">_xlfn.IFS(A289&lt;18.5,"[15,18.5)",A289&lt;25,"[18.5,25)",A289&lt;30,"[25,30)",A289&lt;35,"[30,35)",A289&lt;40,"[35,40)",A289&lt;55,"[40,55)")</f>
        <v>[25,30)</v>
      </c>
      <c r="C289" s="1">
        <v>14256.192800000001</v>
      </c>
    </row>
    <row r="290" spans="1:3" x14ac:dyDescent="0.25">
      <c r="A290" s="1">
        <v>25.65</v>
      </c>
      <c r="B290" t="str" cm="1">
        <f t="array" ref="B290">_xlfn.IFS(A290&lt;18.5,"[15,18.5)",A290&lt;25,"[18.5,25)",A290&lt;30,"[25,30)",A290&lt;35,"[30,35)",A290&lt;40,"[35,40)",A290&lt;55,"[40,55)")</f>
        <v>[25,30)</v>
      </c>
      <c r="C290" s="1">
        <v>47896.79135</v>
      </c>
    </row>
    <row r="291" spans="1:3" x14ac:dyDescent="0.25">
      <c r="A291" s="1">
        <v>25.7</v>
      </c>
      <c r="B291" t="str" cm="1">
        <f t="array" ref="B291">_xlfn.IFS(A291&lt;18.5,"[15,18.5)",A291&lt;25,"[18.5,25)",A291&lt;30,"[25,30)",A291&lt;35,"[30,35)",A291&lt;40,"[35,40)",A291&lt;55,"[40,55)")</f>
        <v>[25,30)</v>
      </c>
      <c r="C291" s="1">
        <v>25992.821039999999</v>
      </c>
    </row>
    <row r="292" spans="1:3" x14ac:dyDescent="0.25">
      <c r="A292" s="1">
        <v>25.7</v>
      </c>
      <c r="B292" t="str" cm="1">
        <f t="array" ref="B292">_xlfn.IFS(A292&lt;18.5,"[15,18.5)",A292&lt;25,"[18.5,25)",A292&lt;30,"[25,30)",A292&lt;35,"[30,35)",A292&lt;40,"[35,40)",A292&lt;55,"[40,55)")</f>
        <v>[25,30)</v>
      </c>
      <c r="C292" s="1">
        <v>3172.018</v>
      </c>
    </row>
    <row r="293" spans="1:3" x14ac:dyDescent="0.25">
      <c r="A293" s="1">
        <v>25.74</v>
      </c>
      <c r="B293" t="str" cm="1">
        <f t="array" ref="B293">_xlfn.IFS(A293&lt;18.5,"[15,18.5)",A293&lt;25,"[18.5,25)",A293&lt;30,"[25,30)",A293&lt;35,"[30,35)",A293&lt;40,"[35,40)",A293&lt;55,"[40,55)")</f>
        <v>[25,30)</v>
      </c>
      <c r="C293" s="1">
        <v>20277.807509999999</v>
      </c>
    </row>
    <row r="294" spans="1:3" x14ac:dyDescent="0.25">
      <c r="A294" s="1">
        <v>25.74</v>
      </c>
      <c r="B294" t="str" cm="1">
        <f t="array" ref="B294">_xlfn.IFS(A294&lt;18.5,"[15,18.5)",A294&lt;25,"[18.5,25)",A294&lt;30,"[25,30)",A294&lt;35,"[30,35)",A294&lt;40,"[35,40)",A294&lt;55,"[40,55)")</f>
        <v>[25,30)</v>
      </c>
      <c r="C294" s="1">
        <v>42112.2356</v>
      </c>
    </row>
    <row r="295" spans="1:3" x14ac:dyDescent="0.25">
      <c r="A295" s="1">
        <v>25.74</v>
      </c>
      <c r="B295" t="str" cm="1">
        <f t="array" ref="B295">_xlfn.IFS(A295&lt;18.5,"[15,18.5)",A295&lt;25,"[18.5,25)",A295&lt;30,"[25,30)",A295&lt;35,"[30,35)",A295&lt;40,"[35,40)",A295&lt;55,"[40,55)")</f>
        <v>[25,30)</v>
      </c>
      <c r="C295" s="1">
        <v>2156.7518</v>
      </c>
    </row>
    <row r="296" spans="1:3" x14ac:dyDescent="0.25">
      <c r="A296" s="1">
        <v>25.74</v>
      </c>
      <c r="B296" t="str" cm="1">
        <f t="array" ref="B296">_xlfn.IFS(A296&lt;18.5,"[15,18.5)",A296&lt;25,"[18.5,25)",A296&lt;30,"[25,30)",A296&lt;35,"[30,35)",A296&lt;40,"[35,40)",A296&lt;55,"[40,55)")</f>
        <v>[25,30)</v>
      </c>
      <c r="C296" s="1">
        <v>3906.127</v>
      </c>
    </row>
    <row r="297" spans="1:3" x14ac:dyDescent="0.25">
      <c r="A297" s="1">
        <v>25.745000000000001</v>
      </c>
      <c r="B297" t="str" cm="1">
        <f t="array" ref="B297">_xlfn.IFS(A297&lt;18.5,"[15,18.5)",A297&lt;25,"[18.5,25)",A297&lt;30,"[25,30)",A297&lt;35,"[30,35)",A297&lt;40,"[35,40)",A297&lt;55,"[40,55)")</f>
        <v>[25,30)</v>
      </c>
      <c r="C297" s="1">
        <v>1704.5681</v>
      </c>
    </row>
    <row r="298" spans="1:3" x14ac:dyDescent="0.25">
      <c r="A298" s="1">
        <v>25.745000000000001</v>
      </c>
      <c r="B298" t="str" cm="1">
        <f t="array" ref="B298">_xlfn.IFS(A298&lt;18.5,"[15,18.5)",A298&lt;25,"[18.5,25)",A298&lt;30,"[25,30)",A298&lt;35,"[30,35)",A298&lt;40,"[35,40)",A298&lt;55,"[40,55)")</f>
        <v>[25,30)</v>
      </c>
      <c r="C298" s="1">
        <v>16297.846</v>
      </c>
    </row>
    <row r="299" spans="1:3" x14ac:dyDescent="0.25">
      <c r="A299" s="1">
        <v>25.745000000000001</v>
      </c>
      <c r="B299" t="str" cm="1">
        <f t="array" ref="B299">_xlfn.IFS(A299&lt;18.5,"[15,18.5)",A299&lt;25,"[18.5,25)",A299&lt;30,"[25,30)",A299&lt;35,"[30,35)",A299&lt;40,"[35,40)",A299&lt;55,"[40,55)")</f>
        <v>[25,30)</v>
      </c>
      <c r="C299" s="1">
        <v>21978.676899999999</v>
      </c>
    </row>
    <row r="300" spans="1:3" x14ac:dyDescent="0.25">
      <c r="A300" s="1">
        <v>25.8</v>
      </c>
      <c r="B300" t="str" cm="1">
        <f t="array" ref="B300">_xlfn.IFS(A300&lt;18.5,"[15,18.5)",A300&lt;25,"[18.5,25)",A300&lt;30,"[25,30)",A300&lt;35,"[30,35)",A300&lt;40,"[35,40)",A300&lt;55,"[40,55)")</f>
        <v>[25,30)</v>
      </c>
      <c r="C300" s="1">
        <v>38746.355100000001</v>
      </c>
    </row>
    <row r="301" spans="1:3" x14ac:dyDescent="0.25">
      <c r="A301" s="1">
        <v>25.8</v>
      </c>
      <c r="B301" t="str" cm="1">
        <f t="array" ref="B301">_xlfn.IFS(A301&lt;18.5,"[15,18.5)",A301&lt;25,"[18.5,25)",A301&lt;30,"[25,30)",A301&lt;35,"[30,35)",A301&lt;40,"[35,40)",A301&lt;55,"[40,55)")</f>
        <v>[25,30)</v>
      </c>
      <c r="C301" s="1">
        <v>9249.4951999999994</v>
      </c>
    </row>
    <row r="302" spans="1:3" x14ac:dyDescent="0.25">
      <c r="A302" s="1">
        <v>25.8</v>
      </c>
      <c r="B302" t="str" cm="1">
        <f t="array" ref="B302">_xlfn.IFS(A302&lt;18.5,"[15,18.5)",A302&lt;25,"[18.5,25)",A302&lt;30,"[25,30)",A302&lt;35,"[30,35)",A302&lt;40,"[35,40)",A302&lt;55,"[40,55)")</f>
        <v>[25,30)</v>
      </c>
      <c r="C302" s="1">
        <v>6746.7425000000003</v>
      </c>
    </row>
    <row r="303" spans="1:3" x14ac:dyDescent="0.25">
      <c r="A303" s="1">
        <v>25.8</v>
      </c>
      <c r="B303" t="str" cm="1">
        <f t="array" ref="B303">_xlfn.IFS(A303&lt;18.5,"[15,18.5)",A303&lt;25,"[18.5,25)",A303&lt;30,"[25,30)",A303&lt;35,"[30,35)",A303&lt;40,"[35,40)",A303&lt;55,"[40,55)")</f>
        <v>[25,30)</v>
      </c>
      <c r="C303" s="1">
        <v>24873.384900000001</v>
      </c>
    </row>
    <row r="304" spans="1:3" x14ac:dyDescent="0.25">
      <c r="A304" s="1">
        <v>25.8</v>
      </c>
      <c r="B304" t="str" cm="1">
        <f t="array" ref="B304">_xlfn.IFS(A304&lt;18.5,"[15,18.5)",A304&lt;25,"[18.5,25)",A304&lt;30,"[25,30)",A304&lt;35,"[30,35)",A304&lt;40,"[35,40)",A304&lt;55,"[40,55)")</f>
        <v>[25,30)</v>
      </c>
      <c r="C304" s="1">
        <v>12265.5069</v>
      </c>
    </row>
    <row r="305" spans="1:3" x14ac:dyDescent="0.25">
      <c r="A305" s="1">
        <v>25.8</v>
      </c>
      <c r="B305" t="str" cm="1">
        <f t="array" ref="B305">_xlfn.IFS(A305&lt;18.5,"[15,18.5)",A305&lt;25,"[18.5,25)",A305&lt;30,"[25,30)",A305&lt;35,"[30,35)",A305&lt;40,"[35,40)",A305&lt;55,"[40,55)")</f>
        <v>[25,30)</v>
      </c>
      <c r="C305" s="1">
        <v>4349.4620000000004</v>
      </c>
    </row>
    <row r="306" spans="1:3" x14ac:dyDescent="0.25">
      <c r="A306" s="1">
        <v>25.8</v>
      </c>
      <c r="B306" t="str" cm="1">
        <f t="array" ref="B306">_xlfn.IFS(A306&lt;18.5,"[15,18.5)",A306&lt;25,"[18.5,25)",A306&lt;30,"[25,30)",A306&lt;35,"[30,35)",A306&lt;40,"[35,40)",A306&lt;55,"[40,55)")</f>
        <v>[25,30)</v>
      </c>
      <c r="C306" s="1">
        <v>12646.207</v>
      </c>
    </row>
    <row r="307" spans="1:3" x14ac:dyDescent="0.25">
      <c r="A307" s="1">
        <v>25.84</v>
      </c>
      <c r="B307" t="str" cm="1">
        <f t="array" ref="B307">_xlfn.IFS(A307&lt;18.5,"[15,18.5)",A307&lt;25,"[18.5,25)",A307&lt;30,"[25,30)",A307&lt;35,"[30,35)",A307&lt;40,"[35,40)",A307&lt;55,"[40,55)")</f>
        <v>[25,30)</v>
      </c>
      <c r="C307" s="1">
        <v>19442.353500000001</v>
      </c>
    </row>
    <row r="308" spans="1:3" x14ac:dyDescent="0.25">
      <c r="A308" s="1">
        <v>25.84</v>
      </c>
      <c r="B308" t="str" cm="1">
        <f t="array" ref="B308">_xlfn.IFS(A308&lt;18.5,"[15,18.5)",A308&lt;25,"[18.5,25)",A308&lt;30,"[25,30)",A308&lt;35,"[30,35)",A308&lt;40,"[35,40)",A308&lt;55,"[40,55)")</f>
        <v>[25,30)</v>
      </c>
      <c r="C308" s="1">
        <v>20177.671129999999</v>
      </c>
    </row>
    <row r="309" spans="1:3" x14ac:dyDescent="0.25">
      <c r="A309" s="1">
        <v>25.84</v>
      </c>
      <c r="B309" t="str" cm="1">
        <f t="array" ref="B309">_xlfn.IFS(A309&lt;18.5,"[15,18.5)",A309&lt;25,"[18.5,25)",A309&lt;30,"[25,30)",A309&lt;35,"[30,35)",A309&lt;40,"[35,40)",A309&lt;55,"[40,55)")</f>
        <v>[25,30)</v>
      </c>
      <c r="C309" s="1">
        <v>4151.0286999999998</v>
      </c>
    </row>
    <row r="310" spans="1:3" x14ac:dyDescent="0.25">
      <c r="A310" s="1">
        <v>25.84</v>
      </c>
      <c r="B310" t="str" cm="1">
        <f t="array" ref="B310">_xlfn.IFS(A310&lt;18.5,"[15,18.5)",A310&lt;25,"[18.5,25)",A310&lt;30,"[25,30)",A310&lt;35,"[30,35)",A310&lt;40,"[35,40)",A310&lt;55,"[40,55)")</f>
        <v>[25,30)</v>
      </c>
      <c r="C310" s="1">
        <v>11944.594349999999</v>
      </c>
    </row>
    <row r="311" spans="1:3" x14ac:dyDescent="0.25">
      <c r="A311" s="1">
        <v>25.84</v>
      </c>
      <c r="B311" t="str" cm="1">
        <f t="array" ref="B311">_xlfn.IFS(A311&lt;18.5,"[15,18.5)",A311&lt;25,"[18.5,25)",A311&lt;30,"[25,30)",A311&lt;35,"[30,35)",A311&lt;40,"[35,40)",A311&lt;55,"[40,55)")</f>
        <v>[25,30)</v>
      </c>
      <c r="C311" s="1">
        <v>7749.1563999999998</v>
      </c>
    </row>
    <row r="312" spans="1:3" x14ac:dyDescent="0.25">
      <c r="A312" s="1">
        <v>25.85</v>
      </c>
      <c r="B312" t="str" cm="1">
        <f t="array" ref="B312">_xlfn.IFS(A312&lt;18.5,"[15,18.5)",A312&lt;25,"[18.5,25)",A312&lt;30,"[25,30)",A312&lt;35,"[30,35)",A312&lt;40,"[35,40)",A312&lt;55,"[40,55)")</f>
        <v>[25,30)</v>
      </c>
      <c r="C312" s="1">
        <v>8444.4740000000002</v>
      </c>
    </row>
    <row r="313" spans="1:3" x14ac:dyDescent="0.25">
      <c r="A313" s="1">
        <v>25.9</v>
      </c>
      <c r="B313" t="str" cm="1">
        <f t="array" ref="B313">_xlfn.IFS(A313&lt;18.5,"[15,18.5)",A313&lt;25,"[18.5,25)",A313&lt;30,"[25,30)",A313&lt;35,"[30,35)",A313&lt;40,"[35,40)",A313&lt;55,"[40,55)")</f>
        <v>[25,30)</v>
      </c>
      <c r="C313" s="1">
        <v>1737.376</v>
      </c>
    </row>
    <row r="314" spans="1:3" x14ac:dyDescent="0.25">
      <c r="A314" s="1">
        <v>25.9</v>
      </c>
      <c r="B314" t="str" cm="1">
        <f t="array" ref="B314">_xlfn.IFS(A314&lt;18.5,"[15,18.5)",A314&lt;25,"[18.5,25)",A314&lt;30,"[25,30)",A314&lt;35,"[30,35)",A314&lt;40,"[35,40)",A314&lt;55,"[40,55)")</f>
        <v>[25,30)</v>
      </c>
      <c r="C314" s="1">
        <v>42124.515299999999</v>
      </c>
    </row>
    <row r="315" spans="1:3" x14ac:dyDescent="0.25">
      <c r="A315" s="1">
        <v>25.9</v>
      </c>
      <c r="B315" t="str" cm="1">
        <f t="array" ref="B315">_xlfn.IFS(A315&lt;18.5,"[15,18.5)",A315&lt;25,"[18.5,25)",A315&lt;30,"[25,30)",A315&lt;35,"[30,35)",A315&lt;40,"[35,40)",A315&lt;55,"[40,55)")</f>
        <v>[25,30)</v>
      </c>
      <c r="C315" s="1">
        <v>8124.4084000000003</v>
      </c>
    </row>
    <row r="316" spans="1:3" x14ac:dyDescent="0.25">
      <c r="A316" s="1">
        <v>25.934999999999999</v>
      </c>
      <c r="B316" t="str" cm="1">
        <f t="array" ref="B316">_xlfn.IFS(A316&lt;18.5,"[15,18.5)",A316&lt;25,"[18.5,25)",A316&lt;30,"[25,30)",A316&lt;35,"[30,35)",A316&lt;40,"[35,40)",A316&lt;55,"[40,55)")</f>
        <v>[25,30)</v>
      </c>
      <c r="C316" s="1">
        <v>34838.873</v>
      </c>
    </row>
    <row r="317" spans="1:3" x14ac:dyDescent="0.25">
      <c r="A317" s="1">
        <v>25.934999999999999</v>
      </c>
      <c r="B317" t="str" cm="1">
        <f t="array" ref="B317">_xlfn.IFS(A317&lt;18.5,"[15,18.5)",A317&lt;25,"[18.5,25)",A317&lt;30,"[25,30)",A317&lt;35,"[30,35)",A317&lt;40,"[35,40)",A317&lt;55,"[40,55)")</f>
        <v>[25,30)</v>
      </c>
      <c r="C317" s="1">
        <v>9722.7695000000003</v>
      </c>
    </row>
    <row r="318" spans="1:3" x14ac:dyDescent="0.25">
      <c r="A318" s="1">
        <v>25.934999999999999</v>
      </c>
      <c r="B318" t="str" cm="1">
        <f t="array" ref="B318">_xlfn.IFS(A318&lt;18.5,"[15,18.5)",A318&lt;25,"[18.5,25)",A318&lt;30,"[25,30)",A318&lt;35,"[30,35)",A318&lt;40,"[35,40)",A318&lt;55,"[40,55)")</f>
        <v>[25,30)</v>
      </c>
      <c r="C318" s="1">
        <v>8835.2649500000007</v>
      </c>
    </row>
    <row r="319" spans="1:3" x14ac:dyDescent="0.25">
      <c r="A319" s="1">
        <v>26.03</v>
      </c>
      <c r="B319" t="str" cm="1">
        <f t="array" ref="B319">_xlfn.IFS(A319&lt;18.5,"[15,18.5)",A319&lt;25,"[18.5,25)",A319&lt;30,"[25,30)",A319&lt;35,"[30,35)",A319&lt;40,"[35,40)",A319&lt;55,"[40,55)")</f>
        <v>[25,30)</v>
      </c>
      <c r="C319" s="1">
        <v>10435.06525</v>
      </c>
    </row>
    <row r="320" spans="1:3" x14ac:dyDescent="0.25">
      <c r="A320" s="1">
        <v>26.03</v>
      </c>
      <c r="B320" t="str" cm="1">
        <f t="array" ref="B320">_xlfn.IFS(A320&lt;18.5,"[15,18.5)",A320&lt;25,"[18.5,25)",A320&lt;30,"[25,30)",A320&lt;35,"[30,35)",A320&lt;40,"[35,40)",A320&lt;55,"[40,55)")</f>
        <v>[25,30)</v>
      </c>
      <c r="C320" s="1">
        <v>7421.1945500000002</v>
      </c>
    </row>
    <row r="321" spans="1:3" x14ac:dyDescent="0.25">
      <c r="A321" s="1">
        <v>26.03</v>
      </c>
      <c r="B321" t="str" cm="1">
        <f t="array" ref="B321">_xlfn.IFS(A321&lt;18.5,"[15,18.5)",A321&lt;25,"[18.5,25)",A321&lt;30,"[25,30)",A321&lt;35,"[30,35)",A321&lt;40,"[35,40)",A321&lt;55,"[40,55)")</f>
        <v>[25,30)</v>
      </c>
      <c r="C321" s="1">
        <v>4667.6076499999999</v>
      </c>
    </row>
    <row r="322" spans="1:3" x14ac:dyDescent="0.25">
      <c r="A322" s="1">
        <v>26.03</v>
      </c>
      <c r="B322" t="str" cm="1">
        <f t="array" ref="B322">_xlfn.IFS(A322&lt;18.5,"[15,18.5)",A322&lt;25,"[18.5,25)",A322&lt;30,"[25,30)",A322&lt;35,"[30,35)",A322&lt;40,"[35,40)",A322&lt;55,"[40,55)")</f>
        <v>[25,30)</v>
      </c>
      <c r="C322" s="1">
        <v>4894.7533000000003</v>
      </c>
    </row>
    <row r="323" spans="1:3" x14ac:dyDescent="0.25">
      <c r="A323" s="1">
        <v>26.03</v>
      </c>
      <c r="B323" t="str" cm="1">
        <f t="array" ref="B323">_xlfn.IFS(A323&lt;18.5,"[15,18.5)",A323&lt;25,"[18.5,25)",A323&lt;30,"[25,30)",A323&lt;35,"[30,35)",A323&lt;40,"[35,40)",A323&lt;55,"[40,55)")</f>
        <v>[25,30)</v>
      </c>
      <c r="C323" s="1">
        <v>24671.663339999999</v>
      </c>
    </row>
    <row r="324" spans="1:3" x14ac:dyDescent="0.25">
      <c r="A324" s="1">
        <v>26.07</v>
      </c>
      <c r="B324" t="str" cm="1">
        <f t="array" ref="B324">_xlfn.IFS(A324&lt;18.5,"[15,18.5)",A324&lt;25,"[18.5,25)",A324&lt;30,"[25,30)",A324&lt;35,"[30,35)",A324&lt;40,"[35,40)",A324&lt;55,"[40,55)")</f>
        <v>[25,30)</v>
      </c>
      <c r="C324" s="1">
        <v>35491.64</v>
      </c>
    </row>
    <row r="325" spans="1:3" x14ac:dyDescent="0.25">
      <c r="A325" s="1">
        <v>26.125</v>
      </c>
      <c r="B325" t="str" cm="1">
        <f t="array" ref="B325">_xlfn.IFS(A325&lt;18.5,"[15,18.5)",A325&lt;25,"[18.5,25)",A325&lt;30,"[25,30)",A325&lt;35,"[30,35)",A325&lt;40,"[35,40)",A325&lt;55,"[40,55)")</f>
        <v>[25,30)</v>
      </c>
      <c r="C325" s="1">
        <v>11566.30055</v>
      </c>
    </row>
    <row r="326" spans="1:3" x14ac:dyDescent="0.25">
      <c r="A326" s="1">
        <v>26.125</v>
      </c>
      <c r="B326" t="str" cm="1">
        <f t="array" ref="B326">_xlfn.IFS(A326&lt;18.5,"[15,18.5)",A326&lt;25,"[18.5,25)",A326&lt;30,"[25,30)",A326&lt;35,"[30,35)",A326&lt;40,"[35,40)",A326&lt;55,"[40,55)")</f>
        <v>[25,30)</v>
      </c>
      <c r="C326" s="1">
        <v>2866.0909999999999</v>
      </c>
    </row>
    <row r="327" spans="1:3" x14ac:dyDescent="0.25">
      <c r="A327" s="1">
        <v>26.125</v>
      </c>
      <c r="B327" t="str" cm="1">
        <f t="array" ref="B327">_xlfn.IFS(A327&lt;18.5,"[15,18.5)",A327&lt;25,"[18.5,25)",A327&lt;30,"[25,30)",A327&lt;35,"[30,35)",A327&lt;40,"[35,40)",A327&lt;55,"[40,55)")</f>
        <v>[25,30)</v>
      </c>
      <c r="C327" s="1">
        <v>6600.2059499999996</v>
      </c>
    </row>
    <row r="328" spans="1:3" x14ac:dyDescent="0.25">
      <c r="A328" s="1">
        <v>26.125</v>
      </c>
      <c r="B328" t="str" cm="1">
        <f t="array" ref="B328">_xlfn.IFS(A328&lt;18.5,"[15,18.5)",A328&lt;25,"[18.5,25)",A328&lt;30,"[25,30)",A328&lt;35,"[30,35)",A328&lt;40,"[35,40)",A328&lt;55,"[40,55)")</f>
        <v>[25,30)</v>
      </c>
      <c r="C328" s="1">
        <v>3561.8888999999999</v>
      </c>
    </row>
    <row r="329" spans="1:3" x14ac:dyDescent="0.25">
      <c r="A329" s="1">
        <v>26.18</v>
      </c>
      <c r="B329" t="str" cm="1">
        <f t="array" ref="B329">_xlfn.IFS(A329&lt;18.5,"[15,18.5)",A329&lt;25,"[18.5,25)",A329&lt;30,"[25,30)",A329&lt;35,"[30,35)",A329&lt;40,"[35,40)",A329&lt;55,"[40,55)")</f>
        <v>[25,30)</v>
      </c>
      <c r="C329" s="1">
        <v>42760.502200000003</v>
      </c>
    </row>
    <row r="330" spans="1:3" x14ac:dyDescent="0.25">
      <c r="A330" s="1">
        <v>26.18</v>
      </c>
      <c r="B330" t="str" cm="1">
        <f t="array" ref="B330">_xlfn.IFS(A330&lt;18.5,"[15,18.5)",A330&lt;25,"[18.5,25)",A330&lt;30,"[25,30)",A330&lt;35,"[30,35)",A330&lt;40,"[35,40)",A330&lt;55,"[40,55)")</f>
        <v>[25,30)</v>
      </c>
      <c r="C330" s="1">
        <v>47928.03</v>
      </c>
    </row>
    <row r="331" spans="1:3" x14ac:dyDescent="0.25">
      <c r="A331" s="1">
        <v>26.2</v>
      </c>
      <c r="B331" t="str" cm="1">
        <f t="array" ref="B331">_xlfn.IFS(A331&lt;18.5,"[15,18.5)",A331&lt;25,"[18.5,25)",A331&lt;30,"[25,30)",A331&lt;35,"[30,35)",A331&lt;40,"[35,40)",A331&lt;55,"[40,55)")</f>
        <v>[25,30)</v>
      </c>
      <c r="C331" s="1">
        <v>9144.5650000000005</v>
      </c>
    </row>
    <row r="332" spans="1:3" x14ac:dyDescent="0.25">
      <c r="A332" s="1">
        <v>26.22</v>
      </c>
      <c r="B332" t="str" cm="1">
        <f t="array" ref="B332">_xlfn.IFS(A332&lt;18.5,"[15,18.5)",A332&lt;25,"[18.5,25)",A332&lt;30,"[25,30)",A332&lt;35,"[30,35)",A332&lt;40,"[35,40)",A332&lt;55,"[40,55)")</f>
        <v>[25,30)</v>
      </c>
      <c r="C332" s="1">
        <v>48517.563150000002</v>
      </c>
    </row>
    <row r="333" spans="1:3" x14ac:dyDescent="0.25">
      <c r="A333" s="1">
        <v>26.22</v>
      </c>
      <c r="B333" t="str" cm="1">
        <f t="array" ref="B333">_xlfn.IFS(A333&lt;18.5,"[15,18.5)",A333&lt;25,"[18.5,25)",A333&lt;30,"[25,30)",A333&lt;35,"[30,35)",A333&lt;40,"[35,40)",A333&lt;55,"[40,55)")</f>
        <v>[25,30)</v>
      </c>
      <c r="C333" s="1">
        <v>24393.6224</v>
      </c>
    </row>
    <row r="334" spans="1:3" x14ac:dyDescent="0.25">
      <c r="A334" s="1">
        <v>26.22</v>
      </c>
      <c r="B334" t="str" cm="1">
        <f t="array" ref="B334">_xlfn.IFS(A334&lt;18.5,"[15,18.5)",A334&lt;25,"[18.5,25)",A334&lt;30,"[25,30)",A334&lt;35,"[30,35)",A334&lt;40,"[35,40)",A334&lt;55,"[40,55)")</f>
        <v>[25,30)</v>
      </c>
      <c r="C334" s="1">
        <v>13429.035400000001</v>
      </c>
    </row>
    <row r="335" spans="1:3" x14ac:dyDescent="0.25">
      <c r="A335" s="1">
        <v>26.22</v>
      </c>
      <c r="B335" t="str" cm="1">
        <f t="array" ref="B335">_xlfn.IFS(A335&lt;18.5,"[15,18.5)",A335&lt;25,"[18.5,25)",A335&lt;30,"[25,30)",A335&lt;35,"[30,35)",A335&lt;40,"[35,40)",A335&lt;55,"[40,55)")</f>
        <v>[25,30)</v>
      </c>
      <c r="C335" s="1">
        <v>11658.379150000001</v>
      </c>
    </row>
    <row r="336" spans="1:3" x14ac:dyDescent="0.25">
      <c r="A336" s="1">
        <v>26.29</v>
      </c>
      <c r="B336" t="str" cm="1">
        <f t="array" ref="B336">_xlfn.IFS(A336&lt;18.5,"[15,18.5)",A336&lt;25,"[18.5,25)",A336&lt;30,"[25,30)",A336&lt;35,"[30,35)",A336&lt;40,"[35,40)",A336&lt;55,"[40,55)")</f>
        <v>[25,30)</v>
      </c>
      <c r="C336" s="1">
        <v>19144.576519999999</v>
      </c>
    </row>
    <row r="337" spans="1:3" x14ac:dyDescent="0.25">
      <c r="A337" s="1">
        <v>26.315000000000001</v>
      </c>
      <c r="B337" t="str" cm="1">
        <f t="array" ref="B337">_xlfn.IFS(A337&lt;18.5,"[15,18.5)",A337&lt;25,"[18.5,25)",A337&lt;30,"[25,30)",A337&lt;35,"[30,35)",A337&lt;40,"[35,40)",A337&lt;55,"[40,55)")</f>
        <v>[25,30)</v>
      </c>
      <c r="C337" s="1">
        <v>13822.803</v>
      </c>
    </row>
    <row r="338" spans="1:3" x14ac:dyDescent="0.25">
      <c r="A338" s="1">
        <v>26.315000000000001</v>
      </c>
      <c r="B338" t="str" cm="1">
        <f t="array" ref="B338">_xlfn.IFS(A338&lt;18.5,"[15,18.5)",A338&lt;25,"[18.5,25)",A338&lt;30,"[25,30)",A338&lt;35,"[30,35)",A338&lt;40,"[35,40)",A338&lt;55,"[40,55)")</f>
        <v>[25,30)</v>
      </c>
      <c r="C338" s="1">
        <v>12142.578600000001</v>
      </c>
    </row>
    <row r="339" spans="1:3" x14ac:dyDescent="0.25">
      <c r="A339" s="1">
        <v>26.315000000000001</v>
      </c>
      <c r="B339" t="str" cm="1">
        <f t="array" ref="B339">_xlfn.IFS(A339&lt;18.5,"[15,18.5)",A339&lt;25,"[18.5,25)",A339&lt;30,"[25,30)",A339&lt;35,"[30,35)",A339&lt;40,"[35,40)",A339&lt;55,"[40,55)")</f>
        <v>[25,30)</v>
      </c>
      <c r="C339" s="1">
        <v>13937.666499999999</v>
      </c>
    </row>
    <row r="340" spans="1:3" x14ac:dyDescent="0.25">
      <c r="A340" s="1">
        <v>26.315000000000001</v>
      </c>
      <c r="B340" t="str" cm="1">
        <f t="array" ref="B340">_xlfn.IFS(A340&lt;18.5,"[15,18.5)",A340&lt;25,"[18.5,25)",A340&lt;30,"[25,30)",A340&lt;35,"[30,35)",A340&lt;40,"[35,40)",A340&lt;55,"[40,55)")</f>
        <v>[25,30)</v>
      </c>
      <c r="C340" s="1">
        <v>41919.097000000002</v>
      </c>
    </row>
    <row r="341" spans="1:3" x14ac:dyDescent="0.25">
      <c r="A341" s="1">
        <v>26.315000000000001</v>
      </c>
      <c r="B341" t="str" cm="1">
        <f t="array" ref="B341">_xlfn.IFS(A341&lt;18.5,"[15,18.5)",A341&lt;25,"[18.5,25)",A341&lt;30,"[25,30)",A341&lt;35,"[30,35)",A341&lt;40,"[35,40)",A341&lt;55,"[40,55)")</f>
        <v>[25,30)</v>
      </c>
      <c r="C341" s="1">
        <v>8232.6388000000006</v>
      </c>
    </row>
    <row r="342" spans="1:3" x14ac:dyDescent="0.25">
      <c r="A342" s="1">
        <v>26.4</v>
      </c>
      <c r="B342" t="str" cm="1">
        <f t="array" ref="B342">_xlfn.IFS(A342&lt;18.5,"[15,18.5)",A342&lt;25,"[18.5,25)",A342&lt;30,"[25,30)",A342&lt;35,"[30,35)",A342&lt;40,"[35,40)",A342&lt;55,"[40,55)")</f>
        <v>[25,30)</v>
      </c>
      <c r="C342" s="1">
        <v>18955.220170000001</v>
      </c>
    </row>
    <row r="343" spans="1:3" x14ac:dyDescent="0.25">
      <c r="A343" s="1">
        <v>26.4</v>
      </c>
      <c r="B343" t="str" cm="1">
        <f t="array" ref="B343">_xlfn.IFS(A343&lt;18.5,"[15,18.5)",A343&lt;25,"[18.5,25)",A343&lt;30,"[25,30)",A343&lt;35,"[30,35)",A343&lt;40,"[35,40)",A343&lt;55,"[40,55)")</f>
        <v>[25,30)</v>
      </c>
      <c r="C343" s="1">
        <v>13352.0998</v>
      </c>
    </row>
    <row r="344" spans="1:3" x14ac:dyDescent="0.25">
      <c r="A344" s="1">
        <v>26.4</v>
      </c>
      <c r="B344" t="str" cm="1">
        <f t="array" ref="B344">_xlfn.IFS(A344&lt;18.5,"[15,18.5)",A344&lt;25,"[18.5,25)",A344&lt;30,"[25,30)",A344&lt;35,"[30,35)",A344&lt;40,"[35,40)",A344&lt;55,"[40,55)")</f>
        <v>[25,30)</v>
      </c>
      <c r="C344" s="1">
        <v>13217.094499999999</v>
      </c>
    </row>
    <row r="345" spans="1:3" x14ac:dyDescent="0.25">
      <c r="A345" s="1">
        <v>26.4</v>
      </c>
      <c r="B345" t="str" cm="1">
        <f t="array" ref="B345">_xlfn.IFS(A345&lt;18.5,"[15,18.5)",A345&lt;25,"[18.5,25)",A345&lt;30,"[25,30)",A345&lt;35,"[30,35)",A345&lt;40,"[35,40)",A345&lt;55,"[40,55)")</f>
        <v>[25,30)</v>
      </c>
      <c r="C345" s="1">
        <v>13981.850350000001</v>
      </c>
    </row>
    <row r="346" spans="1:3" x14ac:dyDescent="0.25">
      <c r="A346" s="1">
        <v>26.41</v>
      </c>
      <c r="B346" t="str" cm="1">
        <f t="array" ref="B346">_xlfn.IFS(A346&lt;18.5,"[15,18.5)",A346&lt;25,"[18.5,25)",A346&lt;30,"[25,30)",A346&lt;35,"[30,35)",A346&lt;40,"[35,40)",A346&lt;55,"[40,55)")</f>
        <v>[25,30)</v>
      </c>
      <c r="C346" s="1">
        <v>10977.2063</v>
      </c>
    </row>
    <row r="347" spans="1:3" x14ac:dyDescent="0.25">
      <c r="A347" s="1">
        <v>26.41</v>
      </c>
      <c r="B347" t="str" cm="1">
        <f t="array" ref="B347">_xlfn.IFS(A347&lt;18.5,"[15,18.5)",A347&lt;25,"[18.5,25)",A347&lt;30,"[25,30)",A347&lt;35,"[30,35)",A347&lt;40,"[35,40)",A347&lt;55,"[40,55)")</f>
        <v>[25,30)</v>
      </c>
      <c r="C347" s="1">
        <v>6184.2993999999999</v>
      </c>
    </row>
    <row r="348" spans="1:3" x14ac:dyDescent="0.25">
      <c r="A348" s="1">
        <v>26.41</v>
      </c>
      <c r="B348" t="str" cm="1">
        <f t="array" ref="B348">_xlfn.IFS(A348&lt;18.5,"[15,18.5)",A348&lt;25,"[18.5,25)",A348&lt;30,"[25,30)",A348&lt;35,"[30,35)",A348&lt;40,"[35,40)",A348&lt;55,"[40,55)")</f>
        <v>[25,30)</v>
      </c>
      <c r="C348" s="1">
        <v>4889.9994999999999</v>
      </c>
    </row>
    <row r="349" spans="1:3" x14ac:dyDescent="0.25">
      <c r="A349" s="1">
        <v>26.41</v>
      </c>
      <c r="B349" t="str" cm="1">
        <f t="array" ref="B349">_xlfn.IFS(A349&lt;18.5,"[15,18.5)",A349&lt;25,"[18.5,25)",A349&lt;30,"[25,30)",A349&lt;35,"[30,35)",A349&lt;40,"[35,40)",A349&lt;55,"[40,55)")</f>
        <v>[25,30)</v>
      </c>
      <c r="C349" s="1">
        <v>8334.4575499999992</v>
      </c>
    </row>
    <row r="350" spans="1:3" x14ac:dyDescent="0.25">
      <c r="A350" s="1">
        <v>26.41</v>
      </c>
      <c r="B350" t="str" cm="1">
        <f t="array" ref="B350">_xlfn.IFS(A350&lt;18.5,"[15,18.5)",A350&lt;25,"[18.5,25)",A350&lt;30,"[25,30)",A350&lt;35,"[30,35)",A350&lt;40,"[35,40)",A350&lt;55,"[40,55)")</f>
        <v>[25,30)</v>
      </c>
      <c r="C350" s="1">
        <v>5478.0367999999999</v>
      </c>
    </row>
    <row r="351" spans="1:3" x14ac:dyDescent="0.25">
      <c r="A351" s="1">
        <v>26.41</v>
      </c>
      <c r="B351" t="str" cm="1">
        <f t="array" ref="B351">_xlfn.IFS(A351&lt;18.5,"[15,18.5)",A351&lt;25,"[18.5,25)",A351&lt;30,"[25,30)",A351&lt;35,"[30,35)",A351&lt;40,"[35,40)",A351&lt;55,"[40,55)")</f>
        <v>[25,30)</v>
      </c>
      <c r="C351" s="1">
        <v>1635.7336499999999</v>
      </c>
    </row>
    <row r="352" spans="1:3" x14ac:dyDescent="0.25">
      <c r="A352" s="1">
        <v>26.504999999999999</v>
      </c>
      <c r="B352" t="str" cm="1">
        <f t="array" ref="B352">_xlfn.IFS(A352&lt;18.5,"[15,18.5)",A352&lt;25,"[18.5,25)",A352&lt;30,"[25,30)",A352&lt;35,"[30,35)",A352&lt;40,"[35,40)",A352&lt;55,"[40,55)")</f>
        <v>[25,30)</v>
      </c>
      <c r="C352" s="1">
        <v>11830.6072</v>
      </c>
    </row>
    <row r="353" spans="1:3" x14ac:dyDescent="0.25">
      <c r="A353" s="1">
        <v>26.51</v>
      </c>
      <c r="B353" t="str" cm="1">
        <f t="array" ref="B353">_xlfn.IFS(A353&lt;18.5,"[15,18.5)",A353&lt;25,"[18.5,25)",A353&lt;30,"[25,30)",A353&lt;35,"[30,35)",A353&lt;40,"[35,40)",A353&lt;55,"[40,55)")</f>
        <v>[25,30)</v>
      </c>
      <c r="C353" s="1">
        <v>8932.0840000000007</v>
      </c>
    </row>
    <row r="354" spans="1:3" x14ac:dyDescent="0.25">
      <c r="A354" s="1">
        <v>26.51</v>
      </c>
      <c r="B354" t="str" cm="1">
        <f t="array" ref="B354">_xlfn.IFS(A354&lt;18.5,"[15,18.5)",A354&lt;25,"[18.5,25)",A354&lt;30,"[25,30)",A354&lt;35,"[30,35)",A354&lt;40,"[35,40)",A354&lt;55,"[40,55)")</f>
        <v>[25,30)</v>
      </c>
      <c r="C354" s="1">
        <v>3554.203</v>
      </c>
    </row>
    <row r="355" spans="1:3" x14ac:dyDescent="0.25">
      <c r="A355" s="1">
        <v>26.6</v>
      </c>
      <c r="B355" t="str" cm="1">
        <f t="array" ref="B355">_xlfn.IFS(A355&lt;18.5,"[15,18.5)",A355&lt;25,"[18.5,25)",A355&lt;30,"[25,30)",A355&lt;35,"[30,35)",A355&lt;40,"[35,40)",A355&lt;55,"[40,55)")</f>
        <v>[25,30)</v>
      </c>
      <c r="C355" s="1">
        <v>12404.8791</v>
      </c>
    </row>
    <row r="356" spans="1:3" x14ac:dyDescent="0.25">
      <c r="A356" s="1">
        <v>26.6</v>
      </c>
      <c r="B356" t="str" cm="1">
        <f t="array" ref="B356">_xlfn.IFS(A356&lt;18.5,"[15,18.5)",A356&lt;25,"[18.5,25)",A356&lt;30,"[25,30)",A356&lt;35,"[30,35)",A356&lt;40,"[35,40)",A356&lt;55,"[40,55)")</f>
        <v>[25,30)</v>
      </c>
      <c r="C356" s="1">
        <v>14133.03775</v>
      </c>
    </row>
    <row r="357" spans="1:3" x14ac:dyDescent="0.25">
      <c r="A357" s="1">
        <v>26.6</v>
      </c>
      <c r="B357" t="str" cm="1">
        <f t="array" ref="B357">_xlfn.IFS(A357&lt;18.5,"[15,18.5)",A357&lt;25,"[18.5,25)",A357&lt;30,"[25,30)",A357&lt;35,"[30,35)",A357&lt;40,"[35,40)",A357&lt;55,"[40,55)")</f>
        <v>[25,30)</v>
      </c>
      <c r="C357" s="1">
        <v>24603.04837</v>
      </c>
    </row>
    <row r="358" spans="1:3" x14ac:dyDescent="0.25">
      <c r="A358" s="1">
        <v>26.6</v>
      </c>
      <c r="B358" t="str" cm="1">
        <f t="array" ref="B358">_xlfn.IFS(A358&lt;18.5,"[15,18.5)",A358&lt;25,"[18.5,25)",A358&lt;30,"[25,30)",A358&lt;35,"[30,35)",A358&lt;40,"[35,40)",A358&lt;55,"[40,55)")</f>
        <v>[25,30)</v>
      </c>
      <c r="C358" s="1">
        <v>8944.1151000000009</v>
      </c>
    </row>
    <row r="359" spans="1:3" x14ac:dyDescent="0.25">
      <c r="A359" s="1">
        <v>26.6</v>
      </c>
      <c r="B359" t="str" cm="1">
        <f t="array" ref="B359">_xlfn.IFS(A359&lt;18.5,"[15,18.5)",A359&lt;25,"[18.5,25)",A359&lt;30,"[25,30)",A359&lt;35,"[30,35)",A359&lt;40,"[35,40)",A359&lt;55,"[40,55)")</f>
        <v>[25,30)</v>
      </c>
      <c r="C359" s="1">
        <v>9620.3307000000004</v>
      </c>
    </row>
    <row r="360" spans="1:3" x14ac:dyDescent="0.25">
      <c r="A360" s="1">
        <v>26.6</v>
      </c>
      <c r="B360" t="str" cm="1">
        <f t="array" ref="B360">_xlfn.IFS(A360&lt;18.5,"[15,18.5)",A360&lt;25,"[18.5,25)",A360&lt;30,"[25,30)",A360&lt;35,"[30,35)",A360&lt;40,"[35,40)",A360&lt;55,"[40,55)")</f>
        <v>[25,30)</v>
      </c>
      <c r="C360" s="1">
        <v>1837.2819</v>
      </c>
    </row>
    <row r="361" spans="1:3" x14ac:dyDescent="0.25">
      <c r="A361" s="1">
        <v>26.62</v>
      </c>
      <c r="B361" t="str" cm="1">
        <f t="array" ref="B361">_xlfn.IFS(A361&lt;18.5,"[15,18.5)",A361&lt;25,"[18.5,25)",A361&lt;30,"[25,30)",A361&lt;35,"[30,35)",A361&lt;40,"[35,40)",A361&lt;55,"[40,55)")</f>
        <v>[25,30)</v>
      </c>
      <c r="C361" s="1">
        <v>1607.5101</v>
      </c>
    </row>
    <row r="362" spans="1:3" x14ac:dyDescent="0.25">
      <c r="A362" s="1">
        <v>26.62</v>
      </c>
      <c r="B362" t="str" cm="1">
        <f t="array" ref="B362">_xlfn.IFS(A362&lt;18.5,"[15,18.5)",A362&lt;25,"[18.5,25)",A362&lt;30,"[25,30)",A362&lt;35,"[30,35)",A362&lt;40,"[35,40)",A362&lt;55,"[40,55)")</f>
        <v>[25,30)</v>
      </c>
      <c r="C362" s="1">
        <v>10043.249</v>
      </c>
    </row>
    <row r="363" spans="1:3" x14ac:dyDescent="0.25">
      <c r="A363" s="1">
        <v>26.695</v>
      </c>
      <c r="B363" t="str" cm="1">
        <f t="array" ref="B363">_xlfn.IFS(A363&lt;18.5,"[15,18.5)",A363&lt;25,"[18.5,25)",A363&lt;30,"[25,30)",A363&lt;35,"[30,35)",A363&lt;40,"[35,40)",A363&lt;55,"[40,55)")</f>
        <v>[25,30)</v>
      </c>
      <c r="C363" s="1">
        <v>4751.07</v>
      </c>
    </row>
    <row r="364" spans="1:3" x14ac:dyDescent="0.25">
      <c r="A364" s="1">
        <v>26.695</v>
      </c>
      <c r="B364" t="str" cm="1">
        <f t="array" ref="B364">_xlfn.IFS(A364&lt;18.5,"[15,18.5)",A364&lt;25,"[18.5,25)",A364&lt;30,"[25,30)",A364&lt;35,"[30,35)",A364&lt;40,"[35,40)",A364&lt;55,"[40,55)")</f>
        <v>[25,30)</v>
      </c>
      <c r="C364" s="1">
        <v>13844.505999999999</v>
      </c>
    </row>
    <row r="365" spans="1:3" x14ac:dyDescent="0.25">
      <c r="A365" s="1">
        <v>26.695</v>
      </c>
      <c r="B365" t="str" cm="1">
        <f t="array" ref="B365">_xlfn.IFS(A365&lt;18.5,"[15,18.5)",A365&lt;25,"[18.5,25)",A365&lt;30,"[25,30)",A365&lt;35,"[30,35)",A365&lt;40,"[35,40)",A365&lt;55,"[40,55)")</f>
        <v>[25,30)</v>
      </c>
      <c r="C365" s="1">
        <v>2597.779</v>
      </c>
    </row>
    <row r="366" spans="1:3" x14ac:dyDescent="0.25">
      <c r="A366" s="1">
        <v>26.695</v>
      </c>
      <c r="B366" t="str" cm="1">
        <f t="array" ref="B366">_xlfn.IFS(A366&lt;18.5,"[15,18.5)",A366&lt;25,"[18.5,25)",A366&lt;30,"[25,30)",A366&lt;35,"[30,35)",A366&lt;40,"[35,40)",A366&lt;55,"[40,55)")</f>
        <v>[25,30)</v>
      </c>
      <c r="C366" s="1">
        <v>3180.5101</v>
      </c>
    </row>
    <row r="367" spans="1:3" x14ac:dyDescent="0.25">
      <c r="A367" s="1">
        <v>26.695</v>
      </c>
      <c r="B367" t="str" cm="1">
        <f t="array" ref="B367">_xlfn.IFS(A367&lt;18.5,"[15,18.5)",A367&lt;25,"[18.5,25)",A367&lt;30,"[25,30)",A367&lt;35,"[30,35)",A367&lt;40,"[35,40)",A367&lt;55,"[40,55)")</f>
        <v>[25,30)</v>
      </c>
      <c r="C367" s="1">
        <v>9778.3472000000002</v>
      </c>
    </row>
    <row r="368" spans="1:3" x14ac:dyDescent="0.25">
      <c r="A368" s="1">
        <v>26.7</v>
      </c>
      <c r="B368" t="str" cm="1">
        <f t="array" ref="B368">_xlfn.IFS(A368&lt;18.5,"[15,18.5)",A368&lt;25,"[18.5,25)",A368&lt;30,"[25,30)",A368&lt;35,"[30,35)",A368&lt;40,"[35,40)",A368&lt;55,"[40,55)")</f>
        <v>[25,30)</v>
      </c>
      <c r="C368" s="1">
        <v>13430.264999999999</v>
      </c>
    </row>
    <row r="369" spans="1:3" x14ac:dyDescent="0.25">
      <c r="A369" s="1">
        <v>26.7</v>
      </c>
      <c r="B369" t="str" cm="1">
        <f t="array" ref="B369">_xlfn.IFS(A369&lt;18.5,"[15,18.5)",A369&lt;25,"[18.5,25)",A369&lt;30,"[25,30)",A369&lt;35,"[30,35)",A369&lt;40,"[35,40)",A369&lt;55,"[40,55)")</f>
        <v>[25,30)</v>
      </c>
      <c r="C369" s="1">
        <v>8017.0611500000005</v>
      </c>
    </row>
    <row r="370" spans="1:3" x14ac:dyDescent="0.25">
      <c r="A370" s="1">
        <v>26.73</v>
      </c>
      <c r="B370" t="str" cm="1">
        <f t="array" ref="B370">_xlfn.IFS(A370&lt;18.5,"[15,18.5)",A370&lt;25,"[18.5,25)",A370&lt;30,"[25,30)",A370&lt;35,"[30,35)",A370&lt;40,"[35,40)",A370&lt;55,"[40,55)")</f>
        <v>[25,30)</v>
      </c>
      <c r="C370" s="1">
        <v>8116.2688500000004</v>
      </c>
    </row>
    <row r="371" spans="1:3" x14ac:dyDescent="0.25">
      <c r="A371" s="1">
        <v>26.73</v>
      </c>
      <c r="B371" t="str" cm="1">
        <f t="array" ref="B371">_xlfn.IFS(A371&lt;18.5,"[15,18.5)",A371&lt;25,"[18.5,25)",A371&lt;30,"[25,30)",A371&lt;35,"[30,35)",A371&lt;40,"[35,40)",A371&lt;55,"[40,55)")</f>
        <v>[25,30)</v>
      </c>
      <c r="C371" s="1">
        <v>3481.8679999999999</v>
      </c>
    </row>
    <row r="372" spans="1:3" x14ac:dyDescent="0.25">
      <c r="A372" s="1">
        <v>26.79</v>
      </c>
      <c r="B372" t="str" cm="1">
        <f t="array" ref="B372">_xlfn.IFS(A372&lt;18.5,"[15,18.5)",A372&lt;25,"[18.5,25)",A372&lt;30,"[25,30)",A372&lt;35,"[30,35)",A372&lt;40,"[35,40)",A372&lt;55,"[40,55)")</f>
        <v>[25,30)</v>
      </c>
      <c r="C372" s="1">
        <v>13415.0381</v>
      </c>
    </row>
    <row r="373" spans="1:3" x14ac:dyDescent="0.25">
      <c r="A373" s="1">
        <v>26.79</v>
      </c>
      <c r="B373" t="str" cm="1">
        <f t="array" ref="B373">_xlfn.IFS(A373&lt;18.5,"[15,18.5)",A373&lt;25,"[18.5,25)",A373&lt;30,"[25,30)",A373&lt;35,"[30,35)",A373&lt;40,"[35,40)",A373&lt;55,"[40,55)")</f>
        <v>[25,30)</v>
      </c>
      <c r="C373" s="1">
        <v>12029.286700000001</v>
      </c>
    </row>
    <row r="374" spans="1:3" x14ac:dyDescent="0.25">
      <c r="A374" s="1">
        <v>26.8</v>
      </c>
      <c r="B374" t="str" cm="1">
        <f t="array" ref="B374">_xlfn.IFS(A374&lt;18.5,"[15,18.5)",A374&lt;25,"[18.5,25)",A374&lt;30,"[25,30)",A374&lt;35,"[30,35)",A374&lt;40,"[35,40)",A374&lt;55,"[40,55)")</f>
        <v>[25,30)</v>
      </c>
      <c r="C374" s="1">
        <v>7639.4174499999999</v>
      </c>
    </row>
    <row r="375" spans="1:3" x14ac:dyDescent="0.25">
      <c r="A375" s="1">
        <v>26.8</v>
      </c>
      <c r="B375" t="str" cm="1">
        <f t="array" ref="B375">_xlfn.IFS(A375&lt;18.5,"[15,18.5)",A375&lt;25,"[18.5,25)",A375&lt;30,"[25,30)",A375&lt;35,"[30,35)",A375&lt;40,"[35,40)",A375&lt;55,"[40,55)")</f>
        <v>[25,30)</v>
      </c>
      <c r="C375" s="1">
        <v>36085.218999999997</v>
      </c>
    </row>
    <row r="376" spans="1:3" x14ac:dyDescent="0.25">
      <c r="A376" s="1">
        <v>26.84</v>
      </c>
      <c r="B376" t="str" cm="1">
        <f t="array" ref="B376">_xlfn.IFS(A376&lt;18.5,"[15,18.5)",A376&lt;25,"[18.5,25)",A376&lt;30,"[25,30)",A376&lt;35,"[30,35)",A376&lt;40,"[35,40)",A376&lt;55,"[40,55)")</f>
        <v>[25,30)</v>
      </c>
      <c r="C376" s="1">
        <v>1391.5287000000001</v>
      </c>
    </row>
    <row r="377" spans="1:3" x14ac:dyDescent="0.25">
      <c r="A377" s="1">
        <v>26.84</v>
      </c>
      <c r="B377" t="str" cm="1">
        <f t="array" ref="B377">_xlfn.IFS(A377&lt;18.5,"[15,18.5)",A377&lt;25,"[18.5,25)",A377&lt;30,"[25,30)",A377&lt;35,"[30,35)",A377&lt;40,"[35,40)",A377&lt;55,"[40,55)")</f>
        <v>[25,30)</v>
      </c>
      <c r="C377" s="1">
        <v>18033.9679</v>
      </c>
    </row>
    <row r="378" spans="1:3" x14ac:dyDescent="0.25">
      <c r="A378" s="1">
        <v>26.885000000000002</v>
      </c>
      <c r="B378" t="str" cm="1">
        <f t="array" ref="B378">_xlfn.IFS(A378&lt;18.5,"[15,18.5)",A378&lt;25,"[18.5,25)",A378&lt;30,"[25,30)",A378&lt;35,"[30,35)",A378&lt;40,"[35,40)",A378&lt;55,"[40,55)")</f>
        <v>[25,30)</v>
      </c>
      <c r="C378" s="1">
        <v>21659.930100000001</v>
      </c>
    </row>
    <row r="379" spans="1:3" x14ac:dyDescent="0.25">
      <c r="A379" s="1">
        <v>26.885000000000002</v>
      </c>
      <c r="B379" t="str" cm="1">
        <f t="array" ref="B379">_xlfn.IFS(A379&lt;18.5,"[15,18.5)",A379&lt;25,"[18.5,25)",A379&lt;30,"[25,30)",A379&lt;35,"[30,35)",A379&lt;40,"[35,40)",A379&lt;55,"[40,55)")</f>
        <v>[25,30)</v>
      </c>
      <c r="C379" s="1">
        <v>38126.246500000001</v>
      </c>
    </row>
    <row r="380" spans="1:3" x14ac:dyDescent="0.25">
      <c r="A380" s="1">
        <v>26.885000000000002</v>
      </c>
      <c r="B380" t="str" cm="1">
        <f t="array" ref="B380">_xlfn.IFS(A380&lt;18.5,"[15,18.5)",A380&lt;25,"[18.5,25)",A380&lt;30,"[25,30)",A380&lt;35,"[30,35)",A380&lt;40,"[35,40)",A380&lt;55,"[40,55)")</f>
        <v>[25,30)</v>
      </c>
      <c r="C380" s="1">
        <v>16455.707849999999</v>
      </c>
    </row>
    <row r="381" spans="1:3" x14ac:dyDescent="0.25">
      <c r="A381" s="1">
        <v>26.885000000000002</v>
      </c>
      <c r="B381" t="str" cm="1">
        <f t="array" ref="B381">_xlfn.IFS(A381&lt;18.5,"[15,18.5)",A381&lt;25,"[18.5,25)",A381&lt;30,"[25,30)",A381&lt;35,"[30,35)",A381&lt;40,"[35,40)",A381&lt;55,"[40,55)")</f>
        <v>[25,30)</v>
      </c>
      <c r="C381" s="1">
        <v>27000.98473</v>
      </c>
    </row>
    <row r="382" spans="1:3" x14ac:dyDescent="0.25">
      <c r="A382" s="1">
        <v>26.9</v>
      </c>
      <c r="B382" t="str" cm="1">
        <f t="array" ref="B382">_xlfn.IFS(A382&lt;18.5,"[15,18.5)",A382&lt;25,"[18.5,25)",A382&lt;30,"[25,30)",A382&lt;35,"[30,35)",A382&lt;40,"[35,40)",A382&lt;55,"[40,55)")</f>
        <v>[25,30)</v>
      </c>
      <c r="C382" s="1">
        <v>15006.579449999999</v>
      </c>
    </row>
    <row r="383" spans="1:3" x14ac:dyDescent="0.25">
      <c r="A383" s="1">
        <v>26.98</v>
      </c>
      <c r="B383" t="str" cm="1">
        <f t="array" ref="B383">_xlfn.IFS(A383&lt;18.5,"[15,18.5)",A383&lt;25,"[18.5,25)",A383&lt;30,"[25,30)",A383&lt;35,"[30,35)",A383&lt;40,"[35,40)",A383&lt;55,"[40,55)")</f>
        <v>[25,30)</v>
      </c>
      <c r="C383" s="1">
        <v>42303.692150000003</v>
      </c>
    </row>
    <row r="384" spans="1:3" x14ac:dyDescent="0.25">
      <c r="A384" s="1">
        <v>26.98</v>
      </c>
      <c r="B384" t="str" cm="1">
        <f t="array" ref="B384">_xlfn.IFS(A384&lt;18.5,"[15,18.5)",A384&lt;25,"[18.5,25)",A384&lt;30,"[25,30)",A384&lt;35,"[30,35)",A384&lt;40,"[35,40)",A384&lt;55,"[40,55)")</f>
        <v>[25,30)</v>
      </c>
      <c r="C384" s="1">
        <v>20781.48892</v>
      </c>
    </row>
    <row r="385" spans="1:3" x14ac:dyDescent="0.25">
      <c r="A385" s="1">
        <v>26.98</v>
      </c>
      <c r="B385" t="str" cm="1">
        <f t="array" ref="B385">_xlfn.IFS(A385&lt;18.5,"[15,18.5)",A385&lt;25,"[18.5,25)",A385&lt;30,"[25,30)",A385&lt;35,"[30,35)",A385&lt;40,"[35,40)",A385&lt;55,"[40,55)")</f>
        <v>[25,30)</v>
      </c>
      <c r="C385" s="1">
        <v>5846.9175999999998</v>
      </c>
    </row>
    <row r="386" spans="1:3" x14ac:dyDescent="0.25">
      <c r="A386" s="1">
        <v>27</v>
      </c>
      <c r="B386" t="str" cm="1">
        <f t="array" ref="B386">_xlfn.IFS(A386&lt;18.5,"[15,18.5)",A386&lt;25,"[18.5,25)",A386&lt;30,"[25,30)",A386&lt;35,"[30,35)",A386&lt;40,"[35,40)",A386&lt;55,"[40,55)")</f>
        <v>[25,30)</v>
      </c>
      <c r="C386" s="1">
        <v>8302.5356499999998</v>
      </c>
    </row>
    <row r="387" spans="1:3" x14ac:dyDescent="0.25">
      <c r="A387" s="1">
        <v>27.06</v>
      </c>
      <c r="B387" t="str" cm="1">
        <f t="array" ref="B387">_xlfn.IFS(A387&lt;18.5,"[15,18.5)",A387&lt;25,"[18.5,25)",A387&lt;30,"[25,30)",A387&lt;35,"[30,35)",A387&lt;40,"[35,40)",A387&lt;55,"[40,55)")</f>
        <v>[25,30)</v>
      </c>
      <c r="C387" s="1">
        <v>1261.8589999999999</v>
      </c>
    </row>
    <row r="388" spans="1:3" x14ac:dyDescent="0.25">
      <c r="A388" s="1">
        <v>27.074999999999999</v>
      </c>
      <c r="B388" t="str" cm="1">
        <f t="array" ref="B388">_xlfn.IFS(A388&lt;18.5,"[15,18.5)",A388&lt;25,"[18.5,25)",A388&lt;30,"[25,30)",A388&lt;35,"[30,35)",A388&lt;40,"[35,40)",A388&lt;55,"[40,55)")</f>
        <v>[25,30)</v>
      </c>
      <c r="C388" s="1">
        <v>11856.4115</v>
      </c>
    </row>
    <row r="389" spans="1:3" x14ac:dyDescent="0.25">
      <c r="A389" s="1">
        <v>27.1</v>
      </c>
      <c r="B389" t="str" cm="1">
        <f t="array" ref="B389">_xlfn.IFS(A389&lt;18.5,"[15,18.5)",A389&lt;25,"[18.5,25)",A389&lt;30,"[25,30)",A389&lt;35,"[30,35)",A389&lt;40,"[35,40)",A389&lt;55,"[40,55)")</f>
        <v>[25,30)</v>
      </c>
      <c r="C389" s="1">
        <v>30284.642940000002</v>
      </c>
    </row>
    <row r="390" spans="1:3" x14ac:dyDescent="0.25">
      <c r="A390" s="1">
        <v>27.1</v>
      </c>
      <c r="B390" t="str" cm="1">
        <f t="array" ref="B390">_xlfn.IFS(A390&lt;18.5,"[15,18.5)",A390&lt;25,"[18.5,25)",A390&lt;30,"[25,30)",A390&lt;35,"[30,35)",A390&lt;40,"[35,40)",A390&lt;55,"[40,55)")</f>
        <v>[25,30)</v>
      </c>
      <c r="C390" s="1">
        <v>3176.8159000000001</v>
      </c>
    </row>
    <row r="391" spans="1:3" x14ac:dyDescent="0.25">
      <c r="A391" s="1">
        <v>27.1</v>
      </c>
      <c r="B391" t="str" cm="1">
        <f t="array" ref="B391">_xlfn.IFS(A391&lt;18.5,"[15,18.5)",A391&lt;25,"[18.5,25)",A391&lt;30,"[25,30)",A391&lt;35,"[30,35)",A391&lt;40,"[35,40)",A391&lt;55,"[40,55)")</f>
        <v>[25,30)</v>
      </c>
      <c r="C391" s="1">
        <v>4618.0798999999997</v>
      </c>
    </row>
    <row r="392" spans="1:3" x14ac:dyDescent="0.25">
      <c r="A392" s="1">
        <v>27.1</v>
      </c>
      <c r="B392" t="str" cm="1">
        <f t="array" ref="B392">_xlfn.IFS(A392&lt;18.5,"[15,18.5)",A392&lt;25,"[18.5,25)",A392&lt;30,"[25,30)",A392&lt;35,"[30,35)",A392&lt;40,"[35,40)",A392&lt;55,"[40,55)")</f>
        <v>[25,30)</v>
      </c>
      <c r="C392" s="1">
        <v>10736.87075</v>
      </c>
    </row>
    <row r="393" spans="1:3" x14ac:dyDescent="0.25">
      <c r="A393" s="1">
        <v>27.17</v>
      </c>
      <c r="B393" t="str" cm="1">
        <f t="array" ref="B393">_xlfn.IFS(A393&lt;18.5,"[15,18.5)",A393&lt;25,"[18.5,25)",A393&lt;30,"[25,30)",A393&lt;35,"[30,35)",A393&lt;40,"[35,40)",A393&lt;55,"[40,55)")</f>
        <v>[25,30)</v>
      </c>
      <c r="C393" s="1">
        <v>2138.0707000000002</v>
      </c>
    </row>
    <row r="394" spans="1:3" x14ac:dyDescent="0.25">
      <c r="A394" s="1">
        <v>27.17</v>
      </c>
      <c r="B394" t="str" cm="1">
        <f t="array" ref="B394">_xlfn.IFS(A394&lt;18.5,"[15,18.5)",A394&lt;25,"[18.5,25)",A394&lt;30,"[25,30)",A394&lt;35,"[30,35)",A394&lt;40,"[35,40)",A394&lt;55,"[40,55)")</f>
        <v>[25,30)</v>
      </c>
      <c r="C394" s="1">
        <v>8964.0605500000001</v>
      </c>
    </row>
    <row r="395" spans="1:3" x14ac:dyDescent="0.25">
      <c r="A395" s="1">
        <v>27.2</v>
      </c>
      <c r="B395" t="str" cm="1">
        <f t="array" ref="B395">_xlfn.IFS(A395&lt;18.5,"[15,18.5)",A395&lt;25,"[18.5,25)",A395&lt;30,"[25,30)",A395&lt;35,"[30,35)",A395&lt;40,"[35,40)",A395&lt;55,"[40,55)")</f>
        <v>[25,30)</v>
      </c>
      <c r="C395" s="1">
        <v>9290.1394999999993</v>
      </c>
    </row>
    <row r="396" spans="1:3" x14ac:dyDescent="0.25">
      <c r="A396" s="1">
        <v>27.2</v>
      </c>
      <c r="B396" t="str" cm="1">
        <f t="array" ref="B396">_xlfn.IFS(A396&lt;18.5,"[15,18.5)",A396&lt;25,"[18.5,25)",A396&lt;30,"[25,30)",A396&lt;35,"[30,35)",A396&lt;40,"[35,40)",A396&lt;55,"[40,55)")</f>
        <v>[25,30)</v>
      </c>
      <c r="C396" s="1">
        <v>9411.0049999999992</v>
      </c>
    </row>
    <row r="397" spans="1:3" x14ac:dyDescent="0.25">
      <c r="A397" s="1">
        <v>27.265000000000001</v>
      </c>
      <c r="B397" t="str" cm="1">
        <f t="array" ref="B397">_xlfn.IFS(A397&lt;18.5,"[15,18.5)",A397&lt;25,"[18.5,25)",A397&lt;30,"[25,30)",A397&lt;35,"[30,35)",A397&lt;40,"[35,40)",A397&lt;55,"[40,55)")</f>
        <v>[25,30)</v>
      </c>
      <c r="C397" s="1">
        <v>7526.7064499999997</v>
      </c>
    </row>
    <row r="398" spans="1:3" x14ac:dyDescent="0.25">
      <c r="A398" s="1">
        <v>27.265000000000001</v>
      </c>
      <c r="B398" t="str" cm="1">
        <f t="array" ref="B398">_xlfn.IFS(A398&lt;18.5,"[15,18.5)",A398&lt;25,"[18.5,25)",A398&lt;30,"[25,30)",A398&lt;35,"[30,35)",A398&lt;40,"[35,40)",A398&lt;55,"[40,55)")</f>
        <v>[25,30)</v>
      </c>
      <c r="C398" s="1">
        <v>8522.0030000000006</v>
      </c>
    </row>
    <row r="399" spans="1:3" x14ac:dyDescent="0.25">
      <c r="A399" s="1">
        <v>27.265000000000001</v>
      </c>
      <c r="B399" t="str" cm="1">
        <f t="array" ref="B399">_xlfn.IFS(A399&lt;18.5,"[15,18.5)",A399&lt;25,"[18.5,25)",A399&lt;30,"[25,30)",A399&lt;35,"[30,35)",A399&lt;40,"[35,40)",A399&lt;55,"[40,55)")</f>
        <v>[25,30)</v>
      </c>
      <c r="C399" s="1">
        <v>16586.49771</v>
      </c>
    </row>
    <row r="400" spans="1:3" x14ac:dyDescent="0.25">
      <c r="A400" s="1">
        <v>27.265000000000001</v>
      </c>
      <c r="B400" t="str" cm="1">
        <f t="array" ref="B400">_xlfn.IFS(A400&lt;18.5,"[15,18.5)",A400&lt;25,"[18.5,25)",A400&lt;30,"[25,30)",A400&lt;35,"[30,35)",A400&lt;40,"[35,40)",A400&lt;55,"[40,55)")</f>
        <v>[25,30)</v>
      </c>
      <c r="C400" s="1">
        <v>14988.432000000001</v>
      </c>
    </row>
    <row r="401" spans="1:3" x14ac:dyDescent="0.25">
      <c r="A401" s="1">
        <v>27.28</v>
      </c>
      <c r="B401" t="str" cm="1">
        <f t="array" ref="B401">_xlfn.IFS(A401&lt;18.5,"[15,18.5)",A401&lt;25,"[18.5,25)",A401&lt;30,"[25,30)",A401&lt;35,"[30,35)",A401&lt;40,"[35,40)",A401&lt;55,"[40,55)")</f>
        <v>[25,30)</v>
      </c>
      <c r="C401" s="1">
        <v>1631.6683</v>
      </c>
    </row>
    <row r="402" spans="1:3" x14ac:dyDescent="0.25">
      <c r="A402" s="1">
        <v>27.3</v>
      </c>
      <c r="B402" t="str" cm="1">
        <f t="array" ref="B402">_xlfn.IFS(A402&lt;18.5,"[15,18.5)",A402&lt;25,"[18.5,25)",A402&lt;30,"[25,30)",A402&lt;35,"[30,35)",A402&lt;40,"[35,40)",A402&lt;55,"[40,55)")</f>
        <v>[25,30)</v>
      </c>
      <c r="C402" s="1">
        <v>9264.7970000000005</v>
      </c>
    </row>
    <row r="403" spans="1:3" x14ac:dyDescent="0.25">
      <c r="A403" s="1">
        <v>27.36</v>
      </c>
      <c r="B403" t="str" cm="1">
        <f t="array" ref="B403">_xlfn.IFS(A403&lt;18.5,"[15,18.5)",A403&lt;25,"[18.5,25)",A403&lt;30,"[25,30)",A403&lt;35,"[30,35)",A403&lt;40,"[35,40)",A403&lt;55,"[40,55)")</f>
        <v>[25,30)</v>
      </c>
      <c r="C403" s="1">
        <v>8083.9197999999997</v>
      </c>
    </row>
    <row r="404" spans="1:3" x14ac:dyDescent="0.25">
      <c r="A404" s="1">
        <v>27.36</v>
      </c>
      <c r="B404" t="str" cm="1">
        <f t="array" ref="B404">_xlfn.IFS(A404&lt;18.5,"[15,18.5)",A404&lt;25,"[18.5,25)",A404&lt;30,"[25,30)",A404&lt;35,"[30,35)",A404&lt;40,"[35,40)",A404&lt;55,"[40,55)")</f>
        <v>[25,30)</v>
      </c>
      <c r="C404" s="1">
        <v>14692.66935</v>
      </c>
    </row>
    <row r="405" spans="1:3" x14ac:dyDescent="0.25">
      <c r="A405" s="1">
        <v>27.36</v>
      </c>
      <c r="B405" t="str" cm="1">
        <f t="array" ref="B405">_xlfn.IFS(A405&lt;18.5,"[15,18.5)",A405&lt;25,"[18.5,25)",A405&lt;30,"[25,30)",A405&lt;35,"[30,35)",A405&lt;40,"[35,40)",A405&lt;55,"[40,55)")</f>
        <v>[25,30)</v>
      </c>
      <c r="C405" s="1">
        <v>10269.459999999999</v>
      </c>
    </row>
    <row r="406" spans="1:3" x14ac:dyDescent="0.25">
      <c r="A406" s="1">
        <v>27.36</v>
      </c>
      <c r="B406" t="str" cm="1">
        <f t="array" ref="B406">_xlfn.IFS(A406&lt;18.5,"[15,18.5)",A406&lt;25,"[18.5,25)",A406&lt;30,"[25,30)",A406&lt;35,"[30,35)",A406&lt;40,"[35,40)",A406&lt;55,"[40,55)")</f>
        <v>[25,30)</v>
      </c>
      <c r="C406" s="1">
        <v>3260.1990000000001</v>
      </c>
    </row>
    <row r="407" spans="1:3" x14ac:dyDescent="0.25">
      <c r="A407" s="1">
        <v>27.36</v>
      </c>
      <c r="B407" t="str" cm="1">
        <f t="array" ref="B407">_xlfn.IFS(A407&lt;18.5,"[15,18.5)",A407&lt;25,"[18.5,25)",A407&lt;30,"[25,30)",A407&lt;35,"[30,35)",A407&lt;40,"[35,40)",A407&lt;55,"[40,55)")</f>
        <v>[25,30)</v>
      </c>
      <c r="C407" s="1">
        <v>11396.9002</v>
      </c>
    </row>
    <row r="408" spans="1:3" x14ac:dyDescent="0.25">
      <c r="A408" s="1">
        <v>27.36</v>
      </c>
      <c r="B408" t="str" cm="1">
        <f t="array" ref="B408">_xlfn.IFS(A408&lt;18.5,"[15,18.5)",A408&lt;25,"[18.5,25)",A408&lt;30,"[25,30)",A408&lt;35,"[30,35)",A408&lt;40,"[35,40)",A408&lt;55,"[40,55)")</f>
        <v>[25,30)</v>
      </c>
      <c r="C408" s="1">
        <v>4185.0978999999998</v>
      </c>
    </row>
    <row r="409" spans="1:3" x14ac:dyDescent="0.25">
      <c r="A409" s="1">
        <v>27.36</v>
      </c>
      <c r="B409" t="str" cm="1">
        <f t="array" ref="B409">_xlfn.IFS(A409&lt;18.5,"[15,18.5)",A409&lt;25,"[18.5,25)",A409&lt;30,"[25,30)",A409&lt;35,"[30,35)",A409&lt;40,"[35,40)",A409&lt;55,"[40,55)")</f>
        <v>[25,30)</v>
      </c>
      <c r="C409" s="1">
        <v>8539.6710000000003</v>
      </c>
    </row>
    <row r="410" spans="1:3" x14ac:dyDescent="0.25">
      <c r="A410" s="1">
        <v>27.4</v>
      </c>
      <c r="B410" t="str" cm="1">
        <f t="array" ref="B410">_xlfn.IFS(A410&lt;18.5,"[15,18.5)",A410&lt;25,"[18.5,25)",A410&lt;30,"[25,30)",A410&lt;35,"[30,35)",A410&lt;40,"[35,40)",A410&lt;55,"[40,55)")</f>
        <v>[25,30)</v>
      </c>
      <c r="C410" s="1">
        <v>6652.5288</v>
      </c>
    </row>
    <row r="411" spans="1:3" x14ac:dyDescent="0.25">
      <c r="A411" s="1">
        <v>27.4</v>
      </c>
      <c r="B411" t="str" cm="1">
        <f t="array" ref="B411">_xlfn.IFS(A411&lt;18.5,"[15,18.5)",A411&lt;25,"[18.5,25)",A411&lt;30,"[25,30)",A411&lt;35,"[30,35)",A411&lt;40,"[35,40)",A411&lt;55,"[40,55)")</f>
        <v>[25,30)</v>
      </c>
      <c r="C411" s="1">
        <v>4074.4537</v>
      </c>
    </row>
    <row r="412" spans="1:3" x14ac:dyDescent="0.25">
      <c r="A412" s="1">
        <v>27.454999999999998</v>
      </c>
      <c r="B412" t="str" cm="1">
        <f t="array" ref="B412">_xlfn.IFS(A412&lt;18.5,"[15,18.5)",A412&lt;25,"[18.5,25)",A412&lt;30,"[25,30)",A412&lt;35,"[30,35)",A412&lt;40,"[35,40)",A412&lt;55,"[40,55)")</f>
        <v>[25,30)</v>
      </c>
      <c r="C412" s="1">
        <v>1621.3402000000001</v>
      </c>
    </row>
    <row r="413" spans="1:3" x14ac:dyDescent="0.25">
      <c r="A413" s="1">
        <v>27.454999999999998</v>
      </c>
      <c r="B413" t="str" cm="1">
        <f t="array" ref="B413">_xlfn.IFS(A413&lt;18.5,"[15,18.5)",A413&lt;25,"[18.5,25)",A413&lt;30,"[25,30)",A413&lt;35,"[30,35)",A413&lt;40,"[35,40)",A413&lt;55,"[40,55)")</f>
        <v>[25,30)</v>
      </c>
      <c r="C413" s="1">
        <v>19594.809649999999</v>
      </c>
    </row>
    <row r="414" spans="1:3" x14ac:dyDescent="0.25">
      <c r="A414" s="1">
        <v>27.5</v>
      </c>
      <c r="B414" t="str" cm="1">
        <f t="array" ref="B414">_xlfn.IFS(A414&lt;18.5,"[15,18.5)",A414&lt;25,"[18.5,25)",A414&lt;30,"[25,30)",A414&lt;35,"[30,35)",A414&lt;40,"[35,40)",A414&lt;55,"[40,55)")</f>
        <v>[25,30)</v>
      </c>
      <c r="C414" s="1">
        <v>14455.644050000001</v>
      </c>
    </row>
    <row r="415" spans="1:3" x14ac:dyDescent="0.25">
      <c r="A415" s="1">
        <v>27.5</v>
      </c>
      <c r="B415" t="str" cm="1">
        <f t="array" ref="B415">_xlfn.IFS(A415&lt;18.5,"[15,18.5)",A415&lt;25,"[18.5,25)",A415&lt;30,"[25,30)",A415&lt;35,"[30,35)",A415&lt;40,"[35,40)",A415&lt;55,"[40,55)")</f>
        <v>[25,30)</v>
      </c>
      <c r="C415" s="1">
        <v>5080.0959999999995</v>
      </c>
    </row>
    <row r="416" spans="1:3" x14ac:dyDescent="0.25">
      <c r="A416" s="1">
        <v>27.5</v>
      </c>
      <c r="B416" t="str" cm="1">
        <f t="array" ref="B416">_xlfn.IFS(A416&lt;18.5,"[15,18.5)",A416&lt;25,"[18.5,25)",A416&lt;30,"[25,30)",A416&lt;35,"[30,35)",A416&lt;40,"[35,40)",A416&lt;55,"[40,55)")</f>
        <v>[25,30)</v>
      </c>
      <c r="C416" s="1">
        <v>2134.9014999999999</v>
      </c>
    </row>
    <row r="417" spans="1:3" x14ac:dyDescent="0.25">
      <c r="A417" s="1">
        <v>27.5</v>
      </c>
      <c r="B417" t="str" cm="1">
        <f t="array" ref="B417">_xlfn.IFS(A417&lt;18.5,"[15,18.5)",A417&lt;25,"[18.5,25)",A417&lt;30,"[25,30)",A417&lt;35,"[30,35)",A417&lt;40,"[35,40)",A417&lt;55,"[40,55)")</f>
        <v>[25,30)</v>
      </c>
      <c r="C417" s="1">
        <v>7345.7266</v>
      </c>
    </row>
    <row r="418" spans="1:3" x14ac:dyDescent="0.25">
      <c r="A418" s="1">
        <v>27.5</v>
      </c>
      <c r="B418" t="str" cm="1">
        <f t="array" ref="B418">_xlfn.IFS(A418&lt;18.5,"[15,18.5)",A418&lt;25,"[18.5,25)",A418&lt;30,"[25,30)",A418&lt;35,"[30,35)",A418&lt;40,"[35,40)",A418&lt;55,"[40,55)")</f>
        <v>[25,30)</v>
      </c>
      <c r="C418" s="1">
        <v>9140.9509999999991</v>
      </c>
    </row>
    <row r="419" spans="1:3" x14ac:dyDescent="0.25">
      <c r="A419" s="1">
        <v>27.5</v>
      </c>
      <c r="B419" t="str" cm="1">
        <f t="array" ref="B419">_xlfn.IFS(A419&lt;18.5,"[15,18.5)",A419&lt;25,"[18.5,25)",A419&lt;30,"[25,30)",A419&lt;35,"[30,35)",A419&lt;40,"[35,40)",A419&lt;55,"[40,55)")</f>
        <v>[25,30)</v>
      </c>
      <c r="C419" s="1">
        <v>18608.261999999999</v>
      </c>
    </row>
    <row r="420" spans="1:3" x14ac:dyDescent="0.25">
      <c r="A420" s="1">
        <v>27.55</v>
      </c>
      <c r="B420" t="str" cm="1">
        <f t="array" ref="B420">_xlfn.IFS(A420&lt;18.5,"[15,18.5)",A420&lt;25,"[18.5,25)",A420&lt;30,"[25,30)",A420&lt;35,"[30,35)",A420&lt;40,"[35,40)",A420&lt;55,"[40,55)")</f>
        <v>[25,30)</v>
      </c>
      <c r="C420" s="1">
        <v>14418.2804</v>
      </c>
    </row>
    <row r="421" spans="1:3" x14ac:dyDescent="0.25">
      <c r="A421" s="1">
        <v>27.55</v>
      </c>
      <c r="B421" t="str" cm="1">
        <f t="array" ref="B421">_xlfn.IFS(A421&lt;18.5,"[15,18.5)",A421&lt;25,"[18.5,25)",A421&lt;30,"[25,30)",A421&lt;35,"[30,35)",A421&lt;40,"[35,40)",A421&lt;55,"[40,55)")</f>
        <v>[25,30)</v>
      </c>
      <c r="C421" s="1">
        <v>28950.4692</v>
      </c>
    </row>
    <row r="422" spans="1:3" x14ac:dyDescent="0.25">
      <c r="A422" s="1">
        <v>27.55</v>
      </c>
      <c r="B422" t="str" cm="1">
        <f t="array" ref="B422">_xlfn.IFS(A422&lt;18.5,"[15,18.5)",A422&lt;25,"[18.5,25)",A422&lt;30,"[25,30)",A422&lt;35,"[30,35)",A422&lt;40,"[35,40)",A422&lt;55,"[40,55)")</f>
        <v>[25,30)</v>
      </c>
      <c r="C422" s="1">
        <v>46889.261200000001</v>
      </c>
    </row>
    <row r="423" spans="1:3" x14ac:dyDescent="0.25">
      <c r="A423" s="1">
        <v>27.55</v>
      </c>
      <c r="B423" t="str" cm="1">
        <f t="array" ref="B423">_xlfn.IFS(A423&lt;18.5,"[15,18.5)",A423&lt;25,"[18.5,25)",A423&lt;30,"[25,30)",A423&lt;35,"[30,35)",A423&lt;40,"[35,40)",A423&lt;55,"[40,55)")</f>
        <v>[25,30)</v>
      </c>
      <c r="C423" s="1">
        <v>46599.108399999997</v>
      </c>
    </row>
    <row r="424" spans="1:3" x14ac:dyDescent="0.25">
      <c r="A424" s="1">
        <v>27.6</v>
      </c>
      <c r="B424" t="str" cm="1">
        <f t="array" ref="B424">_xlfn.IFS(A424&lt;18.5,"[15,18.5)",A424&lt;25,"[18.5,25)",A424&lt;30,"[25,30)",A424&lt;35,"[30,35)",A424&lt;40,"[35,40)",A424&lt;55,"[40,55)")</f>
        <v>[25,30)</v>
      </c>
      <c r="C424" s="1">
        <v>39125.332249999999</v>
      </c>
    </row>
    <row r="425" spans="1:3" x14ac:dyDescent="0.25">
      <c r="A425" s="1">
        <v>27.6</v>
      </c>
      <c r="B425" t="str" cm="1">
        <f t="array" ref="B425">_xlfn.IFS(A425&lt;18.5,"[15,18.5)",A425&lt;25,"[18.5,25)",A425&lt;30,"[25,30)",A425&lt;35,"[30,35)",A425&lt;40,"[35,40)",A425&lt;55,"[40,55)")</f>
        <v>[25,30)</v>
      </c>
      <c r="C425" s="1">
        <v>2727.3951000000002</v>
      </c>
    </row>
    <row r="426" spans="1:3" x14ac:dyDescent="0.25">
      <c r="A426" s="1">
        <v>27.6</v>
      </c>
      <c r="B426" t="str" cm="1">
        <f t="array" ref="B426">_xlfn.IFS(A426&lt;18.5,"[15,18.5)",A426&lt;25,"[18.5,25)",A426&lt;30,"[25,30)",A426&lt;35,"[30,35)",A426&lt;40,"[35,40)",A426&lt;55,"[40,55)")</f>
        <v>[25,30)</v>
      </c>
      <c r="C426" s="1">
        <v>8968.33</v>
      </c>
    </row>
    <row r="427" spans="1:3" x14ac:dyDescent="0.25">
      <c r="A427" s="1">
        <v>27.6</v>
      </c>
      <c r="B427" t="str" cm="1">
        <f t="array" ref="B427">_xlfn.IFS(A427&lt;18.5,"[15,18.5)",A427&lt;25,"[18.5,25)",A427&lt;30,"[25,30)",A427&lt;35,"[30,35)",A427&lt;40,"[35,40)",A427&lt;55,"[40,55)")</f>
        <v>[25,30)</v>
      </c>
      <c r="C427" s="1">
        <v>9788.8659000000007</v>
      </c>
    </row>
    <row r="428" spans="1:3" x14ac:dyDescent="0.25">
      <c r="A428" s="1">
        <v>27.6</v>
      </c>
      <c r="B428" t="str" cm="1">
        <f t="array" ref="B428">_xlfn.IFS(A428&lt;18.5,"[15,18.5)",A428&lt;25,"[18.5,25)",A428&lt;30,"[25,30)",A428&lt;35,"[30,35)",A428&lt;40,"[35,40)",A428&lt;55,"[40,55)")</f>
        <v>[25,30)</v>
      </c>
      <c r="C428" s="1">
        <v>6555.07035</v>
      </c>
    </row>
    <row r="429" spans="1:3" x14ac:dyDescent="0.25">
      <c r="A429" s="1">
        <v>27.61</v>
      </c>
      <c r="B429" t="str" cm="1">
        <f t="array" ref="B429">_xlfn.IFS(A429&lt;18.5,"[15,18.5)",A429&lt;25,"[18.5,25)",A429&lt;30,"[25,30)",A429&lt;35,"[30,35)",A429&lt;40,"[35,40)",A429&lt;55,"[40,55)")</f>
        <v>[25,30)</v>
      </c>
      <c r="C429" s="1">
        <v>7323.7348190000002</v>
      </c>
    </row>
    <row r="430" spans="1:3" x14ac:dyDescent="0.25">
      <c r="A430" s="1">
        <v>27.645</v>
      </c>
      <c r="B430" t="str" cm="1">
        <f t="array" ref="B430">_xlfn.IFS(A430&lt;18.5,"[15,18.5)",A430&lt;25,"[18.5,25)",A430&lt;30,"[25,30)",A430&lt;35,"[30,35)",A430&lt;40,"[35,40)",A430&lt;55,"[40,55)")</f>
        <v>[25,30)</v>
      </c>
      <c r="C430" s="1">
        <v>3167.4558499999998</v>
      </c>
    </row>
    <row r="431" spans="1:3" x14ac:dyDescent="0.25">
      <c r="A431" s="1">
        <v>27.645</v>
      </c>
      <c r="B431" t="str" cm="1">
        <f t="array" ref="B431">_xlfn.IFS(A431&lt;18.5,"[15,18.5)",A431&lt;25,"[18.5,25)",A431&lt;30,"[25,30)",A431&lt;35,"[30,35)",A431&lt;40,"[35,40)",A431&lt;55,"[40,55)")</f>
        <v>[25,30)</v>
      </c>
      <c r="C431" s="1">
        <v>18804.752400000001</v>
      </c>
    </row>
    <row r="432" spans="1:3" x14ac:dyDescent="0.25">
      <c r="A432" s="1">
        <v>27.645</v>
      </c>
      <c r="B432" t="str" cm="1">
        <f t="array" ref="B432">_xlfn.IFS(A432&lt;18.5,"[15,18.5)",A432&lt;25,"[18.5,25)",A432&lt;30,"[25,30)",A432&lt;35,"[30,35)",A432&lt;40,"[35,40)",A432&lt;55,"[40,55)")</f>
        <v>[25,30)</v>
      </c>
      <c r="C432" s="1">
        <v>23082.955330000001</v>
      </c>
    </row>
    <row r="433" spans="1:3" x14ac:dyDescent="0.25">
      <c r="A433" s="1">
        <v>27.645</v>
      </c>
      <c r="B433" t="str" cm="1">
        <f t="array" ref="B433">_xlfn.IFS(A433&lt;18.5,"[15,18.5)",A433&lt;25,"[18.5,25)",A433&lt;30,"[25,30)",A433&lt;35,"[30,35)",A433&lt;40,"[35,40)",A433&lt;55,"[40,55)")</f>
        <v>[25,30)</v>
      </c>
      <c r="C433" s="1">
        <v>4906.4096499999996</v>
      </c>
    </row>
    <row r="434" spans="1:3" x14ac:dyDescent="0.25">
      <c r="A434" s="1">
        <v>27.645</v>
      </c>
      <c r="B434" t="str" cm="1">
        <f t="array" ref="B434">_xlfn.IFS(A434&lt;18.5,"[15,18.5)",A434&lt;25,"[18.5,25)",A434&lt;30,"[25,30)",A434&lt;35,"[30,35)",A434&lt;40,"[35,40)",A434&lt;55,"[40,55)")</f>
        <v>[25,30)</v>
      </c>
      <c r="C434" s="1">
        <v>5969.723</v>
      </c>
    </row>
    <row r="435" spans="1:3" x14ac:dyDescent="0.25">
      <c r="A435" s="1">
        <v>27.645</v>
      </c>
      <c r="B435" t="str" cm="1">
        <f t="array" ref="B435">_xlfn.IFS(A435&lt;18.5,"[15,18.5)",A435&lt;25,"[18.5,25)",A435&lt;30,"[25,30)",A435&lt;35,"[30,35)",A435&lt;40,"[35,40)",A435&lt;55,"[40,55)")</f>
        <v>[25,30)</v>
      </c>
      <c r="C435" s="1">
        <v>12638.195</v>
      </c>
    </row>
    <row r="436" spans="1:3" x14ac:dyDescent="0.25">
      <c r="A436" s="1">
        <v>27.645</v>
      </c>
      <c r="B436" t="str" cm="1">
        <f t="array" ref="B436">_xlfn.IFS(A436&lt;18.5,"[15,18.5)",A436&lt;25,"[18.5,25)",A436&lt;30,"[25,30)",A436&lt;35,"[30,35)",A436&lt;40,"[35,40)",A436&lt;55,"[40,55)")</f>
        <v>[25,30)</v>
      </c>
      <c r="C436" s="1">
        <v>4243.5900499999998</v>
      </c>
    </row>
    <row r="437" spans="1:3" x14ac:dyDescent="0.25">
      <c r="A437" s="1">
        <v>27.7</v>
      </c>
      <c r="B437" t="str" cm="1">
        <f t="array" ref="B437">_xlfn.IFS(A437&lt;18.5,"[15,18.5)",A437&lt;25,"[18.5,25)",A437&lt;30,"[25,30)",A437&lt;35,"[30,35)",A437&lt;40,"[35,40)",A437&lt;55,"[40,55)")</f>
        <v>[25,30)</v>
      </c>
      <c r="C437" s="1">
        <v>13919.822899999999</v>
      </c>
    </row>
    <row r="438" spans="1:3" x14ac:dyDescent="0.25">
      <c r="A438" s="1">
        <v>27.7</v>
      </c>
      <c r="B438" t="str" cm="1">
        <f t="array" ref="B438">_xlfn.IFS(A438&lt;18.5,"[15,18.5)",A438&lt;25,"[18.5,25)",A438&lt;30,"[25,30)",A438&lt;35,"[30,35)",A438&lt;40,"[35,40)",A438&lt;55,"[40,55)")</f>
        <v>[25,30)</v>
      </c>
      <c r="C438" s="1">
        <v>2254.7966999999999</v>
      </c>
    </row>
    <row r="439" spans="1:3" x14ac:dyDescent="0.25">
      <c r="A439" s="1">
        <v>27.7</v>
      </c>
      <c r="B439" t="str" cm="1">
        <f t="array" ref="B439">_xlfn.IFS(A439&lt;18.5,"[15,18.5)",A439&lt;25,"[18.5,25)",A439&lt;30,"[25,30)",A439&lt;35,"[30,35)",A439&lt;40,"[35,40)",A439&lt;55,"[40,55)")</f>
        <v>[25,30)</v>
      </c>
      <c r="C439" s="1">
        <v>5926.8459999999995</v>
      </c>
    </row>
    <row r="440" spans="1:3" x14ac:dyDescent="0.25">
      <c r="A440" s="1">
        <v>27.72</v>
      </c>
      <c r="B440" t="str" cm="1">
        <f t="array" ref="B440">_xlfn.IFS(A440&lt;18.5,"[15,18.5)",A440&lt;25,"[18.5,25)",A440&lt;30,"[25,30)",A440&lt;35,"[30,35)",A440&lt;40,"[35,40)",A440&lt;55,"[40,55)")</f>
        <v>[25,30)</v>
      </c>
      <c r="C440" s="1">
        <v>12592.5345</v>
      </c>
    </row>
    <row r="441" spans="1:3" x14ac:dyDescent="0.25">
      <c r="A441" s="1">
        <v>27.72</v>
      </c>
      <c r="B441" t="str" cm="1">
        <f t="array" ref="B441">_xlfn.IFS(A441&lt;18.5,"[15,18.5)",A441&lt;25,"[18.5,25)",A441&lt;30,"[25,30)",A441&lt;35,"[30,35)",A441&lt;40,"[35,40)",A441&lt;55,"[40,55)")</f>
        <v>[25,30)</v>
      </c>
      <c r="C441" s="1">
        <v>2897.3235</v>
      </c>
    </row>
    <row r="442" spans="1:3" x14ac:dyDescent="0.25">
      <c r="A442" s="1">
        <v>27.72</v>
      </c>
      <c r="B442" t="str" cm="1">
        <f t="array" ref="B442">_xlfn.IFS(A442&lt;18.5,"[15,18.5)",A442&lt;25,"[18.5,25)",A442&lt;30,"[25,30)",A442&lt;35,"[30,35)",A442&lt;40,"[35,40)",A442&lt;55,"[40,55)")</f>
        <v>[25,30)</v>
      </c>
      <c r="C442" s="1">
        <v>4738.2682000000004</v>
      </c>
    </row>
    <row r="443" spans="1:3" x14ac:dyDescent="0.25">
      <c r="A443" s="1">
        <v>27.72</v>
      </c>
      <c r="B443" t="str" cm="1">
        <f t="array" ref="B443">_xlfn.IFS(A443&lt;18.5,"[15,18.5)",A443&lt;25,"[18.5,25)",A443&lt;30,"[25,30)",A443&lt;35,"[30,35)",A443&lt;40,"[35,40)",A443&lt;55,"[40,55)")</f>
        <v>[25,30)</v>
      </c>
      <c r="C443" s="1">
        <v>37079.372000000003</v>
      </c>
    </row>
    <row r="444" spans="1:3" x14ac:dyDescent="0.25">
      <c r="A444" s="1">
        <v>27.74</v>
      </c>
      <c r="B444" t="str" cm="1">
        <f t="array" ref="B444">_xlfn.IFS(A444&lt;18.5,"[15,18.5)",A444&lt;25,"[18.5,25)",A444&lt;30,"[25,30)",A444&lt;35,"[30,35)",A444&lt;40,"[35,40)",A444&lt;55,"[40,55)")</f>
        <v>[25,30)</v>
      </c>
      <c r="C444" s="1">
        <v>1149.3959</v>
      </c>
    </row>
    <row r="445" spans="1:3" x14ac:dyDescent="0.25">
      <c r="A445" s="1">
        <v>27.74</v>
      </c>
      <c r="B445" t="str" cm="1">
        <f t="array" ref="B445">_xlfn.IFS(A445&lt;18.5,"[15,18.5)",A445&lt;25,"[18.5,25)",A445&lt;30,"[25,30)",A445&lt;35,"[30,35)",A445&lt;40,"[35,40)",A445&lt;55,"[40,55)")</f>
        <v>[25,30)</v>
      </c>
      <c r="C445" s="1">
        <v>28287.897659999999</v>
      </c>
    </row>
    <row r="446" spans="1:3" x14ac:dyDescent="0.25">
      <c r="A446" s="1">
        <v>27.74</v>
      </c>
      <c r="B446" t="str" cm="1">
        <f t="array" ref="B446">_xlfn.IFS(A446&lt;18.5,"[15,18.5)",A446&lt;25,"[18.5,25)",A446&lt;30,"[25,30)",A446&lt;35,"[30,35)",A446&lt;40,"[35,40)",A446&lt;55,"[40,55)")</f>
        <v>[25,30)</v>
      </c>
      <c r="C446" s="1">
        <v>26109.32905</v>
      </c>
    </row>
    <row r="447" spans="1:3" x14ac:dyDescent="0.25">
      <c r="A447" s="1">
        <v>27.74</v>
      </c>
      <c r="B447" t="str" cm="1">
        <f t="array" ref="B447">_xlfn.IFS(A447&lt;18.5,"[15,18.5)",A447&lt;25,"[18.5,25)",A447&lt;30,"[25,30)",A447&lt;35,"[30,35)",A447&lt;40,"[35,40)",A447&lt;55,"[40,55)")</f>
        <v>[25,30)</v>
      </c>
      <c r="C447" s="1">
        <v>7345.0839999999998</v>
      </c>
    </row>
    <row r="448" spans="1:3" x14ac:dyDescent="0.25">
      <c r="A448" s="1">
        <v>27.74</v>
      </c>
      <c r="B448" t="str" cm="1">
        <f t="array" ref="B448">_xlfn.IFS(A448&lt;18.5,"[15,18.5)",A448&lt;25,"[18.5,25)",A448&lt;30,"[25,30)",A448&lt;35,"[30,35)",A448&lt;40,"[35,40)",A448&lt;55,"[40,55)")</f>
        <v>[25,30)</v>
      </c>
      <c r="C448" s="1">
        <v>12730.999599999999</v>
      </c>
    </row>
    <row r="449" spans="1:3" x14ac:dyDescent="0.25">
      <c r="A449" s="1">
        <v>27.74</v>
      </c>
      <c r="B449" t="str" cm="1">
        <f t="array" ref="B449">_xlfn.IFS(A449&lt;18.5,"[15,18.5)",A449&lt;25,"[18.5,25)",A449&lt;30,"[25,30)",A449&lt;35,"[30,35)",A449&lt;40,"[35,40)",A449&lt;55,"[40,55)")</f>
        <v>[25,30)</v>
      </c>
      <c r="C449" s="1">
        <v>11454.021500000001</v>
      </c>
    </row>
    <row r="450" spans="1:3" x14ac:dyDescent="0.25">
      <c r="A450" s="1">
        <v>27.8</v>
      </c>
      <c r="B450" t="str" cm="1">
        <f t="array" ref="B450">_xlfn.IFS(A450&lt;18.5,"[15,18.5)",A450&lt;25,"[18.5,25)",A450&lt;30,"[25,30)",A450&lt;35,"[30,35)",A450&lt;40,"[35,40)",A450&lt;55,"[40,55)")</f>
        <v>[25,30)</v>
      </c>
      <c r="C450" s="1">
        <v>5910.9440000000004</v>
      </c>
    </row>
    <row r="451" spans="1:3" x14ac:dyDescent="0.25">
      <c r="A451" s="1">
        <v>27.83</v>
      </c>
      <c r="B451" t="str" cm="1">
        <f t="array" ref="B451">_xlfn.IFS(A451&lt;18.5,"[15,18.5)",A451&lt;25,"[18.5,25)",A451&lt;30,"[25,30)",A451&lt;35,"[30,35)",A451&lt;40,"[35,40)",A451&lt;55,"[40,55)")</f>
        <v>[25,30)</v>
      </c>
      <c r="C451" s="1">
        <v>4762.3289999999997</v>
      </c>
    </row>
    <row r="452" spans="1:3" x14ac:dyDescent="0.25">
      <c r="A452" s="1">
        <v>27.83</v>
      </c>
      <c r="B452" t="str" cm="1">
        <f t="array" ref="B452">_xlfn.IFS(A452&lt;18.5,"[15,18.5)",A452&lt;25,"[18.5,25)",A452&lt;30,"[25,30)",A452&lt;35,"[30,35)",A452&lt;40,"[35,40)",A452&lt;55,"[40,55)")</f>
        <v>[25,30)</v>
      </c>
      <c r="C452" s="1">
        <v>7512.2669999999998</v>
      </c>
    </row>
    <row r="453" spans="1:3" x14ac:dyDescent="0.25">
      <c r="A453" s="1">
        <v>27.83</v>
      </c>
      <c r="B453" t="str" cm="1">
        <f t="array" ref="B453">_xlfn.IFS(A453&lt;18.5,"[15,18.5)",A453&lt;25,"[18.5,25)",A453&lt;30,"[25,30)",A453&lt;35,"[30,35)",A453&lt;40,"[35,40)",A453&lt;55,"[40,55)")</f>
        <v>[25,30)</v>
      </c>
      <c r="C453" s="1">
        <v>4032.2406999999998</v>
      </c>
    </row>
    <row r="454" spans="1:3" x14ac:dyDescent="0.25">
      <c r="A454" s="1">
        <v>27.83</v>
      </c>
      <c r="B454" t="str" cm="1">
        <f t="array" ref="B454">_xlfn.IFS(A454&lt;18.5,"[15,18.5)",A454&lt;25,"[18.5,25)",A454&lt;30,"[25,30)",A454&lt;35,"[30,35)",A454&lt;40,"[35,40)",A454&lt;55,"[40,55)")</f>
        <v>[25,30)</v>
      </c>
      <c r="C454" s="1">
        <v>1969.614</v>
      </c>
    </row>
    <row r="455" spans="1:3" x14ac:dyDescent="0.25">
      <c r="A455" s="1">
        <v>27.835000000000001</v>
      </c>
      <c r="B455" t="str" cm="1">
        <f t="array" ref="B455">_xlfn.IFS(A455&lt;18.5,"[15,18.5)",A455&lt;25,"[18.5,25)",A455&lt;30,"[25,30)",A455&lt;35,"[30,35)",A455&lt;40,"[35,40)",A455&lt;55,"[40,55)")</f>
        <v>[25,30)</v>
      </c>
      <c r="C455" s="1">
        <v>1769.5316499999999</v>
      </c>
    </row>
    <row r="456" spans="1:3" x14ac:dyDescent="0.25">
      <c r="A456" s="1">
        <v>27.835000000000001</v>
      </c>
      <c r="B456" t="str" cm="1">
        <f t="array" ref="B456">_xlfn.IFS(A456&lt;18.5,"[15,18.5)",A456&lt;25,"[18.5,25)",A456&lt;30,"[25,30)",A456&lt;35,"[30,35)",A456&lt;40,"[35,40)",A456&lt;55,"[40,55)")</f>
        <v>[25,30)</v>
      </c>
      <c r="C456" s="1">
        <v>4686.3887000000004</v>
      </c>
    </row>
    <row r="457" spans="1:3" x14ac:dyDescent="0.25">
      <c r="A457" s="1">
        <v>27.835000000000001</v>
      </c>
      <c r="B457" t="str" cm="1">
        <f t="array" ref="B457">_xlfn.IFS(A457&lt;18.5,"[15,18.5)",A457&lt;25,"[18.5,25)",A457&lt;30,"[25,30)",A457&lt;35,"[30,35)",A457&lt;40,"[35,40)",A457&lt;55,"[40,55)")</f>
        <v>[25,30)</v>
      </c>
      <c r="C457" s="1">
        <v>21797.000400000001</v>
      </c>
    </row>
    <row r="458" spans="1:3" x14ac:dyDescent="0.25">
      <c r="A458" s="1">
        <v>27.835000000000001</v>
      </c>
      <c r="B458" t="str" cm="1">
        <f t="array" ref="B458">_xlfn.IFS(A458&lt;18.5,"[15,18.5)",A458&lt;25,"[18.5,25)",A458&lt;30,"[25,30)",A458&lt;35,"[30,35)",A458&lt;40,"[35,40)",A458&lt;55,"[40,55)")</f>
        <v>[25,30)</v>
      </c>
      <c r="C458" s="1">
        <v>11881.9696</v>
      </c>
    </row>
    <row r="459" spans="1:3" x14ac:dyDescent="0.25">
      <c r="A459" s="1">
        <v>27.835000000000001</v>
      </c>
      <c r="B459" t="str" cm="1">
        <f t="array" ref="B459">_xlfn.IFS(A459&lt;18.5,"[15,18.5)",A459&lt;25,"[18.5,25)",A459&lt;30,"[25,30)",A459&lt;35,"[30,35)",A459&lt;40,"[35,40)",A459&lt;55,"[40,55)")</f>
        <v>[25,30)</v>
      </c>
      <c r="C459" s="1">
        <v>11840.77505</v>
      </c>
    </row>
    <row r="460" spans="1:3" x14ac:dyDescent="0.25">
      <c r="A460" s="1">
        <v>27.9</v>
      </c>
      <c r="B460" t="str" cm="1">
        <f t="array" ref="B460">_xlfn.IFS(A460&lt;18.5,"[15,18.5)",A460&lt;25,"[18.5,25)",A460&lt;30,"[25,30)",A460&lt;35,"[30,35)",A460&lt;40,"[35,40)",A460&lt;55,"[40,55)")</f>
        <v>[25,30)</v>
      </c>
      <c r="C460" s="1">
        <v>10601.412</v>
      </c>
    </row>
    <row r="461" spans="1:3" x14ac:dyDescent="0.25">
      <c r="A461" s="1">
        <v>27.93</v>
      </c>
      <c r="B461" t="str" cm="1">
        <f t="array" ref="B461">_xlfn.IFS(A461&lt;18.5,"[15,18.5)",A461&lt;25,"[18.5,25)",A461&lt;30,"[25,30)",A461&lt;35,"[30,35)",A461&lt;40,"[35,40)",A461&lt;55,"[40,55)")</f>
        <v>[25,30)</v>
      </c>
      <c r="C461" s="1">
        <v>7682.67</v>
      </c>
    </row>
    <row r="462" spans="1:3" x14ac:dyDescent="0.25">
      <c r="A462" s="1">
        <v>27.93</v>
      </c>
      <c r="B462" t="str" cm="1">
        <f t="array" ref="B462">_xlfn.IFS(A462&lt;18.5,"[15,18.5)",A462&lt;25,"[18.5,25)",A462&lt;30,"[25,30)",A462&lt;35,"[30,35)",A462&lt;40,"[35,40)",A462&lt;55,"[40,55)")</f>
        <v>[25,30)</v>
      </c>
      <c r="C462" s="1">
        <v>10381.4787</v>
      </c>
    </row>
    <row r="463" spans="1:3" x14ac:dyDescent="0.25">
      <c r="A463" s="1">
        <v>27.93</v>
      </c>
      <c r="B463" t="str" cm="1">
        <f t="array" ref="B463">_xlfn.IFS(A463&lt;18.5,"[15,18.5)",A463&lt;25,"[18.5,25)",A463&lt;30,"[25,30)",A463&lt;35,"[30,35)",A463&lt;40,"[35,40)",A463&lt;55,"[40,55)")</f>
        <v>[25,30)</v>
      </c>
      <c r="C463" s="1">
        <v>22144.031999999999</v>
      </c>
    </row>
    <row r="464" spans="1:3" x14ac:dyDescent="0.25">
      <c r="A464" s="1">
        <v>27.93</v>
      </c>
      <c r="B464" t="str" cm="1">
        <f t="array" ref="B464">_xlfn.IFS(A464&lt;18.5,"[15,18.5)",A464&lt;25,"[18.5,25)",A464&lt;30,"[25,30)",A464&lt;35,"[30,35)",A464&lt;40,"[35,40)",A464&lt;55,"[40,55)")</f>
        <v>[25,30)</v>
      </c>
      <c r="C464" s="1">
        <v>15230.324049999999</v>
      </c>
    </row>
    <row r="465" spans="1:3" x14ac:dyDescent="0.25">
      <c r="A465" s="1">
        <v>27.94</v>
      </c>
      <c r="B465" t="str" cm="1">
        <f t="array" ref="B465">_xlfn.IFS(A465&lt;18.5,"[15,18.5)",A465&lt;25,"[18.5,25)",A465&lt;30,"[25,30)",A465&lt;35,"[30,35)",A465&lt;40,"[35,40)",A465&lt;55,"[40,55)")</f>
        <v>[25,30)</v>
      </c>
      <c r="C465" s="1">
        <v>11165.417649999999</v>
      </c>
    </row>
    <row r="466" spans="1:3" x14ac:dyDescent="0.25">
      <c r="A466" s="1">
        <v>27.94</v>
      </c>
      <c r="B466" t="str" cm="1">
        <f t="array" ref="B466">_xlfn.IFS(A466&lt;18.5,"[15,18.5)",A466&lt;25,"[18.5,25)",A466&lt;30,"[25,30)",A466&lt;35,"[30,35)",A466&lt;40,"[35,40)",A466&lt;55,"[40,55)")</f>
        <v>[25,30)</v>
      </c>
      <c r="C466" s="1">
        <v>1632.0362500000001</v>
      </c>
    </row>
    <row r="467" spans="1:3" x14ac:dyDescent="0.25">
      <c r="A467" s="1">
        <v>27.94</v>
      </c>
      <c r="B467" t="str" cm="1">
        <f t="array" ref="B467">_xlfn.IFS(A467&lt;18.5,"[15,18.5)",A467&lt;25,"[18.5,25)",A467&lt;30,"[25,30)",A467&lt;35,"[30,35)",A467&lt;40,"[35,40)",A467&lt;55,"[40,55)")</f>
        <v>[25,30)</v>
      </c>
      <c r="C467" s="1">
        <v>19521.968199999999</v>
      </c>
    </row>
    <row r="468" spans="1:3" x14ac:dyDescent="0.25">
      <c r="A468" s="1">
        <v>28</v>
      </c>
      <c r="B468" t="str" cm="1">
        <f t="array" ref="B468">_xlfn.IFS(A468&lt;18.5,"[15,18.5)",A468&lt;25,"[18.5,25)",A468&lt;30,"[25,30)",A468&lt;35,"[30,35)",A468&lt;40,"[35,40)",A468&lt;55,"[40,55)")</f>
        <v>[25,30)</v>
      </c>
      <c r="C468" s="1">
        <v>13224.692999999999</v>
      </c>
    </row>
    <row r="469" spans="1:3" x14ac:dyDescent="0.25">
      <c r="A469" s="1">
        <v>28</v>
      </c>
      <c r="B469" t="str" cm="1">
        <f t="array" ref="B469">_xlfn.IFS(A469&lt;18.5,"[15,18.5)",A469&lt;25,"[18.5,25)",A469&lt;30,"[25,30)",A469&lt;35,"[30,35)",A469&lt;40,"[35,40)",A469&lt;55,"[40,55)")</f>
        <v>[25,30)</v>
      </c>
      <c r="C469" s="1">
        <v>12643.3778</v>
      </c>
    </row>
    <row r="470" spans="1:3" x14ac:dyDescent="0.25">
      <c r="A470" s="1">
        <v>28</v>
      </c>
      <c r="B470" t="str" cm="1">
        <f t="array" ref="B470">_xlfn.IFS(A470&lt;18.5,"[15,18.5)",A470&lt;25,"[18.5,25)",A470&lt;30,"[25,30)",A470&lt;35,"[30,35)",A470&lt;40,"[35,40)",A470&lt;55,"[40,55)")</f>
        <v>[25,30)</v>
      </c>
      <c r="C470" s="1">
        <v>23288.928400000001</v>
      </c>
    </row>
    <row r="471" spans="1:3" x14ac:dyDescent="0.25">
      <c r="A471" s="1">
        <v>28.024999999999999</v>
      </c>
      <c r="B471" t="str" cm="1">
        <f t="array" ref="B471">_xlfn.IFS(A471&lt;18.5,"[15,18.5)",A471&lt;25,"[18.5,25)",A471&lt;30,"[25,30)",A471&lt;35,"[30,35)",A471&lt;40,"[35,40)",A471&lt;55,"[40,55)")</f>
        <v>[25,30)</v>
      </c>
      <c r="C471" s="1">
        <v>2201.0971</v>
      </c>
    </row>
    <row r="472" spans="1:3" x14ac:dyDescent="0.25">
      <c r="A472" s="1">
        <v>28.024999999999999</v>
      </c>
      <c r="B472" t="str" cm="1">
        <f t="array" ref="B472">_xlfn.IFS(A472&lt;18.5,"[15,18.5)",A472&lt;25,"[18.5,25)",A472&lt;30,"[25,30)",A472&lt;35,"[30,35)",A472&lt;40,"[35,40)",A472&lt;55,"[40,55)")</f>
        <v>[25,30)</v>
      </c>
      <c r="C472" s="1">
        <v>2497.0383000000002</v>
      </c>
    </row>
    <row r="473" spans="1:3" x14ac:dyDescent="0.25">
      <c r="A473" s="1">
        <v>28.024999999999999</v>
      </c>
      <c r="B473" t="str" cm="1">
        <f t="array" ref="B473">_xlfn.IFS(A473&lt;18.5,"[15,18.5)",A473&lt;25,"[18.5,25)",A473&lt;30,"[25,30)",A473&lt;35,"[30,35)",A473&lt;40,"[35,40)",A473&lt;55,"[40,55)")</f>
        <v>[25,30)</v>
      </c>
      <c r="C473" s="1">
        <v>2203.4718499999999</v>
      </c>
    </row>
    <row r="474" spans="1:3" x14ac:dyDescent="0.25">
      <c r="A474" s="1">
        <v>28.024999999999999</v>
      </c>
      <c r="B474" t="str" cm="1">
        <f t="array" ref="B474">_xlfn.IFS(A474&lt;18.5,"[15,18.5)",A474&lt;25,"[18.5,25)",A474&lt;30,"[25,30)",A474&lt;35,"[30,35)",A474&lt;40,"[35,40)",A474&lt;55,"[40,55)")</f>
        <v>[25,30)</v>
      </c>
      <c r="C474" s="1">
        <v>1744.4649999999999</v>
      </c>
    </row>
    <row r="475" spans="1:3" x14ac:dyDescent="0.25">
      <c r="A475" s="1">
        <v>28.024999999999999</v>
      </c>
      <c r="B475" t="str" cm="1">
        <f t="array" ref="B475">_xlfn.IFS(A475&lt;18.5,"[15,18.5)",A475&lt;25,"[18.5,25)",A475&lt;30,"[25,30)",A475&lt;35,"[30,35)",A475&lt;40,"[35,40)",A475&lt;55,"[40,55)")</f>
        <v>[25,30)</v>
      </c>
      <c r="C475" s="1">
        <v>20878.78443</v>
      </c>
    </row>
    <row r="476" spans="1:3" x14ac:dyDescent="0.25">
      <c r="A476" s="1">
        <v>28.05</v>
      </c>
      <c r="B476" t="str" cm="1">
        <f t="array" ref="B476">_xlfn.IFS(A476&lt;18.5,"[15,18.5)",A476&lt;25,"[18.5,25)",A476&lt;30,"[25,30)",A476&lt;35,"[30,35)",A476&lt;40,"[35,40)",A476&lt;55,"[40,55)")</f>
        <v>[25,30)</v>
      </c>
      <c r="C476" s="1">
        <v>25382.296999999999</v>
      </c>
    </row>
    <row r="477" spans="1:3" x14ac:dyDescent="0.25">
      <c r="A477" s="1">
        <v>28.05</v>
      </c>
      <c r="B477" t="str" cm="1">
        <f t="array" ref="B477">_xlfn.IFS(A477&lt;18.5,"[15,18.5)",A477&lt;25,"[18.5,25)",A477&lt;30,"[25,30)",A477&lt;35,"[30,35)",A477&lt;40,"[35,40)",A477&lt;55,"[40,55)")</f>
        <v>[25,30)</v>
      </c>
      <c r="C477" s="1">
        <v>28868.6639</v>
      </c>
    </row>
    <row r="478" spans="1:3" x14ac:dyDescent="0.25">
      <c r="A478" s="1">
        <v>28.05</v>
      </c>
      <c r="B478" t="str" cm="1">
        <f t="array" ref="B478">_xlfn.IFS(A478&lt;18.5,"[15,18.5)",A478&lt;25,"[18.5,25)",A478&lt;30,"[25,30)",A478&lt;35,"[30,35)",A478&lt;40,"[35,40)",A478&lt;55,"[40,55)")</f>
        <v>[25,30)</v>
      </c>
      <c r="C478" s="1">
        <v>35147.528480000001</v>
      </c>
    </row>
    <row r="479" spans="1:3" x14ac:dyDescent="0.25">
      <c r="A479" s="1">
        <v>28.1</v>
      </c>
      <c r="B479" t="str" cm="1">
        <f t="array" ref="B479">_xlfn.IFS(A479&lt;18.5,"[15,18.5)",A479&lt;25,"[18.5,25)",A479&lt;30,"[25,30)",A479&lt;35,"[30,35)",A479&lt;40,"[35,40)",A479&lt;55,"[40,55)")</f>
        <v>[25,30)</v>
      </c>
      <c r="C479" s="1">
        <v>2534.3937500000002</v>
      </c>
    </row>
    <row r="480" spans="1:3" x14ac:dyDescent="0.25">
      <c r="A480" s="1">
        <v>28.1</v>
      </c>
      <c r="B480" t="str" cm="1">
        <f t="array" ref="B480">_xlfn.IFS(A480&lt;18.5,"[15,18.5)",A480&lt;25,"[18.5,25)",A480&lt;30,"[25,30)",A480&lt;35,"[30,35)",A480&lt;40,"[35,40)",A480&lt;55,"[40,55)")</f>
        <v>[25,30)</v>
      </c>
      <c r="C480" s="1">
        <v>1534.3045</v>
      </c>
    </row>
    <row r="481" spans="1:3" x14ac:dyDescent="0.25">
      <c r="A481" s="1">
        <v>28.12</v>
      </c>
      <c r="B481" t="str" cm="1">
        <f t="array" ref="B481">_xlfn.IFS(A481&lt;18.5,"[15,18.5)",A481&lt;25,"[18.5,25)",A481&lt;30,"[25,30)",A481&lt;35,"[30,35)",A481&lt;40,"[35,40)",A481&lt;55,"[40,55)")</f>
        <v>[25,30)</v>
      </c>
      <c r="C481" s="1">
        <v>1824.2854</v>
      </c>
    </row>
    <row r="482" spans="1:3" x14ac:dyDescent="0.25">
      <c r="A482" s="1">
        <v>28.12</v>
      </c>
      <c r="B482" t="str" cm="1">
        <f t="array" ref="B482">_xlfn.IFS(A482&lt;18.5,"[15,18.5)",A482&lt;25,"[18.5,25)",A482&lt;30,"[25,30)",A482&lt;35,"[30,35)",A482&lt;40,"[35,40)",A482&lt;55,"[40,55)")</f>
        <v>[25,30)</v>
      </c>
      <c r="C482" s="1">
        <v>15555.188749999999</v>
      </c>
    </row>
    <row r="483" spans="1:3" x14ac:dyDescent="0.25">
      <c r="A483" s="1">
        <v>28.12</v>
      </c>
      <c r="B483" t="str" cm="1">
        <f t="array" ref="B483">_xlfn.IFS(A483&lt;18.5,"[15,18.5)",A483&lt;25,"[18.5,25)",A483&lt;30,"[25,30)",A483&lt;35,"[30,35)",A483&lt;40,"[35,40)",A483&lt;55,"[40,55)")</f>
        <v>[25,30)</v>
      </c>
      <c r="C483" s="1">
        <v>9304.7019</v>
      </c>
    </row>
    <row r="484" spans="1:3" x14ac:dyDescent="0.25">
      <c r="A484" s="1">
        <v>28.12</v>
      </c>
      <c r="B484" t="str" cm="1">
        <f t="array" ref="B484">_xlfn.IFS(A484&lt;18.5,"[15,18.5)",A484&lt;25,"[18.5,25)",A484&lt;30,"[25,30)",A484&lt;35,"[30,35)",A484&lt;40,"[35,40)",A484&lt;55,"[40,55)")</f>
        <v>[25,30)</v>
      </c>
      <c r="C484" s="1">
        <v>1622.1885</v>
      </c>
    </row>
    <row r="485" spans="1:3" x14ac:dyDescent="0.25">
      <c r="A485" s="1">
        <v>28.16</v>
      </c>
      <c r="B485" t="str" cm="1">
        <f t="array" ref="B485">_xlfn.IFS(A485&lt;18.5,"[15,18.5)",A485&lt;25,"[18.5,25)",A485&lt;30,"[25,30)",A485&lt;35,"[30,35)",A485&lt;40,"[35,40)",A485&lt;55,"[40,55)")</f>
        <v>[25,30)</v>
      </c>
      <c r="C485" s="1">
        <v>9880.0679999999993</v>
      </c>
    </row>
    <row r="486" spans="1:3" x14ac:dyDescent="0.25">
      <c r="A486" s="1">
        <v>28.2</v>
      </c>
      <c r="B486" t="str" cm="1">
        <f t="array" ref="B486">_xlfn.IFS(A486&lt;18.5,"[15,18.5)",A486&lt;25,"[18.5,25)",A486&lt;30,"[25,30)",A486&lt;35,"[30,35)",A486&lt;40,"[35,40)",A486&lt;55,"[40,55)")</f>
        <v>[25,30)</v>
      </c>
      <c r="C486" s="1">
        <v>9563.0290000000005</v>
      </c>
    </row>
    <row r="487" spans="1:3" x14ac:dyDescent="0.25">
      <c r="A487" s="1">
        <v>28.215</v>
      </c>
      <c r="B487" t="str" cm="1">
        <f t="array" ref="B487">_xlfn.IFS(A487&lt;18.5,"[15,18.5)",A487&lt;25,"[18.5,25)",A487&lt;30,"[25,30)",A487&lt;35,"[30,35)",A487&lt;40,"[35,40)",A487&lt;55,"[40,55)")</f>
        <v>[25,30)</v>
      </c>
      <c r="C487" s="1">
        <v>4347.0233500000004</v>
      </c>
    </row>
    <row r="488" spans="1:3" x14ac:dyDescent="0.25">
      <c r="A488" s="1">
        <v>28.215</v>
      </c>
      <c r="B488" t="str" cm="1">
        <f t="array" ref="B488">_xlfn.IFS(A488&lt;18.5,"[15,18.5)",A488&lt;25,"[18.5,25)",A488&lt;30,"[25,30)",A488&lt;35,"[30,35)",A488&lt;40,"[35,40)",A488&lt;55,"[40,55)")</f>
        <v>[25,30)</v>
      </c>
      <c r="C488" s="1">
        <v>12475.3513</v>
      </c>
    </row>
    <row r="489" spans="1:3" x14ac:dyDescent="0.25">
      <c r="A489" s="1">
        <v>28.215</v>
      </c>
      <c r="B489" t="str" cm="1">
        <f t="array" ref="B489">_xlfn.IFS(A489&lt;18.5,"[15,18.5)",A489&lt;25,"[18.5,25)",A489&lt;30,"[25,30)",A489&lt;35,"[30,35)",A489&lt;40,"[35,40)",A489&lt;55,"[40,55)")</f>
        <v>[25,30)</v>
      </c>
      <c r="C489" s="1">
        <v>1253.9359999999999</v>
      </c>
    </row>
    <row r="490" spans="1:3" x14ac:dyDescent="0.25">
      <c r="A490" s="1">
        <v>28.215</v>
      </c>
      <c r="B490" t="str" cm="1">
        <f t="array" ref="B490">_xlfn.IFS(A490&lt;18.5,"[15,18.5)",A490&lt;25,"[18.5,25)",A490&lt;30,"[25,30)",A490&lt;35,"[30,35)",A490&lt;40,"[35,40)",A490&lt;55,"[40,55)")</f>
        <v>[25,30)</v>
      </c>
      <c r="C490" s="1">
        <v>48885.135609999998</v>
      </c>
    </row>
    <row r="491" spans="1:3" x14ac:dyDescent="0.25">
      <c r="A491" s="1">
        <v>28.27</v>
      </c>
      <c r="B491" t="str" cm="1">
        <f t="array" ref="B491">_xlfn.IFS(A491&lt;18.5,"[15,18.5)",A491&lt;25,"[18.5,25)",A491&lt;30,"[25,30)",A491&lt;35,"[30,35)",A491&lt;40,"[35,40)",A491&lt;55,"[40,55)")</f>
        <v>[25,30)</v>
      </c>
      <c r="C491" s="1">
        <v>10461.9794</v>
      </c>
    </row>
    <row r="492" spans="1:3" x14ac:dyDescent="0.25">
      <c r="A492" s="1">
        <v>28.27</v>
      </c>
      <c r="B492" t="str" cm="1">
        <f t="array" ref="B492">_xlfn.IFS(A492&lt;18.5,"[15,18.5)",A492&lt;25,"[18.5,25)",A492&lt;30,"[25,30)",A492&lt;35,"[30,35)",A492&lt;40,"[35,40)",A492&lt;55,"[40,55)")</f>
        <v>[25,30)</v>
      </c>
      <c r="C492" s="1">
        <v>1748.7739999999999</v>
      </c>
    </row>
    <row r="493" spans="1:3" x14ac:dyDescent="0.25">
      <c r="A493" s="1">
        <v>28.3</v>
      </c>
      <c r="B493" t="str" cm="1">
        <f t="array" ref="B493">_xlfn.IFS(A493&lt;18.5,"[15,18.5)",A493&lt;25,"[18.5,25)",A493&lt;30,"[25,30)",A493&lt;35,"[30,35)",A493&lt;40,"[35,40)",A493&lt;55,"[40,55)")</f>
        <v>[25,30)</v>
      </c>
      <c r="C493" s="1">
        <v>24513.091260000001</v>
      </c>
    </row>
    <row r="494" spans="1:3" x14ac:dyDescent="0.25">
      <c r="A494" s="1">
        <v>28.3</v>
      </c>
      <c r="B494" t="str" cm="1">
        <f t="array" ref="B494">_xlfn.IFS(A494&lt;18.5,"[15,18.5)",A494&lt;25,"[18.5,25)",A494&lt;30,"[25,30)",A494&lt;35,"[30,35)",A494&lt;40,"[35,40)",A494&lt;55,"[40,55)")</f>
        <v>[25,30)</v>
      </c>
      <c r="C494" s="1">
        <v>2196.4731999999999</v>
      </c>
    </row>
    <row r="495" spans="1:3" x14ac:dyDescent="0.25">
      <c r="A495" s="1">
        <v>28.31</v>
      </c>
      <c r="B495" t="str" cm="1">
        <f t="array" ref="B495">_xlfn.IFS(A495&lt;18.5,"[15,18.5)",A495&lt;25,"[18.5,25)",A495&lt;30,"[25,30)",A495&lt;35,"[30,35)",A495&lt;40,"[35,40)",A495&lt;55,"[40,55)")</f>
        <v>[25,30)</v>
      </c>
      <c r="C495" s="1">
        <v>12574.049000000001</v>
      </c>
    </row>
    <row r="496" spans="1:3" x14ac:dyDescent="0.25">
      <c r="A496" s="1">
        <v>28.31</v>
      </c>
      <c r="B496" t="str" cm="1">
        <f t="array" ref="B496">_xlfn.IFS(A496&lt;18.5,"[15,18.5)",A496&lt;25,"[18.5,25)",A496&lt;30,"[25,30)",A496&lt;35,"[30,35)",A496&lt;40,"[35,40)",A496&lt;55,"[40,55)")</f>
        <v>[25,30)</v>
      </c>
      <c r="C496" s="1">
        <v>17942.106</v>
      </c>
    </row>
    <row r="497" spans="1:3" x14ac:dyDescent="0.25">
      <c r="A497" s="1">
        <v>28.31</v>
      </c>
      <c r="B497" t="str" cm="1">
        <f t="array" ref="B497">_xlfn.IFS(A497&lt;18.5,"[15,18.5)",A497&lt;25,"[18.5,25)",A497&lt;30,"[25,30)",A497&lt;35,"[30,35)",A497&lt;40,"[35,40)",A497&lt;55,"[40,55)")</f>
        <v>[25,30)</v>
      </c>
      <c r="C497" s="1">
        <v>1967.0227</v>
      </c>
    </row>
    <row r="498" spans="1:3" x14ac:dyDescent="0.25">
      <c r="A498" s="1">
        <v>28.31</v>
      </c>
      <c r="B498" t="str" cm="1">
        <f t="array" ref="B498">_xlfn.IFS(A498&lt;18.5,"[15,18.5)",A498&lt;25,"[18.5,25)",A498&lt;30,"[25,30)",A498&lt;35,"[30,35)",A498&lt;40,"[35,40)",A498&lt;55,"[40,55)")</f>
        <v>[25,30)</v>
      </c>
      <c r="C498" s="1">
        <v>4931.6469999999999</v>
      </c>
    </row>
    <row r="499" spans="1:3" x14ac:dyDescent="0.25">
      <c r="A499" s="1">
        <v>28.31</v>
      </c>
      <c r="B499" t="str" cm="1">
        <f t="array" ref="B499">_xlfn.IFS(A499&lt;18.5,"[15,18.5)",A499&lt;25,"[18.5,25)",A499&lt;30,"[25,30)",A499&lt;35,"[30,35)",A499&lt;40,"[35,40)",A499&lt;55,"[40,55)")</f>
        <v>[25,30)</v>
      </c>
      <c r="C499" s="1">
        <v>8027.9679999999998</v>
      </c>
    </row>
    <row r="500" spans="1:3" x14ac:dyDescent="0.25">
      <c r="A500" s="1">
        <v>28.31</v>
      </c>
      <c r="B500" t="str" cm="1">
        <f t="array" ref="B500">_xlfn.IFS(A500&lt;18.5,"[15,18.5)",A500&lt;25,"[18.5,25)",A500&lt;30,"[25,30)",A500&lt;35,"[30,35)",A500&lt;40,"[35,40)",A500&lt;55,"[40,55)")</f>
        <v>[25,30)</v>
      </c>
      <c r="C500" s="1">
        <v>8211.1002000000008</v>
      </c>
    </row>
    <row r="501" spans="1:3" x14ac:dyDescent="0.25">
      <c r="A501" s="1">
        <v>28.31</v>
      </c>
      <c r="B501" t="str" cm="1">
        <f t="array" ref="B501">_xlfn.IFS(A501&lt;18.5,"[15,18.5)",A501&lt;25,"[18.5,25)",A501&lt;30,"[25,30)",A501&lt;35,"[30,35)",A501&lt;40,"[35,40)",A501&lt;55,"[40,55)")</f>
        <v>[25,30)</v>
      </c>
      <c r="C501" s="1">
        <v>13470.86</v>
      </c>
    </row>
    <row r="502" spans="1:3" x14ac:dyDescent="0.25">
      <c r="A502" s="1">
        <v>28.31</v>
      </c>
      <c r="B502" t="str" cm="1">
        <f t="array" ref="B502">_xlfn.IFS(A502&lt;18.5,"[15,18.5)",A502&lt;25,"[18.5,25)",A502&lt;30,"[25,30)",A502&lt;35,"[30,35)",A502&lt;40,"[35,40)",A502&lt;55,"[40,55)")</f>
        <v>[25,30)</v>
      </c>
      <c r="C502" s="1">
        <v>36197.699000000001</v>
      </c>
    </row>
    <row r="503" spans="1:3" x14ac:dyDescent="0.25">
      <c r="A503" s="1">
        <v>28.31</v>
      </c>
      <c r="B503" t="str" cm="1">
        <f t="array" ref="B503">_xlfn.IFS(A503&lt;18.5,"[15,18.5)",A503&lt;25,"[18.5,25)",A503&lt;30,"[25,30)",A503&lt;35,"[30,35)",A503&lt;40,"[35,40)",A503&lt;55,"[40,55)")</f>
        <v>[25,30)</v>
      </c>
      <c r="C503" s="1">
        <v>6837.3687</v>
      </c>
    </row>
    <row r="504" spans="1:3" x14ac:dyDescent="0.25">
      <c r="A504" s="1">
        <v>28.38</v>
      </c>
      <c r="B504" t="str" cm="1">
        <f t="array" ref="B504">_xlfn.IFS(A504&lt;18.5,"[15,18.5)",A504&lt;25,"[18.5,25)",A504&lt;30,"[25,30)",A504&lt;35,"[30,35)",A504&lt;40,"[35,40)",A504&lt;55,"[40,55)")</f>
        <v>[25,30)</v>
      </c>
      <c r="C504" s="1">
        <v>22218.1149</v>
      </c>
    </row>
    <row r="505" spans="1:3" x14ac:dyDescent="0.25">
      <c r="A505" s="1">
        <v>28.4</v>
      </c>
      <c r="B505" t="str" cm="1">
        <f t="array" ref="B505">_xlfn.IFS(A505&lt;18.5,"[15,18.5)",A505&lt;25,"[18.5,25)",A505&lt;30,"[25,30)",A505&lt;35,"[30,35)",A505&lt;40,"[35,40)",A505&lt;55,"[40,55)")</f>
        <v>[25,30)</v>
      </c>
      <c r="C505" s="1">
        <v>32548.340499999998</v>
      </c>
    </row>
    <row r="506" spans="1:3" x14ac:dyDescent="0.25">
      <c r="A506" s="1">
        <v>28.4</v>
      </c>
      <c r="B506" t="str" cm="1">
        <f t="array" ref="B506">_xlfn.IFS(A506&lt;18.5,"[15,18.5)",A506&lt;25,"[18.5,25)",A506&lt;30,"[25,30)",A506&lt;35,"[30,35)",A506&lt;40,"[35,40)",A506&lt;55,"[40,55)")</f>
        <v>[25,30)</v>
      </c>
      <c r="C506" s="1">
        <v>5974.3846999999996</v>
      </c>
    </row>
    <row r="507" spans="1:3" x14ac:dyDescent="0.25">
      <c r="A507" s="1">
        <v>28.405000000000001</v>
      </c>
      <c r="B507" t="str" cm="1">
        <f t="array" ref="B507">_xlfn.IFS(A507&lt;18.5,"[15,18.5)",A507&lt;25,"[18.5,25)",A507&lt;30,"[25,30)",A507&lt;35,"[30,35)",A507&lt;40,"[35,40)",A507&lt;55,"[40,55)")</f>
        <v>[25,30)</v>
      </c>
      <c r="C507" s="1">
        <v>6796.8632500000003</v>
      </c>
    </row>
    <row r="508" spans="1:3" x14ac:dyDescent="0.25">
      <c r="A508" s="1">
        <v>28.405000000000001</v>
      </c>
      <c r="B508" t="str" cm="1">
        <f t="array" ref="B508">_xlfn.IFS(A508&lt;18.5,"[15,18.5)",A508&lt;25,"[18.5,25)",A508&lt;30,"[25,30)",A508&lt;35,"[30,35)",A508&lt;40,"[35,40)",A508&lt;55,"[40,55)")</f>
        <v>[25,30)</v>
      </c>
      <c r="C508" s="1">
        <v>2643.2685000000001</v>
      </c>
    </row>
    <row r="509" spans="1:3" x14ac:dyDescent="0.25">
      <c r="A509" s="1">
        <v>28.49</v>
      </c>
      <c r="B509" t="str" cm="1">
        <f t="array" ref="B509">_xlfn.IFS(A509&lt;18.5,"[15,18.5)",A509&lt;25,"[18.5,25)",A509&lt;30,"[25,30)",A509&lt;35,"[30,35)",A509&lt;40,"[35,40)",A509&lt;55,"[40,55)")</f>
        <v>[25,30)</v>
      </c>
      <c r="C509" s="1">
        <v>3077.0954999999999</v>
      </c>
    </row>
    <row r="510" spans="1:3" x14ac:dyDescent="0.25">
      <c r="A510" s="1">
        <v>28.5</v>
      </c>
      <c r="B510" t="str" cm="1">
        <f t="array" ref="B510">_xlfn.IFS(A510&lt;18.5,"[15,18.5)",A510&lt;25,"[18.5,25)",A510&lt;30,"[25,30)",A510&lt;35,"[30,35)",A510&lt;40,"[35,40)",A510&lt;55,"[40,55)")</f>
        <v>[25,30)</v>
      </c>
      <c r="C510" s="1">
        <v>3044.2132999999999</v>
      </c>
    </row>
    <row r="511" spans="1:3" x14ac:dyDescent="0.25">
      <c r="A511" s="1">
        <v>28.5</v>
      </c>
      <c r="B511" t="str" cm="1">
        <f t="array" ref="B511">_xlfn.IFS(A511&lt;18.5,"[15,18.5)",A511&lt;25,"[18.5,25)",A511&lt;30,"[25,30)",A511&lt;35,"[30,35)",A511&lt;40,"[35,40)",A511&lt;55,"[40,55)")</f>
        <v>[25,30)</v>
      </c>
      <c r="C511" s="1">
        <v>11455.28</v>
      </c>
    </row>
    <row r="512" spans="1:3" x14ac:dyDescent="0.25">
      <c r="A512" s="1">
        <v>28.5</v>
      </c>
      <c r="B512" t="str" cm="1">
        <f t="array" ref="B512">_xlfn.IFS(A512&lt;18.5,"[15,18.5)",A512&lt;25,"[18.5,25)",A512&lt;30,"[25,30)",A512&lt;35,"[30,35)",A512&lt;40,"[35,40)",A512&lt;55,"[40,55)")</f>
        <v>[25,30)</v>
      </c>
      <c r="C512" s="1">
        <v>11763.000899999999</v>
      </c>
    </row>
    <row r="513" spans="1:3" x14ac:dyDescent="0.25">
      <c r="A513" s="1">
        <v>28.5</v>
      </c>
      <c r="B513" t="str" cm="1">
        <f t="array" ref="B513">_xlfn.IFS(A513&lt;18.5,"[15,18.5)",A513&lt;25,"[18.5,25)",A513&lt;30,"[25,30)",A513&lt;35,"[30,35)",A513&lt;40,"[35,40)",A513&lt;55,"[40,55)")</f>
        <v>[25,30)</v>
      </c>
      <c r="C513" s="1">
        <v>2498.4144000000001</v>
      </c>
    </row>
    <row r="514" spans="1:3" x14ac:dyDescent="0.25">
      <c r="A514" s="1">
        <v>28.5</v>
      </c>
      <c r="B514" t="str" cm="1">
        <f t="array" ref="B514">_xlfn.IFS(A514&lt;18.5,"[15,18.5)",A514&lt;25,"[18.5,25)",A514&lt;30,"[25,30)",A514&lt;35,"[30,35)",A514&lt;40,"[35,40)",A514&lt;55,"[40,55)")</f>
        <v>[25,30)</v>
      </c>
      <c r="C514" s="1">
        <v>9361.3268000000007</v>
      </c>
    </row>
    <row r="515" spans="1:3" x14ac:dyDescent="0.25">
      <c r="A515" s="1">
        <v>28.594999999999999</v>
      </c>
      <c r="B515" t="str" cm="1">
        <f t="array" ref="B515">_xlfn.IFS(A515&lt;18.5,"[15,18.5)",A515&lt;25,"[18.5,25)",A515&lt;30,"[25,30)",A515&lt;35,"[30,35)",A515&lt;40,"[35,40)",A515&lt;55,"[40,55)")</f>
        <v>[25,30)</v>
      </c>
      <c r="C515" s="1">
        <v>1256.299</v>
      </c>
    </row>
    <row r="516" spans="1:3" x14ac:dyDescent="0.25">
      <c r="A516" s="1">
        <v>28.594999999999999</v>
      </c>
      <c r="B516" t="str" cm="1">
        <f t="array" ref="B516">_xlfn.IFS(A516&lt;18.5,"[15,18.5)",A516&lt;25,"[18.5,25)",A516&lt;30,"[25,30)",A516&lt;35,"[30,35)",A516&lt;40,"[35,40)",A516&lt;55,"[40,55)")</f>
        <v>[25,30)</v>
      </c>
      <c r="C516" s="1">
        <v>21082.16</v>
      </c>
    </row>
    <row r="517" spans="1:3" x14ac:dyDescent="0.25">
      <c r="A517" s="1">
        <v>28.594999999999999</v>
      </c>
      <c r="B517" t="str" cm="1">
        <f t="array" ref="B517">_xlfn.IFS(A517&lt;18.5,"[15,18.5)",A517&lt;25,"[18.5,25)",A517&lt;30,"[25,30)",A517&lt;35,"[30,35)",A517&lt;40,"[35,40)",A517&lt;55,"[40,55)")</f>
        <v>[25,30)</v>
      </c>
      <c r="C517" s="1">
        <v>11362.754999999999</v>
      </c>
    </row>
    <row r="518" spans="1:3" x14ac:dyDescent="0.25">
      <c r="A518" s="1">
        <v>28.594999999999999</v>
      </c>
      <c r="B518" t="str" cm="1">
        <f t="array" ref="B518">_xlfn.IFS(A518&lt;18.5,"[15,18.5)",A518&lt;25,"[18.5,25)",A518&lt;30,"[25,30)",A518&lt;35,"[30,35)",A518&lt;40,"[35,40)",A518&lt;55,"[40,55)")</f>
        <v>[25,30)</v>
      </c>
      <c r="C518" s="1">
        <v>27724.28875</v>
      </c>
    </row>
    <row r="519" spans="1:3" x14ac:dyDescent="0.25">
      <c r="A519" s="1">
        <v>28.594999999999999</v>
      </c>
      <c r="B519" t="str" cm="1">
        <f t="array" ref="B519">_xlfn.IFS(A519&lt;18.5,"[15,18.5)",A519&lt;25,"[18.5,25)",A519&lt;30,"[25,30)",A519&lt;35,"[30,35)",A519&lt;40,"[35,40)",A519&lt;55,"[40,55)")</f>
        <v>[25,30)</v>
      </c>
      <c r="C519" s="1">
        <v>8413.4630500000003</v>
      </c>
    </row>
    <row r="520" spans="1:3" x14ac:dyDescent="0.25">
      <c r="A520" s="1">
        <v>28.594999999999999</v>
      </c>
      <c r="B520" t="str" cm="1">
        <f t="array" ref="B520">_xlfn.IFS(A520&lt;18.5,"[15,18.5)",A520&lt;25,"[18.5,25)",A520&lt;30,"[25,30)",A520&lt;35,"[30,35)",A520&lt;40,"[35,40)",A520&lt;55,"[40,55)")</f>
        <v>[25,30)</v>
      </c>
      <c r="C520" s="1">
        <v>5240.7650000000003</v>
      </c>
    </row>
    <row r="521" spans="1:3" x14ac:dyDescent="0.25">
      <c r="A521" s="1">
        <v>28.6</v>
      </c>
      <c r="B521" t="str" cm="1">
        <f t="array" ref="B521">_xlfn.IFS(A521&lt;18.5,"[15,18.5)",A521&lt;25,"[18.5,25)",A521&lt;30,"[25,30)",A521&lt;35,"[30,35)",A521&lt;40,"[35,40)",A521&lt;55,"[40,55)")</f>
        <v>[25,30)</v>
      </c>
      <c r="C521" s="1">
        <v>3857.7592500000001</v>
      </c>
    </row>
    <row r="522" spans="1:3" x14ac:dyDescent="0.25">
      <c r="A522" s="1">
        <v>28.6</v>
      </c>
      <c r="B522" t="str" cm="1">
        <f t="array" ref="B522">_xlfn.IFS(A522&lt;18.5,"[15,18.5)",A522&lt;25,"[18.5,25)",A522&lt;30,"[25,30)",A522&lt;35,"[30,35)",A522&lt;40,"[35,40)",A522&lt;55,"[40,55)")</f>
        <v>[25,30)</v>
      </c>
      <c r="C522" s="1">
        <v>25656.575260000001</v>
      </c>
    </row>
    <row r="523" spans="1:3" x14ac:dyDescent="0.25">
      <c r="A523" s="1">
        <v>28.6</v>
      </c>
      <c r="B523" t="str" cm="1">
        <f t="array" ref="B523">_xlfn.IFS(A523&lt;18.5,"[15,18.5)",A523&lt;25,"[18.5,25)",A523&lt;30,"[25,30)",A523&lt;35,"[30,35)",A523&lt;40,"[35,40)",A523&lt;55,"[40,55)")</f>
        <v>[25,30)</v>
      </c>
      <c r="C523" s="1">
        <v>3994.1777999999999</v>
      </c>
    </row>
    <row r="524" spans="1:3" x14ac:dyDescent="0.25">
      <c r="A524" s="1">
        <v>28.69</v>
      </c>
      <c r="B524" t="str" cm="1">
        <f t="array" ref="B524">_xlfn.IFS(A524&lt;18.5,"[15,18.5)",A524&lt;25,"[18.5,25)",A524&lt;30,"[25,30)",A524&lt;35,"[30,35)",A524&lt;40,"[35,40)",A524&lt;55,"[40,55)")</f>
        <v>[25,30)</v>
      </c>
      <c r="C524" s="1">
        <v>9866.3048500000004</v>
      </c>
    </row>
    <row r="525" spans="1:3" x14ac:dyDescent="0.25">
      <c r="A525" s="1">
        <v>28.69</v>
      </c>
      <c r="B525" t="str" cm="1">
        <f t="array" ref="B525">_xlfn.IFS(A525&lt;18.5,"[15,18.5)",A525&lt;25,"[18.5,25)",A525&lt;30,"[25,30)",A525&lt;35,"[30,35)",A525&lt;40,"[35,40)",A525&lt;55,"[40,55)")</f>
        <v>[25,30)</v>
      </c>
      <c r="C525" s="1">
        <v>5397.6166999999996</v>
      </c>
    </row>
    <row r="526" spans="1:3" x14ac:dyDescent="0.25">
      <c r="A526" s="1">
        <v>28.69</v>
      </c>
      <c r="B526" t="str" cm="1">
        <f t="array" ref="B526">_xlfn.IFS(A526&lt;18.5,"[15,18.5)",A526&lt;25,"[18.5,25)",A526&lt;30,"[25,30)",A526&lt;35,"[30,35)",A526&lt;40,"[35,40)",A526&lt;55,"[40,55)")</f>
        <v>[25,30)</v>
      </c>
      <c r="C526" s="1">
        <v>38245.593269999998</v>
      </c>
    </row>
    <row r="527" spans="1:3" x14ac:dyDescent="0.25">
      <c r="A527" s="1">
        <v>28.7</v>
      </c>
      <c r="B527" t="str" cm="1">
        <f t="array" ref="B527">_xlfn.IFS(A527&lt;18.5,"[15,18.5)",A527&lt;25,"[18.5,25)",A527&lt;30,"[25,30)",A527&lt;35,"[30,35)",A527&lt;40,"[35,40)",A527&lt;55,"[40,55)")</f>
        <v>[25,30)</v>
      </c>
      <c r="C527" s="1">
        <v>11482.63485</v>
      </c>
    </row>
    <row r="528" spans="1:3" x14ac:dyDescent="0.25">
      <c r="A528" s="1">
        <v>28.7</v>
      </c>
      <c r="B528" t="str" cm="1">
        <f t="array" ref="B528">_xlfn.IFS(A528&lt;18.5,"[15,18.5)",A528&lt;25,"[18.5,25)",A528&lt;30,"[25,30)",A528&lt;35,"[30,35)",A528&lt;40,"[35,40)",A528&lt;55,"[40,55)")</f>
        <v>[25,30)</v>
      </c>
      <c r="C528" s="1">
        <v>24059.680189999999</v>
      </c>
    </row>
    <row r="529" spans="1:3" x14ac:dyDescent="0.25">
      <c r="A529" s="1">
        <v>28.7</v>
      </c>
      <c r="B529" t="str" cm="1">
        <f t="array" ref="B529">_xlfn.IFS(A529&lt;18.5,"[15,18.5)",A529&lt;25,"[18.5,25)",A529&lt;30,"[25,30)",A529&lt;35,"[30,35)",A529&lt;40,"[35,40)",A529&lt;55,"[40,55)")</f>
        <v>[25,30)</v>
      </c>
      <c r="C529" s="1">
        <v>9861.0249999999996</v>
      </c>
    </row>
    <row r="530" spans="1:3" x14ac:dyDescent="0.25">
      <c r="A530" s="1">
        <v>28.7</v>
      </c>
      <c r="B530" t="str" cm="1">
        <f t="array" ref="B530">_xlfn.IFS(A530&lt;18.5,"[15,18.5)",A530&lt;25,"[18.5,25)",A530&lt;30,"[25,30)",A530&lt;35,"[30,35)",A530&lt;40,"[35,40)",A530&lt;55,"[40,55)")</f>
        <v>[25,30)</v>
      </c>
      <c r="C530" s="1">
        <v>8342.9087500000005</v>
      </c>
    </row>
    <row r="531" spans="1:3" x14ac:dyDescent="0.25">
      <c r="A531" s="1">
        <v>28.7</v>
      </c>
      <c r="B531" t="str" cm="1">
        <f t="array" ref="B531">_xlfn.IFS(A531&lt;18.5,"[15,18.5)",A531&lt;25,"[18.5,25)",A531&lt;30,"[25,30)",A531&lt;35,"[30,35)",A531&lt;40,"[35,40)",A531&lt;55,"[40,55)")</f>
        <v>[25,30)</v>
      </c>
      <c r="C531" s="1">
        <v>1708.0014000000001</v>
      </c>
    </row>
    <row r="532" spans="1:3" x14ac:dyDescent="0.25">
      <c r="A532" s="1">
        <v>28.785</v>
      </c>
      <c r="B532" t="str" cm="1">
        <f t="array" ref="B532">_xlfn.IFS(A532&lt;18.5,"[15,18.5)",A532&lt;25,"[18.5,25)",A532&lt;30,"[25,30)",A532&lt;35,"[30,35)",A532&lt;40,"[35,40)",A532&lt;55,"[40,55)")</f>
        <v>[25,30)</v>
      </c>
      <c r="C532" s="1">
        <v>48675.517699999997</v>
      </c>
    </row>
    <row r="533" spans="1:3" x14ac:dyDescent="0.25">
      <c r="A533" s="1">
        <v>28.785</v>
      </c>
      <c r="B533" t="str" cm="1">
        <f t="array" ref="B533">_xlfn.IFS(A533&lt;18.5,"[15,18.5)",A533&lt;25,"[18.5,25)",A533&lt;30,"[25,30)",A533&lt;35,"[30,35)",A533&lt;40,"[35,40)",A533&lt;55,"[40,55)")</f>
        <v>[25,30)</v>
      </c>
      <c r="C533" s="1">
        <v>14043.476699999999</v>
      </c>
    </row>
    <row r="534" spans="1:3" x14ac:dyDescent="0.25">
      <c r="A534" s="1">
        <v>28.785</v>
      </c>
      <c r="B534" t="str" cm="1">
        <f t="array" ref="B534">_xlfn.IFS(A534&lt;18.5,"[15,18.5)",A534&lt;25,"[18.5,25)",A534&lt;30,"[25,30)",A534&lt;35,"[30,35)",A534&lt;40,"[35,40)",A534&lt;55,"[40,55)")</f>
        <v>[25,30)</v>
      </c>
      <c r="C534" s="1">
        <v>12925.886</v>
      </c>
    </row>
    <row r="535" spans="1:3" x14ac:dyDescent="0.25">
      <c r="A535" s="1">
        <v>28.785</v>
      </c>
      <c r="B535" t="str" cm="1">
        <f t="array" ref="B535">_xlfn.IFS(A535&lt;18.5,"[15,18.5)",A535&lt;25,"[18.5,25)",A535&lt;30,"[25,30)",A535&lt;35,"[30,35)",A535&lt;40,"[35,40)",A535&lt;55,"[40,55)")</f>
        <v>[25,30)</v>
      </c>
      <c r="C535" s="1">
        <v>19214.705529999999</v>
      </c>
    </row>
    <row r="536" spans="1:3" x14ac:dyDescent="0.25">
      <c r="A536" s="1">
        <v>28.785</v>
      </c>
      <c r="B536" t="str" cm="1">
        <f t="array" ref="B536">_xlfn.IFS(A536&lt;18.5,"[15,18.5)",A536&lt;25,"[18.5,25)",A536&lt;30,"[25,30)",A536&lt;35,"[30,35)",A536&lt;40,"[35,40)",A536&lt;55,"[40,55)")</f>
        <v>[25,30)</v>
      </c>
      <c r="C536" s="1">
        <v>13831.1152</v>
      </c>
    </row>
    <row r="537" spans="1:3" x14ac:dyDescent="0.25">
      <c r="A537" s="1">
        <v>28.8</v>
      </c>
      <c r="B537" t="str" cm="1">
        <f t="array" ref="B537">_xlfn.IFS(A537&lt;18.5,"[15,18.5)",A537&lt;25,"[18.5,25)",A537&lt;30,"[25,30)",A537&lt;35,"[30,35)",A537&lt;40,"[35,40)",A537&lt;55,"[40,55)")</f>
        <v>[25,30)</v>
      </c>
      <c r="C537" s="1">
        <v>6067.1267500000004</v>
      </c>
    </row>
    <row r="538" spans="1:3" x14ac:dyDescent="0.25">
      <c r="A538" s="1">
        <v>28.82</v>
      </c>
      <c r="B538" t="str" cm="1">
        <f t="array" ref="B538">_xlfn.IFS(A538&lt;18.5,"[15,18.5)",A538&lt;25,"[18.5,25)",A538&lt;30,"[25,30)",A538&lt;35,"[30,35)",A538&lt;40,"[35,40)",A538&lt;55,"[40,55)")</f>
        <v>[25,30)</v>
      </c>
      <c r="C538" s="1">
        <v>5972.3779999999997</v>
      </c>
    </row>
    <row r="539" spans="1:3" x14ac:dyDescent="0.25">
      <c r="A539" s="1">
        <v>28.88</v>
      </c>
      <c r="B539" t="str" cm="1">
        <f t="array" ref="B539">_xlfn.IFS(A539&lt;18.5,"[15,18.5)",A539&lt;25,"[18.5,25)",A539&lt;30,"[25,30)",A539&lt;35,"[30,35)",A539&lt;40,"[35,40)",A539&lt;55,"[40,55)")</f>
        <v>[25,30)</v>
      </c>
      <c r="C539" s="1">
        <v>8825.0859999999993</v>
      </c>
    </row>
    <row r="540" spans="1:3" x14ac:dyDescent="0.25">
      <c r="A540" s="1">
        <v>28.88</v>
      </c>
      <c r="B540" t="str" cm="1">
        <f t="array" ref="B540">_xlfn.IFS(A540&lt;18.5,"[15,18.5)",A540&lt;25,"[18.5,25)",A540&lt;30,"[25,30)",A540&lt;35,"[30,35)",A540&lt;40,"[35,40)",A540&lt;55,"[40,55)")</f>
        <v>[25,30)</v>
      </c>
      <c r="C540" s="1">
        <v>8233.0974999999999</v>
      </c>
    </row>
    <row r="541" spans="1:3" x14ac:dyDescent="0.25">
      <c r="A541" s="1">
        <v>28.88</v>
      </c>
      <c r="B541" t="str" cm="1">
        <f t="array" ref="B541">_xlfn.IFS(A541&lt;18.5,"[15,18.5)",A541&lt;25,"[18.5,25)",A541&lt;30,"[25,30)",A541&lt;35,"[30,35)",A541&lt;40,"[35,40)",A541&lt;55,"[40,55)")</f>
        <v>[25,30)</v>
      </c>
      <c r="C541" s="1">
        <v>27346.04207</v>
      </c>
    </row>
    <row r="542" spans="1:3" x14ac:dyDescent="0.25">
      <c r="A542" s="1">
        <v>28.88</v>
      </c>
      <c r="B542" t="str" cm="1">
        <f t="array" ref="B542">_xlfn.IFS(A542&lt;18.5,"[15,18.5)",A542&lt;25,"[18.5,25)",A542&lt;30,"[25,30)",A542&lt;35,"[30,35)",A542&lt;40,"[35,40)",A542&lt;55,"[40,55)")</f>
        <v>[25,30)</v>
      </c>
      <c r="C542" s="1">
        <v>6196.4480000000003</v>
      </c>
    </row>
    <row r="543" spans="1:3" x14ac:dyDescent="0.25">
      <c r="A543" s="1">
        <v>28.88</v>
      </c>
      <c r="B543" t="str" cm="1">
        <f t="array" ref="B543">_xlfn.IFS(A543&lt;18.5,"[15,18.5)",A543&lt;25,"[18.5,25)",A543&lt;30,"[25,30)",A543&lt;35,"[30,35)",A543&lt;40,"[35,40)",A543&lt;55,"[40,55)")</f>
        <v>[25,30)</v>
      </c>
      <c r="C543" s="1">
        <v>3056.3881000000001</v>
      </c>
    </row>
    <row r="544" spans="1:3" x14ac:dyDescent="0.25">
      <c r="A544" s="1">
        <v>28.88</v>
      </c>
      <c r="B544" t="str" cm="1">
        <f t="array" ref="B544">_xlfn.IFS(A544&lt;18.5,"[15,18.5)",A544&lt;25,"[18.5,25)",A544&lt;30,"[25,30)",A544&lt;35,"[30,35)",A544&lt;40,"[35,40)",A544&lt;55,"[40,55)")</f>
        <v>[25,30)</v>
      </c>
      <c r="C544" s="1">
        <v>13887.204</v>
      </c>
    </row>
    <row r="545" spans="1:3" x14ac:dyDescent="0.25">
      <c r="A545" s="1">
        <v>28.88</v>
      </c>
      <c r="B545" t="str" cm="1">
        <f t="array" ref="B545">_xlfn.IFS(A545&lt;18.5,"[15,18.5)",A545&lt;25,"[18.5,25)",A545&lt;30,"[25,30)",A545&lt;35,"[30,35)",A545&lt;40,"[35,40)",A545&lt;55,"[40,55)")</f>
        <v>[25,30)</v>
      </c>
      <c r="C545" s="1">
        <v>63770.428010000003</v>
      </c>
    </row>
    <row r="546" spans="1:3" x14ac:dyDescent="0.25">
      <c r="A546" s="1">
        <v>28.88</v>
      </c>
      <c r="B546" t="str" cm="1">
        <f t="array" ref="B546">_xlfn.IFS(A546&lt;18.5,"[15,18.5)",A546&lt;25,"[18.5,25)",A546&lt;30,"[25,30)",A546&lt;35,"[30,35)",A546&lt;40,"[35,40)",A546&lt;55,"[40,55)")</f>
        <v>[25,30)</v>
      </c>
      <c r="C546" s="1">
        <v>10231.499900000001</v>
      </c>
    </row>
    <row r="547" spans="1:3" x14ac:dyDescent="0.25">
      <c r="A547" s="1">
        <v>28.9</v>
      </c>
      <c r="B547" t="str" cm="1">
        <f t="array" ref="B547">_xlfn.IFS(A547&lt;18.5,"[15,18.5)",A547&lt;25,"[18.5,25)",A547&lt;30,"[25,30)",A547&lt;35,"[30,35)",A547&lt;40,"[35,40)",A547&lt;55,"[40,55)")</f>
        <v>[25,30)</v>
      </c>
      <c r="C547" s="1">
        <v>23807.240600000001</v>
      </c>
    </row>
    <row r="548" spans="1:3" x14ac:dyDescent="0.25">
      <c r="A548" s="1">
        <v>28.9</v>
      </c>
      <c r="B548" t="str" cm="1">
        <f t="array" ref="B548">_xlfn.IFS(A548&lt;18.5,"[15,18.5)",A548&lt;25,"[18.5,25)",A548&lt;30,"[25,30)",A548&lt;35,"[30,35)",A548&lt;40,"[35,40)",A548&lt;55,"[40,55)")</f>
        <v>[25,30)</v>
      </c>
      <c r="C548" s="1">
        <v>3268.84665</v>
      </c>
    </row>
    <row r="549" spans="1:3" x14ac:dyDescent="0.25">
      <c r="A549" s="1">
        <v>28.9</v>
      </c>
      <c r="B549" t="str" cm="1">
        <f t="array" ref="B549">_xlfn.IFS(A549&lt;18.5,"[15,18.5)",A549&lt;25,"[18.5,25)",A549&lt;30,"[25,30)",A549&lt;35,"[30,35)",A549&lt;40,"[35,40)",A549&lt;55,"[40,55)")</f>
        <v>[25,30)</v>
      </c>
      <c r="C549" s="1">
        <v>11538.421</v>
      </c>
    </row>
    <row r="550" spans="1:3" x14ac:dyDescent="0.25">
      <c r="A550" s="1">
        <v>28.9</v>
      </c>
      <c r="B550" t="str" cm="1">
        <f t="array" ref="B550">_xlfn.IFS(A550&lt;18.5,"[15,18.5)",A550&lt;25,"[18.5,25)",A550&lt;30,"[25,30)",A550&lt;35,"[30,35)",A550&lt;40,"[35,40)",A550&lt;55,"[40,55)")</f>
        <v>[25,30)</v>
      </c>
      <c r="C550" s="1">
        <v>3213.6220499999999</v>
      </c>
    </row>
    <row r="551" spans="1:3" x14ac:dyDescent="0.25">
      <c r="A551" s="1">
        <v>28.9</v>
      </c>
      <c r="B551" t="str" cm="1">
        <f t="array" ref="B551">_xlfn.IFS(A551&lt;18.5,"[15,18.5)",A551&lt;25,"[18.5,25)",A551&lt;30,"[25,30)",A551&lt;35,"[30,35)",A551&lt;40,"[35,40)",A551&lt;55,"[40,55)")</f>
        <v>[25,30)</v>
      </c>
      <c r="C551" s="1">
        <v>45863.205000000002</v>
      </c>
    </row>
    <row r="552" spans="1:3" x14ac:dyDescent="0.25">
      <c r="A552" s="1">
        <v>28.93</v>
      </c>
      <c r="B552" t="str" cm="1">
        <f t="array" ref="B552">_xlfn.IFS(A552&lt;18.5,"[15,18.5)",A552&lt;25,"[18.5,25)",A552&lt;30,"[25,30)",A552&lt;35,"[30,35)",A552&lt;40,"[35,40)",A552&lt;55,"[40,55)")</f>
        <v>[25,30)</v>
      </c>
      <c r="C552" s="1">
        <v>13390.558999999999</v>
      </c>
    </row>
    <row r="553" spans="1:3" x14ac:dyDescent="0.25">
      <c r="A553" s="1">
        <v>28.93</v>
      </c>
      <c r="B553" t="str" cm="1">
        <f t="array" ref="B553">_xlfn.IFS(A553&lt;18.5,"[15,18.5)",A553&lt;25,"[18.5,25)",A553&lt;30,"[25,30)",A553&lt;35,"[30,35)",A553&lt;40,"[35,40)",A553&lt;55,"[40,55)")</f>
        <v>[25,30)</v>
      </c>
      <c r="C553" s="1">
        <v>3972.9247</v>
      </c>
    </row>
    <row r="554" spans="1:3" x14ac:dyDescent="0.25">
      <c r="A554" s="1">
        <v>28.93</v>
      </c>
      <c r="B554" t="str" cm="1">
        <f t="array" ref="B554">_xlfn.IFS(A554&lt;18.5,"[15,18.5)",A554&lt;25,"[18.5,25)",A554&lt;30,"[25,30)",A554&lt;35,"[30,35)",A554&lt;40,"[35,40)",A554&lt;55,"[40,55)")</f>
        <v>[25,30)</v>
      </c>
      <c r="C554" s="1">
        <v>12957.118</v>
      </c>
    </row>
    <row r="555" spans="1:3" x14ac:dyDescent="0.25">
      <c r="A555" s="1">
        <v>28.975000000000001</v>
      </c>
      <c r="B555" t="str" cm="1">
        <f t="array" ref="B555">_xlfn.IFS(A555&lt;18.5,"[15,18.5)",A555&lt;25,"[18.5,25)",A555&lt;30,"[25,30)",A555&lt;35,"[30,35)",A555&lt;40,"[35,40)",A555&lt;55,"[40,55)")</f>
        <v>[25,30)</v>
      </c>
      <c r="C555" s="1">
        <v>11187.6567</v>
      </c>
    </row>
    <row r="556" spans="1:3" x14ac:dyDescent="0.25">
      <c r="A556" s="1">
        <v>28.975000000000001</v>
      </c>
      <c r="B556" t="str" cm="1">
        <f t="array" ref="B556">_xlfn.IFS(A556&lt;18.5,"[15,18.5)",A556&lt;25,"[18.5,25)",A556&lt;30,"[25,30)",A556&lt;35,"[30,35)",A556&lt;40,"[35,40)",A556&lt;55,"[40,55)")</f>
        <v>[25,30)</v>
      </c>
      <c r="C556" s="1">
        <v>17878.900679999999</v>
      </c>
    </row>
    <row r="557" spans="1:3" x14ac:dyDescent="0.25">
      <c r="A557" s="1">
        <v>28.975000000000001</v>
      </c>
      <c r="B557" t="str" cm="1">
        <f t="array" ref="B557">_xlfn.IFS(A557&lt;18.5,"[15,18.5)",A557&lt;25,"[18.5,25)",A557&lt;30,"[25,30)",A557&lt;35,"[30,35)",A557&lt;40,"[35,40)",A557&lt;55,"[40,55)")</f>
        <v>[25,30)</v>
      </c>
      <c r="C557" s="1">
        <v>3847.674</v>
      </c>
    </row>
    <row r="558" spans="1:3" x14ac:dyDescent="0.25">
      <c r="A558" s="1">
        <v>28.975000000000001</v>
      </c>
      <c r="B558" t="str" cm="1">
        <f t="array" ref="B558">_xlfn.IFS(A558&lt;18.5,"[15,18.5)",A558&lt;25,"[18.5,25)",A558&lt;30,"[25,30)",A558&lt;35,"[30,35)",A558&lt;40,"[35,40)",A558&lt;55,"[40,55)")</f>
        <v>[25,30)</v>
      </c>
      <c r="C558" s="1">
        <v>8334.5895999999993</v>
      </c>
    </row>
    <row r="559" spans="1:3" x14ac:dyDescent="0.25">
      <c r="A559" s="1">
        <v>28.975000000000001</v>
      </c>
      <c r="B559" t="str" cm="1">
        <f t="array" ref="B559">_xlfn.IFS(A559&lt;18.5,"[15,18.5)",A559&lt;25,"[18.5,25)",A559&lt;30,"[25,30)",A559&lt;35,"[30,35)",A559&lt;40,"[35,40)",A559&lt;55,"[40,55)")</f>
        <v>[25,30)</v>
      </c>
      <c r="C559" s="1">
        <v>3935.1799000000001</v>
      </c>
    </row>
    <row r="560" spans="1:3" x14ac:dyDescent="0.25">
      <c r="A560" s="1">
        <v>29</v>
      </c>
      <c r="B560" t="str" cm="1">
        <f t="array" ref="B560">_xlfn.IFS(A560&lt;18.5,"[15,18.5)",A560&lt;25,"[18.5,25)",A560&lt;30,"[25,30)",A560&lt;35,"[30,35)",A560&lt;40,"[35,40)",A560&lt;55,"[40,55)")</f>
        <v>[25,30)</v>
      </c>
      <c r="C560" s="1">
        <v>39983.425949999997</v>
      </c>
    </row>
    <row r="561" spans="1:3" x14ac:dyDescent="0.25">
      <c r="A561" s="1">
        <v>29</v>
      </c>
      <c r="B561" t="str" cm="1">
        <f t="array" ref="B561">_xlfn.IFS(A561&lt;18.5,"[15,18.5)",A561&lt;25,"[18.5,25)",A561&lt;30,"[25,30)",A561&lt;35,"[30,35)",A561&lt;40,"[35,40)",A561&lt;55,"[40,55)")</f>
        <v>[25,30)</v>
      </c>
      <c r="C561" s="1">
        <v>1646.4296999999999</v>
      </c>
    </row>
    <row r="562" spans="1:3" x14ac:dyDescent="0.25">
      <c r="A562" s="1">
        <v>29.04</v>
      </c>
      <c r="B562" t="str" cm="1">
        <f t="array" ref="B562">_xlfn.IFS(A562&lt;18.5,"[15,18.5)",A562&lt;25,"[18.5,25)",A562&lt;30,"[25,30)",A562&lt;35,"[30,35)",A562&lt;40,"[35,40)",A562&lt;55,"[40,55)")</f>
        <v>[25,30)</v>
      </c>
      <c r="C562" s="1">
        <v>9193.8384999999998</v>
      </c>
    </row>
    <row r="563" spans="1:3" x14ac:dyDescent="0.25">
      <c r="A563" s="1">
        <v>29.07</v>
      </c>
      <c r="B563" t="str" cm="1">
        <f t="array" ref="B563">_xlfn.IFS(A563&lt;18.5,"[15,18.5)",A563&lt;25,"[18.5,25)",A563&lt;30,"[25,30)",A563&lt;35,"[30,35)",A563&lt;40,"[35,40)",A563&lt;55,"[40,55)")</f>
        <v>[25,30)</v>
      </c>
      <c r="C563" s="1">
        <v>10923.933199999999</v>
      </c>
    </row>
    <row r="564" spans="1:3" x14ac:dyDescent="0.25">
      <c r="A564" s="1">
        <v>29.07</v>
      </c>
      <c r="B564" t="str" cm="1">
        <f t="array" ref="B564">_xlfn.IFS(A564&lt;18.5,"[15,18.5)",A564&lt;25,"[18.5,25)",A564&lt;30,"[25,30)",A564&lt;35,"[30,35)",A564&lt;40,"[35,40)",A564&lt;55,"[40,55)")</f>
        <v>[25,30)</v>
      </c>
      <c r="C564" s="1">
        <v>2494.0219999999999</v>
      </c>
    </row>
    <row r="565" spans="1:3" x14ac:dyDescent="0.25">
      <c r="A565" s="1">
        <v>29.1</v>
      </c>
      <c r="B565" t="str" cm="1">
        <f t="array" ref="B565">_xlfn.IFS(A565&lt;18.5,"[15,18.5)",A565&lt;25,"[18.5,25)",A565&lt;30,"[25,30)",A565&lt;35,"[30,35)",A565&lt;40,"[35,40)",A565&lt;55,"[40,55)")</f>
        <v>[25,30)</v>
      </c>
      <c r="C565" s="1">
        <v>9058.7302999999993</v>
      </c>
    </row>
    <row r="566" spans="1:3" x14ac:dyDescent="0.25">
      <c r="A566" s="1">
        <v>29.15</v>
      </c>
      <c r="B566" t="str" cm="1">
        <f t="array" ref="B566">_xlfn.IFS(A566&lt;18.5,"[15,18.5)",A566&lt;25,"[18.5,25)",A566&lt;30,"[25,30)",A566&lt;35,"[30,35)",A566&lt;40,"[35,40)",A566&lt;55,"[40,55)")</f>
        <v>[25,30)</v>
      </c>
      <c r="C566" s="1">
        <v>2801.2588000000001</v>
      </c>
    </row>
    <row r="567" spans="1:3" x14ac:dyDescent="0.25">
      <c r="A567" s="1">
        <v>29.15</v>
      </c>
      <c r="B567" t="str" cm="1">
        <f t="array" ref="B567">_xlfn.IFS(A567&lt;18.5,"[15,18.5)",A567&lt;25,"[18.5,25)",A567&lt;30,"[25,30)",A567&lt;35,"[30,35)",A567&lt;40,"[35,40)",A567&lt;55,"[40,55)")</f>
        <v>[25,30)</v>
      </c>
      <c r="C567" s="1">
        <v>2128.4310500000001</v>
      </c>
    </row>
    <row r="568" spans="1:3" x14ac:dyDescent="0.25">
      <c r="A568" s="1">
        <v>29.164999999999999</v>
      </c>
      <c r="B568" t="str" cm="1">
        <f t="array" ref="B568">_xlfn.IFS(A568&lt;18.5,"[15,18.5)",A568&lt;25,"[18.5,25)",A568&lt;30,"[25,30)",A568&lt;35,"[30,35)",A568&lt;40,"[35,40)",A568&lt;55,"[40,55)")</f>
        <v>[25,30)</v>
      </c>
      <c r="C568" s="1">
        <v>6373.55735</v>
      </c>
    </row>
    <row r="569" spans="1:3" x14ac:dyDescent="0.25">
      <c r="A569" s="1">
        <v>29.2</v>
      </c>
      <c r="B569" t="str" cm="1">
        <f t="array" ref="B569">_xlfn.IFS(A569&lt;18.5,"[15,18.5)",A569&lt;25,"[18.5,25)",A569&lt;30,"[25,30)",A569&lt;35,"[30,35)",A569&lt;40,"[35,40)",A569&lt;55,"[40,55)")</f>
        <v>[25,30)</v>
      </c>
      <c r="C569" s="1">
        <v>7256.7231000000002</v>
      </c>
    </row>
    <row r="570" spans="1:3" x14ac:dyDescent="0.25">
      <c r="A570" s="1">
        <v>29.26</v>
      </c>
      <c r="B570" t="str" cm="1">
        <f t="array" ref="B570">_xlfn.IFS(A570&lt;18.5,"[15,18.5)",A570&lt;25,"[18.5,25)",A570&lt;30,"[25,30)",A570&lt;35,"[30,35)",A570&lt;40,"[35,40)",A570&lt;55,"[40,55)")</f>
        <v>[25,30)</v>
      </c>
      <c r="C570" s="1">
        <v>11552.904</v>
      </c>
    </row>
    <row r="571" spans="1:3" x14ac:dyDescent="0.25">
      <c r="A571" s="1">
        <v>29.26</v>
      </c>
      <c r="B571" t="str" cm="1">
        <f t="array" ref="B571">_xlfn.IFS(A571&lt;18.5,"[15,18.5)",A571&lt;25,"[18.5,25)",A571&lt;30,"[25,30)",A571&lt;35,"[30,35)",A571&lt;40,"[35,40)",A571&lt;55,"[40,55)")</f>
        <v>[25,30)</v>
      </c>
      <c r="C571" s="1">
        <v>45702.022349999999</v>
      </c>
    </row>
    <row r="572" spans="1:3" x14ac:dyDescent="0.25">
      <c r="A572" s="1">
        <v>29.26</v>
      </c>
      <c r="B572" t="str" cm="1">
        <f t="array" ref="B572">_xlfn.IFS(A572&lt;18.5,"[15,18.5)",A572&lt;25,"[18.5,25)",A572&lt;30,"[25,30)",A572&lt;35,"[30,35)",A572&lt;40,"[35,40)",A572&lt;55,"[40,55)")</f>
        <v>[25,30)</v>
      </c>
      <c r="C572" s="1">
        <v>3761.2919999999999</v>
      </c>
    </row>
    <row r="573" spans="1:3" x14ac:dyDescent="0.25">
      <c r="A573" s="1">
        <v>29.26</v>
      </c>
      <c r="B573" t="str" cm="1">
        <f t="array" ref="B573">_xlfn.IFS(A573&lt;18.5,"[15,18.5)",A573&lt;25,"[18.5,25)",A573&lt;30,"[25,30)",A573&lt;35,"[30,35)",A573&lt;40,"[35,40)",A573&lt;55,"[40,55)")</f>
        <v>[25,30)</v>
      </c>
      <c r="C573" s="1">
        <v>2219.4450999999999</v>
      </c>
    </row>
    <row r="574" spans="1:3" x14ac:dyDescent="0.25">
      <c r="A574" s="1">
        <v>29.3</v>
      </c>
      <c r="B574" t="str" cm="1">
        <f t="array" ref="B574">_xlfn.IFS(A574&lt;18.5,"[15,18.5)",A574&lt;25,"[18.5,25)",A574&lt;30,"[25,30)",A574&lt;35,"[30,35)",A574&lt;40,"[35,40)",A574&lt;55,"[40,55)")</f>
        <v>[25,30)</v>
      </c>
      <c r="C574" s="1">
        <v>4753.6368000000002</v>
      </c>
    </row>
    <row r="575" spans="1:3" x14ac:dyDescent="0.25">
      <c r="A575" s="1">
        <v>29.3</v>
      </c>
      <c r="B575" t="str" cm="1">
        <f t="array" ref="B575">_xlfn.IFS(A575&lt;18.5,"[15,18.5)",A575&lt;25,"[18.5,25)",A575&lt;30,"[25,30)",A575&lt;35,"[30,35)",A575&lt;40,"[35,40)",A575&lt;55,"[40,55)")</f>
        <v>[25,30)</v>
      </c>
      <c r="C575" s="1">
        <v>31620.001059999999</v>
      </c>
    </row>
    <row r="576" spans="1:3" x14ac:dyDescent="0.25">
      <c r="A576" s="1">
        <v>29.355</v>
      </c>
      <c r="B576" t="str" cm="1">
        <f t="array" ref="B576">_xlfn.IFS(A576&lt;18.5,"[15,18.5)",A576&lt;25,"[18.5,25)",A576&lt;30,"[25,30)",A576&lt;35,"[30,35)",A576&lt;40,"[35,40)",A576&lt;55,"[40,55)")</f>
        <v>[25,30)</v>
      </c>
      <c r="C576" s="1">
        <v>13224.057049999999</v>
      </c>
    </row>
    <row r="577" spans="1:3" x14ac:dyDescent="0.25">
      <c r="A577" s="1">
        <v>29.355</v>
      </c>
      <c r="B577" t="str" cm="1">
        <f t="array" ref="B577">_xlfn.IFS(A577&lt;18.5,"[15,18.5)",A577&lt;25,"[18.5,25)",A577&lt;30,"[25,30)",A577&lt;35,"[30,35)",A577&lt;40,"[35,40)",A577&lt;55,"[40,55)")</f>
        <v>[25,30)</v>
      </c>
      <c r="C577" s="1">
        <v>12222.898300000001</v>
      </c>
    </row>
    <row r="578" spans="1:3" x14ac:dyDescent="0.25">
      <c r="A578" s="1">
        <v>29.37</v>
      </c>
      <c r="B578" t="str" cm="1">
        <f t="array" ref="B578">_xlfn.IFS(A578&lt;18.5,"[15,18.5)",A578&lt;25,"[18.5,25)",A578&lt;30,"[25,30)",A578&lt;35,"[30,35)",A578&lt;40,"[35,40)",A578&lt;55,"[40,55)")</f>
        <v>[25,30)</v>
      </c>
      <c r="C578" s="1">
        <v>1664.9996000000001</v>
      </c>
    </row>
    <row r="579" spans="1:3" x14ac:dyDescent="0.25">
      <c r="A579" s="1">
        <v>29.37</v>
      </c>
      <c r="B579" t="str" cm="1">
        <f t="array" ref="B579">_xlfn.IFS(A579&lt;18.5,"[15,18.5)",A579&lt;25,"[18.5,25)",A579&lt;30,"[25,30)",A579&lt;35,"[30,35)",A579&lt;40,"[35,40)",A579&lt;55,"[40,55)")</f>
        <v>[25,30)</v>
      </c>
      <c r="C579" s="1">
        <v>58571.074480000003</v>
      </c>
    </row>
    <row r="580" spans="1:3" x14ac:dyDescent="0.25">
      <c r="A580" s="1">
        <v>29.4</v>
      </c>
      <c r="B580" t="str" cm="1">
        <f t="array" ref="B580">_xlfn.IFS(A580&lt;18.5,"[15,18.5)",A580&lt;25,"[18.5,25)",A580&lt;30,"[25,30)",A580&lt;35,"[30,35)",A580&lt;40,"[35,40)",A580&lt;55,"[40,55)")</f>
        <v>[25,30)</v>
      </c>
      <c r="C580" s="1">
        <v>9724.5300000000007</v>
      </c>
    </row>
    <row r="581" spans="1:3" x14ac:dyDescent="0.25">
      <c r="A581" s="1">
        <v>29.45</v>
      </c>
      <c r="B581" t="str" cm="1">
        <f t="array" ref="B581">_xlfn.IFS(A581&lt;18.5,"[15,18.5)",A581&lt;25,"[18.5,25)",A581&lt;30,"[25,30)",A581&lt;35,"[30,35)",A581&lt;40,"[35,40)",A581&lt;55,"[40,55)")</f>
        <v>[25,30)</v>
      </c>
      <c r="C581" s="1">
        <v>3206.4913499999998</v>
      </c>
    </row>
    <row r="582" spans="1:3" x14ac:dyDescent="0.25">
      <c r="A582" s="1">
        <v>29.48</v>
      </c>
      <c r="B582" t="str" cm="1">
        <f t="array" ref="B582">_xlfn.IFS(A582&lt;18.5,"[15,18.5)",A582&lt;25,"[18.5,25)",A582&lt;30,"[25,30)",A582&lt;35,"[30,35)",A582&lt;40,"[35,40)",A582&lt;55,"[40,55)")</f>
        <v>[25,30)</v>
      </c>
      <c r="C582" s="1">
        <v>12913.992399999999</v>
      </c>
    </row>
    <row r="583" spans="1:3" x14ac:dyDescent="0.25">
      <c r="A583" s="1">
        <v>29.48</v>
      </c>
      <c r="B583" t="str" cm="1">
        <f t="array" ref="B583">_xlfn.IFS(A583&lt;18.5,"[15,18.5)",A583&lt;25,"[18.5,25)",A583&lt;30,"[25,30)",A583&lt;35,"[30,35)",A583&lt;40,"[35,40)",A583&lt;55,"[40,55)")</f>
        <v>[25,30)</v>
      </c>
      <c r="C583" s="1">
        <v>1639.5631000000001</v>
      </c>
    </row>
    <row r="584" spans="1:3" x14ac:dyDescent="0.25">
      <c r="A584" s="1">
        <v>29.48</v>
      </c>
      <c r="B584" t="str" cm="1">
        <f t="array" ref="B584">_xlfn.IFS(A584&lt;18.5,"[15,18.5)",A584&lt;25,"[18.5,25)",A584&lt;30,"[25,30)",A584&lt;35,"[30,35)",A584&lt;40,"[35,40)",A584&lt;55,"[40,55)")</f>
        <v>[25,30)</v>
      </c>
      <c r="C584" s="1">
        <v>6356.2707</v>
      </c>
    </row>
    <row r="585" spans="1:3" x14ac:dyDescent="0.25">
      <c r="A585" s="1">
        <v>29.5</v>
      </c>
      <c r="B585" t="str" cm="1">
        <f t="array" ref="B585">_xlfn.IFS(A585&lt;18.5,"[15,18.5)",A585&lt;25,"[18.5,25)",A585&lt;30,"[25,30)",A585&lt;35,"[30,35)",A585&lt;40,"[35,40)",A585&lt;55,"[40,55)")</f>
        <v>[25,30)</v>
      </c>
      <c r="C585" s="1">
        <v>17626.239509999999</v>
      </c>
    </row>
    <row r="586" spans="1:3" x14ac:dyDescent="0.25">
      <c r="A586" s="1">
        <v>29.545000000000002</v>
      </c>
      <c r="B586" t="str" cm="1">
        <f t="array" ref="B586">_xlfn.IFS(A586&lt;18.5,"[15,18.5)",A586&lt;25,"[18.5,25)",A586&lt;30,"[25,30)",A586&lt;35,"[30,35)",A586&lt;40,"[35,40)",A586&lt;55,"[40,55)")</f>
        <v>[25,30)</v>
      </c>
      <c r="C586" s="1">
        <v>1242.816</v>
      </c>
    </row>
    <row r="587" spans="1:3" x14ac:dyDescent="0.25">
      <c r="A587" s="1">
        <v>29.59</v>
      </c>
      <c r="B587" t="str" cm="1">
        <f t="array" ref="B587">_xlfn.IFS(A587&lt;18.5,"[15,18.5)",A587&lt;25,"[18.5,25)",A587&lt;30,"[25,30)",A587&lt;35,"[30,35)",A587&lt;40,"[35,40)",A587&lt;55,"[40,55)")</f>
        <v>[25,30)</v>
      </c>
      <c r="C587" s="1">
        <v>4779.6022999999996</v>
      </c>
    </row>
    <row r="588" spans="1:3" x14ac:dyDescent="0.25">
      <c r="A588" s="1">
        <v>29.59</v>
      </c>
      <c r="B588" t="str" cm="1">
        <f t="array" ref="B588">_xlfn.IFS(A588&lt;18.5,"[15,18.5)",A588&lt;25,"[18.5,25)",A588&lt;30,"[25,30)",A588&lt;35,"[30,35)",A588&lt;40,"[35,40)",A588&lt;55,"[40,55)")</f>
        <v>[25,30)</v>
      </c>
      <c r="C588" s="1">
        <v>3861.2096499999998</v>
      </c>
    </row>
    <row r="589" spans="1:3" x14ac:dyDescent="0.25">
      <c r="A589" s="1">
        <v>29.6</v>
      </c>
      <c r="B589" t="str" cm="1">
        <f t="array" ref="B589">_xlfn.IFS(A589&lt;18.5,"[15,18.5)",A589&lt;25,"[18.5,25)",A589&lt;30,"[25,30)",A589&lt;35,"[30,35)",A589&lt;40,"[35,40)",A589&lt;55,"[40,55)")</f>
        <v>[25,30)</v>
      </c>
      <c r="C589" s="1">
        <v>43943.876100000001</v>
      </c>
    </row>
    <row r="590" spans="1:3" x14ac:dyDescent="0.25">
      <c r="A590" s="1">
        <v>29.6</v>
      </c>
      <c r="B590" t="str" cm="1">
        <f t="array" ref="B590">_xlfn.IFS(A590&lt;18.5,"[15,18.5)",A590&lt;25,"[18.5,25)",A590&lt;30,"[25,30)",A590&lt;35,"[30,35)",A590&lt;40,"[35,40)",A590&lt;55,"[40,55)")</f>
        <v>[25,30)</v>
      </c>
      <c r="C590" s="1">
        <v>13635.6379</v>
      </c>
    </row>
    <row r="591" spans="1:3" x14ac:dyDescent="0.25">
      <c r="A591" s="1">
        <v>29.6</v>
      </c>
      <c r="B591" t="str" cm="1">
        <f t="array" ref="B591">_xlfn.IFS(A591&lt;18.5,"[15,18.5)",A591&lt;25,"[18.5,25)",A591&lt;30,"[25,30)",A591&lt;35,"[30,35)",A591&lt;40,"[35,40)",A591&lt;55,"[40,55)")</f>
        <v>[25,30)</v>
      </c>
      <c r="C591" s="1">
        <v>5976.8311000000003</v>
      </c>
    </row>
    <row r="592" spans="1:3" x14ac:dyDescent="0.25">
      <c r="A592" s="1">
        <v>29.6</v>
      </c>
      <c r="B592" t="str" cm="1">
        <f t="array" ref="B592">_xlfn.IFS(A592&lt;18.5,"[15,18.5)",A592&lt;25,"[18.5,25)",A592&lt;30,"[25,30)",A592&lt;35,"[30,35)",A592&lt;40,"[35,40)",A592&lt;55,"[40,55)")</f>
        <v>[25,30)</v>
      </c>
      <c r="C592" s="1">
        <v>11842.441999999999</v>
      </c>
    </row>
    <row r="593" spans="1:3" x14ac:dyDescent="0.25">
      <c r="A593" s="1">
        <v>29.64</v>
      </c>
      <c r="B593" t="str" cm="1">
        <f t="array" ref="B593">_xlfn.IFS(A593&lt;18.5,"[15,18.5)",A593&lt;25,"[18.5,25)",A593&lt;30,"[25,30)",A593&lt;35,"[30,35)",A593&lt;40,"[35,40)",A593&lt;55,"[40,55)")</f>
        <v>[25,30)</v>
      </c>
      <c r="C593" s="1">
        <v>8428.0692999999992</v>
      </c>
    </row>
    <row r="594" spans="1:3" x14ac:dyDescent="0.25">
      <c r="A594" s="1">
        <v>29.64</v>
      </c>
      <c r="B594" t="str" cm="1">
        <f t="array" ref="B594">_xlfn.IFS(A594&lt;18.5,"[15,18.5)",A594&lt;25,"[18.5,25)",A594&lt;30,"[25,30)",A594&lt;35,"[30,35)",A594&lt;40,"[35,40)",A594&lt;55,"[40,55)")</f>
        <v>[25,30)</v>
      </c>
      <c r="C594" s="1">
        <v>2566.4706999999999</v>
      </c>
    </row>
    <row r="595" spans="1:3" x14ac:dyDescent="0.25">
      <c r="A595" s="1">
        <v>29.64</v>
      </c>
      <c r="B595" t="str" cm="1">
        <f t="array" ref="B595">_xlfn.IFS(A595&lt;18.5,"[15,18.5)",A595&lt;25,"[18.5,25)",A595&lt;30,"[25,30)",A595&lt;35,"[30,35)",A595&lt;40,"[35,40)",A595&lt;55,"[40,55)")</f>
        <v>[25,30)</v>
      </c>
      <c r="C595" s="1">
        <v>15359.104499999999</v>
      </c>
    </row>
    <row r="596" spans="1:3" x14ac:dyDescent="0.25">
      <c r="A596" s="1">
        <v>29.64</v>
      </c>
      <c r="B596" t="str" cm="1">
        <f t="array" ref="B596">_xlfn.IFS(A596&lt;18.5,"[15,18.5)",A596&lt;25,"[18.5,25)",A596&lt;30,"[25,30)",A596&lt;35,"[30,35)",A596&lt;40,"[35,40)",A596&lt;55,"[40,55)")</f>
        <v>[25,30)</v>
      </c>
      <c r="C596" s="1">
        <v>5709.1643999999997</v>
      </c>
    </row>
    <row r="597" spans="1:3" x14ac:dyDescent="0.25">
      <c r="A597" s="1">
        <v>29.64</v>
      </c>
      <c r="B597" t="str" cm="1">
        <f t="array" ref="B597">_xlfn.IFS(A597&lt;18.5,"[15,18.5)",A597&lt;25,"[18.5,25)",A597&lt;30,"[25,30)",A597&lt;35,"[30,35)",A597&lt;40,"[35,40)",A597&lt;55,"[40,55)")</f>
        <v>[25,30)</v>
      </c>
      <c r="C597" s="1">
        <v>8823.9857499999998</v>
      </c>
    </row>
    <row r="598" spans="1:3" x14ac:dyDescent="0.25">
      <c r="A598" s="1">
        <v>29.7</v>
      </c>
      <c r="B598" t="str" cm="1">
        <f t="array" ref="B598">_xlfn.IFS(A598&lt;18.5,"[15,18.5)",A598&lt;25,"[18.5,25)",A598&lt;30,"[25,30)",A598&lt;35,"[30,35)",A598&lt;40,"[35,40)",A598&lt;55,"[40,55)")</f>
        <v>[25,30)</v>
      </c>
      <c r="C598" s="1">
        <v>7640.3091999999997</v>
      </c>
    </row>
    <row r="599" spans="1:3" x14ac:dyDescent="0.25">
      <c r="A599" s="1">
        <v>29.7</v>
      </c>
      <c r="B599" t="str" cm="1">
        <f t="array" ref="B599">_xlfn.IFS(A599&lt;18.5,"[15,18.5)",A599&lt;25,"[18.5,25)",A599&lt;30,"[25,30)",A599&lt;35,"[30,35)",A599&lt;40,"[35,40)",A599&lt;55,"[40,55)")</f>
        <v>[25,30)</v>
      </c>
      <c r="C599" s="1">
        <v>5594.8455000000004</v>
      </c>
    </row>
    <row r="600" spans="1:3" x14ac:dyDescent="0.25">
      <c r="A600" s="1">
        <v>29.7</v>
      </c>
      <c r="B600" t="str" cm="1">
        <f t="array" ref="B600">_xlfn.IFS(A600&lt;18.5,"[15,18.5)",A600&lt;25,"[18.5,25)",A600&lt;30,"[25,30)",A600&lt;35,"[30,35)",A600&lt;40,"[35,40)",A600&lt;55,"[40,55)")</f>
        <v>[25,30)</v>
      </c>
      <c r="C600" s="1">
        <v>7441.5010000000002</v>
      </c>
    </row>
    <row r="601" spans="1:3" x14ac:dyDescent="0.25">
      <c r="A601" s="1">
        <v>29.7</v>
      </c>
      <c r="B601" t="str" cm="1">
        <f t="array" ref="B601">_xlfn.IFS(A601&lt;18.5,"[15,18.5)",A601&lt;25,"[18.5,25)",A601&lt;30,"[25,30)",A601&lt;35,"[30,35)",A601&lt;40,"[35,40)",A601&lt;55,"[40,55)")</f>
        <v>[25,30)</v>
      </c>
      <c r="C601" s="1">
        <v>33471.971890000001</v>
      </c>
    </row>
    <row r="602" spans="1:3" x14ac:dyDescent="0.25">
      <c r="A602" s="1">
        <v>29.7</v>
      </c>
      <c r="B602" t="str" cm="1">
        <f t="array" ref="B602">_xlfn.IFS(A602&lt;18.5,"[15,18.5)",A602&lt;25,"[18.5,25)",A602&lt;30,"[25,30)",A602&lt;35,"[30,35)",A602&lt;40,"[35,40)",A602&lt;55,"[40,55)")</f>
        <v>[25,30)</v>
      </c>
      <c r="C602" s="1">
        <v>1633.0444</v>
      </c>
    </row>
    <row r="603" spans="1:3" x14ac:dyDescent="0.25">
      <c r="A603" s="1">
        <v>29.734999999999999</v>
      </c>
      <c r="B603" t="str" cm="1">
        <f t="array" ref="B603">_xlfn.IFS(A603&lt;18.5,"[15,18.5)",A603&lt;25,"[18.5,25)",A603&lt;30,"[25,30)",A603&lt;35,"[30,35)",A603&lt;40,"[35,40)",A603&lt;55,"[40,55)")</f>
        <v>[25,30)</v>
      </c>
      <c r="C603" s="1">
        <v>9174.1356500000002</v>
      </c>
    </row>
    <row r="604" spans="1:3" x14ac:dyDescent="0.25">
      <c r="A604" s="1">
        <v>29.734999999999999</v>
      </c>
      <c r="B604" t="str" cm="1">
        <f t="array" ref="B604">_xlfn.IFS(A604&lt;18.5,"[15,18.5)",A604&lt;25,"[18.5,25)",A604&lt;30,"[25,30)",A604&lt;35,"[30,35)",A604&lt;40,"[35,40)",A604&lt;55,"[40,55)")</f>
        <v>[25,30)</v>
      </c>
      <c r="C604" s="1">
        <v>11070.535</v>
      </c>
    </row>
    <row r="605" spans="1:3" x14ac:dyDescent="0.25">
      <c r="A605" s="1">
        <v>29.734999999999999</v>
      </c>
      <c r="B605" t="str" cm="1">
        <f t="array" ref="B605">_xlfn.IFS(A605&lt;18.5,"[15,18.5)",A605&lt;25,"[18.5,25)",A605&lt;30,"[25,30)",A605&lt;35,"[30,35)",A605&lt;40,"[35,40)",A605&lt;55,"[40,55)")</f>
        <v>[25,30)</v>
      </c>
      <c r="C605" s="1">
        <v>16085.127500000001</v>
      </c>
    </row>
    <row r="606" spans="1:3" x14ac:dyDescent="0.25">
      <c r="A606" s="1">
        <v>29.734999999999999</v>
      </c>
      <c r="B606" t="str" cm="1">
        <f t="array" ref="B606">_xlfn.IFS(A606&lt;18.5,"[15,18.5)",A606&lt;25,"[18.5,25)",A606&lt;30,"[25,30)",A606&lt;35,"[30,35)",A606&lt;40,"[35,40)",A606&lt;55,"[40,55)")</f>
        <v>[25,30)</v>
      </c>
      <c r="C606" s="1">
        <v>17468.983899999999</v>
      </c>
    </row>
    <row r="607" spans="1:3" x14ac:dyDescent="0.25">
      <c r="A607" s="1">
        <v>29.8</v>
      </c>
      <c r="B607" t="str" cm="1">
        <f t="array" ref="B607">_xlfn.IFS(A607&lt;18.5,"[15,18.5)",A607&lt;25,"[18.5,25)",A607&lt;30,"[25,30)",A607&lt;35,"[30,35)",A607&lt;40,"[35,40)",A607&lt;55,"[40,55)")</f>
        <v>[25,30)</v>
      </c>
      <c r="C607" s="1">
        <v>9283.5619999999999</v>
      </c>
    </row>
    <row r="608" spans="1:3" x14ac:dyDescent="0.25">
      <c r="A608" s="1">
        <v>29.8</v>
      </c>
      <c r="B608" t="str" cm="1">
        <f t="array" ref="B608">_xlfn.IFS(A608&lt;18.5,"[15,18.5)",A608&lt;25,"[18.5,25)",A608&lt;30,"[25,30)",A608&lt;35,"[30,35)",A608&lt;40,"[35,40)",A608&lt;55,"[40,55)")</f>
        <v>[25,30)</v>
      </c>
      <c r="C608" s="1">
        <v>3558.6202499999999</v>
      </c>
    </row>
    <row r="609" spans="1:3" x14ac:dyDescent="0.25">
      <c r="A609" s="1">
        <v>29.8</v>
      </c>
      <c r="B609" t="str" cm="1">
        <f t="array" ref="B609">_xlfn.IFS(A609&lt;18.5,"[15,18.5)",A609&lt;25,"[18.5,25)",A609&lt;30,"[25,30)",A609&lt;35,"[30,35)",A609&lt;40,"[35,40)",A609&lt;55,"[40,55)")</f>
        <v>[25,30)</v>
      </c>
      <c r="C609" s="1">
        <v>25678.778450000002</v>
      </c>
    </row>
    <row r="610" spans="1:3" x14ac:dyDescent="0.25">
      <c r="A610" s="1">
        <v>29.8</v>
      </c>
      <c r="B610" t="str" cm="1">
        <f t="array" ref="B610">_xlfn.IFS(A610&lt;18.5,"[15,18.5)",A610&lt;25,"[18.5,25)",A610&lt;30,"[25,30)",A610&lt;35,"[30,35)",A610&lt;40,"[35,40)",A610&lt;55,"[40,55)")</f>
        <v>[25,30)</v>
      </c>
      <c r="C610" s="1">
        <v>4435.0941999999995</v>
      </c>
    </row>
    <row r="611" spans="1:3" x14ac:dyDescent="0.25">
      <c r="A611" s="1">
        <v>29.81</v>
      </c>
      <c r="B611" t="str" cm="1">
        <f t="array" ref="B611">_xlfn.IFS(A611&lt;18.5,"[15,18.5)",A611&lt;25,"[18.5,25)",A611&lt;30,"[25,30)",A611&lt;35,"[30,35)",A611&lt;40,"[35,40)",A611&lt;55,"[40,55)")</f>
        <v>[25,30)</v>
      </c>
      <c r="C611" s="1">
        <v>39241.442000000003</v>
      </c>
    </row>
    <row r="612" spans="1:3" x14ac:dyDescent="0.25">
      <c r="A612" s="1">
        <v>29.81</v>
      </c>
      <c r="B612" t="str" cm="1">
        <f t="array" ref="B612">_xlfn.IFS(A612&lt;18.5,"[15,18.5)",A612&lt;25,"[18.5,25)",A612&lt;30,"[25,30)",A612&lt;35,"[30,35)",A612&lt;40,"[35,40)",A612&lt;55,"[40,55)")</f>
        <v>[25,30)</v>
      </c>
      <c r="C612" s="1">
        <v>8547.6913000000004</v>
      </c>
    </row>
    <row r="613" spans="1:3" x14ac:dyDescent="0.25">
      <c r="A613" s="1">
        <v>29.81</v>
      </c>
      <c r="B613" t="str" cm="1">
        <f t="array" ref="B613">_xlfn.IFS(A613&lt;18.5,"[15,18.5)",A613&lt;25,"[18.5,25)",A613&lt;30,"[25,30)",A613&lt;35,"[30,35)",A613&lt;40,"[35,40)",A613&lt;55,"[40,55)")</f>
        <v>[25,30)</v>
      </c>
      <c r="C613" s="1">
        <v>6571.5439999999999</v>
      </c>
    </row>
    <row r="614" spans="1:3" x14ac:dyDescent="0.25">
      <c r="A614" s="1">
        <v>29.81</v>
      </c>
      <c r="B614" t="str" cm="1">
        <f t="array" ref="B614">_xlfn.IFS(A614&lt;18.5,"[15,18.5)",A614&lt;25,"[18.5,25)",A614&lt;30,"[25,30)",A614&lt;35,"[30,35)",A614&lt;40,"[35,40)",A614&lt;55,"[40,55)")</f>
        <v>[25,30)</v>
      </c>
      <c r="C614" s="1">
        <v>2207.6974500000001</v>
      </c>
    </row>
    <row r="615" spans="1:3" x14ac:dyDescent="0.25">
      <c r="A615" s="1">
        <v>29.83</v>
      </c>
      <c r="B615" t="str" cm="1">
        <f t="array" ref="B615">_xlfn.IFS(A615&lt;18.5,"[15,18.5)",A615&lt;25,"[18.5,25)",A615&lt;30,"[25,30)",A615&lt;35,"[30,35)",A615&lt;40,"[35,40)",A615&lt;55,"[40,55)")</f>
        <v>[25,30)</v>
      </c>
      <c r="C615" s="1">
        <v>6753.0379999999996</v>
      </c>
    </row>
    <row r="616" spans="1:3" x14ac:dyDescent="0.25">
      <c r="A616" s="1">
        <v>29.83</v>
      </c>
      <c r="B616" t="str" cm="1">
        <f t="array" ref="B616">_xlfn.IFS(A616&lt;18.5,"[15,18.5)",A616&lt;25,"[18.5,25)",A616&lt;30,"[25,30)",A616&lt;35,"[30,35)",A616&lt;40,"[35,40)",A616&lt;55,"[40,55)")</f>
        <v>[25,30)</v>
      </c>
      <c r="C616" s="1">
        <v>1880.07</v>
      </c>
    </row>
    <row r="617" spans="1:3" x14ac:dyDescent="0.25">
      <c r="A617" s="1">
        <v>29.83</v>
      </c>
      <c r="B617" t="str" cm="1">
        <f t="array" ref="B617">_xlfn.IFS(A617&lt;18.5,"[15,18.5)",A617&lt;25,"[18.5,25)",A617&lt;30,"[25,30)",A617&lt;35,"[30,35)",A617&lt;40,"[35,40)",A617&lt;55,"[40,55)")</f>
        <v>[25,30)</v>
      </c>
      <c r="C617" s="1">
        <v>42969.852700000003</v>
      </c>
    </row>
    <row r="618" spans="1:3" x14ac:dyDescent="0.25">
      <c r="A618" s="1">
        <v>29.83</v>
      </c>
      <c r="B618" t="str" cm="1">
        <f t="array" ref="B618">_xlfn.IFS(A618&lt;18.5,"[15,18.5)",A618&lt;25,"[18.5,25)",A618&lt;30,"[25,30)",A618&lt;35,"[30,35)",A618&lt;40,"[35,40)",A618&lt;55,"[40,55)")</f>
        <v>[25,30)</v>
      </c>
      <c r="C618" s="1">
        <v>11658.11505</v>
      </c>
    </row>
    <row r="619" spans="1:3" x14ac:dyDescent="0.25">
      <c r="A619" s="1">
        <v>29.83</v>
      </c>
      <c r="B619" t="str" cm="1">
        <f t="array" ref="B619">_xlfn.IFS(A619&lt;18.5,"[15,18.5)",A619&lt;25,"[18.5,25)",A619&lt;30,"[25,30)",A619&lt;35,"[30,35)",A619&lt;40,"[35,40)",A619&lt;55,"[40,55)")</f>
        <v>[25,30)</v>
      </c>
      <c r="C619" s="1">
        <v>23306.546999999999</v>
      </c>
    </row>
    <row r="620" spans="1:3" x14ac:dyDescent="0.25">
      <c r="A620" s="1">
        <v>29.83</v>
      </c>
      <c r="B620" t="str" cm="1">
        <f t="array" ref="B620">_xlfn.IFS(A620&lt;18.5,"[15,18.5)",A620&lt;25,"[18.5,25)",A620&lt;30,"[25,30)",A620&lt;35,"[30,35)",A620&lt;40,"[35,40)",A620&lt;55,"[40,55)")</f>
        <v>[25,30)</v>
      </c>
      <c r="C620" s="1">
        <v>34439.855900000002</v>
      </c>
    </row>
    <row r="621" spans="1:3" x14ac:dyDescent="0.25">
      <c r="A621" s="1">
        <v>29.9</v>
      </c>
      <c r="B621" t="str" cm="1">
        <f t="array" ref="B621">_xlfn.IFS(A621&lt;18.5,"[15,18.5)",A621&lt;25,"[18.5,25)",A621&lt;30,"[25,30)",A621&lt;35,"[30,35)",A621&lt;40,"[35,40)",A621&lt;55,"[40,55)")</f>
        <v>[25,30)</v>
      </c>
      <c r="C621" s="1">
        <v>10713.644</v>
      </c>
    </row>
    <row r="622" spans="1:3" x14ac:dyDescent="0.25">
      <c r="A622" s="1">
        <v>29.9</v>
      </c>
      <c r="B622" t="str" cm="1">
        <f t="array" ref="B622">_xlfn.IFS(A622&lt;18.5,"[15,18.5)",A622&lt;25,"[18.5,25)",A622&lt;30,"[25,30)",A622&lt;35,"[30,35)",A622&lt;40,"[35,40)",A622&lt;55,"[40,55)")</f>
        <v>[25,30)</v>
      </c>
      <c r="C622" s="1">
        <v>3659.346</v>
      </c>
    </row>
    <row r="623" spans="1:3" x14ac:dyDescent="0.25">
      <c r="A623" s="1">
        <v>29.9</v>
      </c>
      <c r="B623" t="str" cm="1">
        <f t="array" ref="B623">_xlfn.IFS(A623&lt;18.5,"[15,18.5)",A623&lt;25,"[18.5,25)",A623&lt;30,"[25,30)",A623&lt;35,"[30,35)",A623&lt;40,"[35,40)",A623&lt;55,"[40,55)")</f>
        <v>[25,30)</v>
      </c>
      <c r="C623" s="1">
        <v>40182.245999999999</v>
      </c>
    </row>
    <row r="624" spans="1:3" x14ac:dyDescent="0.25">
      <c r="A624" s="1">
        <v>29.92</v>
      </c>
      <c r="B624" t="str" cm="1">
        <f t="array" ref="B624">_xlfn.IFS(A624&lt;18.5,"[15,18.5)",A624&lt;25,"[18.5,25)",A624&lt;30,"[25,30)",A624&lt;35,"[30,35)",A624&lt;40,"[35,40)",A624&lt;55,"[40,55)")</f>
        <v>[25,30)</v>
      </c>
      <c r="C624" s="1">
        <v>9182.17</v>
      </c>
    </row>
    <row r="625" spans="1:3" x14ac:dyDescent="0.25">
      <c r="A625" s="1">
        <v>29.92</v>
      </c>
      <c r="B625" t="str" cm="1">
        <f t="array" ref="B625">_xlfn.IFS(A625&lt;18.5,"[15,18.5)",A625&lt;25,"[18.5,25)",A625&lt;30,"[25,30)",A625&lt;35,"[30,35)",A625&lt;40,"[35,40)",A625&lt;55,"[40,55)")</f>
        <v>[25,30)</v>
      </c>
      <c r="C625" s="1">
        <v>34617.840649999998</v>
      </c>
    </row>
    <row r="626" spans="1:3" x14ac:dyDescent="0.25">
      <c r="A626" s="1">
        <v>29.92</v>
      </c>
      <c r="B626" t="str" cm="1">
        <f t="array" ref="B626">_xlfn.IFS(A626&lt;18.5,"[15,18.5)",A626&lt;25,"[18.5,25)",A626&lt;30,"[25,30)",A626&lt;35,"[30,35)",A626&lt;40,"[35,40)",A626&lt;55,"[40,55)")</f>
        <v>[25,30)</v>
      </c>
      <c r="C626" s="1">
        <v>12129.614149999999</v>
      </c>
    </row>
    <row r="627" spans="1:3" x14ac:dyDescent="0.25">
      <c r="A627" s="1">
        <v>29.92</v>
      </c>
      <c r="B627" t="str" cm="1">
        <f t="array" ref="B627">_xlfn.IFS(A627&lt;18.5,"[15,18.5)",A627&lt;25,"[18.5,25)",A627&lt;30,"[25,30)",A627&lt;35,"[30,35)",A627&lt;40,"[35,40)",A627&lt;55,"[40,55)")</f>
        <v>[25,30)</v>
      </c>
      <c r="C627" s="1">
        <v>3736.4647</v>
      </c>
    </row>
    <row r="628" spans="1:3" x14ac:dyDescent="0.25">
      <c r="A628" s="1">
        <v>29.92</v>
      </c>
      <c r="B628" t="str" cm="1">
        <f t="array" ref="B628">_xlfn.IFS(A628&lt;18.5,"[15,18.5)",A628&lt;25,"[18.5,25)",A628&lt;30,"[25,30)",A628&lt;35,"[30,35)",A628&lt;40,"[35,40)",A628&lt;55,"[40,55)")</f>
        <v>[25,30)</v>
      </c>
      <c r="C628" s="1">
        <v>6748.5911999999998</v>
      </c>
    </row>
    <row r="629" spans="1:3" x14ac:dyDescent="0.25">
      <c r="A629" s="1">
        <v>29.92</v>
      </c>
      <c r="B629" t="str" cm="1">
        <f t="array" ref="B629">_xlfn.IFS(A629&lt;18.5,"[15,18.5)",A629&lt;25,"[18.5,25)",A629&lt;30,"[25,30)",A629&lt;35,"[30,35)",A629&lt;40,"[35,40)",A629&lt;55,"[40,55)")</f>
        <v>[25,30)</v>
      </c>
      <c r="C629" s="1">
        <v>11326.71487</v>
      </c>
    </row>
    <row r="630" spans="1:3" x14ac:dyDescent="0.25">
      <c r="A630" s="1">
        <v>29.925000000000001</v>
      </c>
      <c r="B630" t="str" cm="1">
        <f t="array" ref="B630">_xlfn.IFS(A630&lt;18.5,"[15,18.5)",A630&lt;25,"[18.5,25)",A630&lt;30,"[25,30)",A630&lt;35,"[30,35)",A630&lt;40,"[35,40)",A630&lt;55,"[40,55)")</f>
        <v>[25,30)</v>
      </c>
      <c r="C630" s="1">
        <v>11365.951999999999</v>
      </c>
    </row>
    <row r="631" spans="1:3" x14ac:dyDescent="0.25">
      <c r="A631" s="1">
        <v>29.925000000000001</v>
      </c>
      <c r="B631" t="str" cm="1">
        <f t="array" ref="B631">_xlfn.IFS(A631&lt;18.5,"[15,18.5)",A631&lt;25,"[18.5,25)",A631&lt;30,"[25,30)",A631&lt;35,"[30,35)",A631&lt;40,"[35,40)",A631&lt;55,"[40,55)")</f>
        <v>[25,30)</v>
      </c>
      <c r="C631" s="1">
        <v>42983.458500000001</v>
      </c>
    </row>
    <row r="632" spans="1:3" x14ac:dyDescent="0.25">
      <c r="A632" s="1">
        <v>29.925000000000001</v>
      </c>
      <c r="B632" t="str" cm="1">
        <f t="array" ref="B632">_xlfn.IFS(A632&lt;18.5,"[15,18.5)",A632&lt;25,"[18.5,25)",A632&lt;30,"[25,30)",A632&lt;35,"[30,35)",A632&lt;40,"[35,40)",A632&lt;55,"[40,55)")</f>
        <v>[25,30)</v>
      </c>
      <c r="C632" s="1">
        <v>10085.846</v>
      </c>
    </row>
    <row r="633" spans="1:3" x14ac:dyDescent="0.25">
      <c r="A633" s="1">
        <v>30</v>
      </c>
      <c r="B633" t="str" cm="1">
        <f t="array" ref="B633">_xlfn.IFS(A633&lt;18.5,"[15,18.5)",A633&lt;25,"[18.5,25)",A633&lt;30,"[25,30)",A633&lt;35,"[30,35)",A633&lt;40,"[35,40)",A633&lt;55,"[40,55)")</f>
        <v>[30,35)</v>
      </c>
      <c r="C633" s="1">
        <v>1977.8150000000001</v>
      </c>
    </row>
    <row r="634" spans="1:3" x14ac:dyDescent="0.25">
      <c r="A634" s="1">
        <v>30</v>
      </c>
      <c r="B634" t="str" cm="1">
        <f t="array" ref="B634">_xlfn.IFS(A634&lt;18.5,"[15,18.5)",A634&lt;25,"[18.5,25)",A634&lt;30,"[25,30)",A634&lt;35,"[30,35)",A634&lt;40,"[35,40)",A634&lt;55,"[40,55)")</f>
        <v>[30,35)</v>
      </c>
      <c r="C634" s="1">
        <v>3366.6696999999999</v>
      </c>
    </row>
    <row r="635" spans="1:3" x14ac:dyDescent="0.25">
      <c r="A635" s="1">
        <v>30.02</v>
      </c>
      <c r="B635" t="str" cm="1">
        <f t="array" ref="B635">_xlfn.IFS(A635&lt;18.5,"[15,18.5)",A635&lt;25,"[18.5,25)",A635&lt;30,"[25,30)",A635&lt;35,"[30,35)",A635&lt;40,"[35,40)",A635&lt;55,"[40,55)")</f>
        <v>[30,35)</v>
      </c>
      <c r="C635" s="1">
        <v>7173.35995</v>
      </c>
    </row>
    <row r="636" spans="1:3" x14ac:dyDescent="0.25">
      <c r="A636" s="1">
        <v>30.02</v>
      </c>
      <c r="B636" t="str" cm="1">
        <f t="array" ref="B636">_xlfn.IFS(A636&lt;18.5,"[15,18.5)",A636&lt;25,"[18.5,25)",A636&lt;30,"[25,30)",A636&lt;35,"[30,35)",A636&lt;40,"[35,40)",A636&lt;55,"[40,55)")</f>
        <v>[30,35)</v>
      </c>
      <c r="C636" s="1">
        <v>9391.3459999999995</v>
      </c>
    </row>
    <row r="637" spans="1:3" x14ac:dyDescent="0.25">
      <c r="A637" s="1">
        <v>30.02</v>
      </c>
      <c r="B637" t="str" cm="1">
        <f t="array" ref="B637">_xlfn.IFS(A637&lt;18.5,"[15,18.5)",A637&lt;25,"[18.5,25)",A637&lt;30,"[25,30)",A637&lt;35,"[30,35)",A637&lt;40,"[35,40)",A637&lt;55,"[40,55)")</f>
        <v>[30,35)</v>
      </c>
      <c r="C637" s="1">
        <v>14410.9321</v>
      </c>
    </row>
    <row r="638" spans="1:3" x14ac:dyDescent="0.25">
      <c r="A638" s="1">
        <v>30.02</v>
      </c>
      <c r="B638" t="str" cm="1">
        <f t="array" ref="B638">_xlfn.IFS(A638&lt;18.5,"[15,18.5)",A638&lt;25,"[18.5,25)",A638&lt;30,"[25,30)",A638&lt;35,"[30,35)",A638&lt;40,"[35,40)",A638&lt;55,"[40,55)")</f>
        <v>[30,35)</v>
      </c>
      <c r="C638" s="1">
        <v>2709.1118999999999</v>
      </c>
    </row>
    <row r="639" spans="1:3" x14ac:dyDescent="0.25">
      <c r="A639" s="1">
        <v>30.03</v>
      </c>
      <c r="B639" t="str" cm="1">
        <f t="array" ref="B639">_xlfn.IFS(A639&lt;18.5,"[15,18.5)",A639&lt;25,"[18.5,25)",A639&lt;30,"[25,30)",A639&lt;35,"[30,35)",A639&lt;40,"[35,40)",A639&lt;55,"[40,55)")</f>
        <v>[30,35)</v>
      </c>
      <c r="C639" s="1">
        <v>24915.046259999999</v>
      </c>
    </row>
    <row r="640" spans="1:3" x14ac:dyDescent="0.25">
      <c r="A640" s="1">
        <v>30.03</v>
      </c>
      <c r="B640" t="str" cm="1">
        <f t="array" ref="B640">_xlfn.IFS(A640&lt;18.5,"[15,18.5)",A640&lt;25,"[18.5,25)",A640&lt;30,"[25,30)",A640&lt;35,"[30,35)",A640&lt;40,"[35,40)",A640&lt;55,"[40,55)")</f>
        <v>[30,35)</v>
      </c>
      <c r="C640" s="1">
        <v>20149.322899999999</v>
      </c>
    </row>
    <row r="641" spans="1:3" x14ac:dyDescent="0.25">
      <c r="A641" s="1">
        <v>30.03</v>
      </c>
      <c r="B641" t="str" cm="1">
        <f t="array" ref="B641">_xlfn.IFS(A641&lt;18.5,"[15,18.5)",A641&lt;25,"[18.5,25)",A641&lt;30,"[25,30)",A641&lt;35,"[30,35)",A641&lt;40,"[35,40)",A641&lt;55,"[40,55)")</f>
        <v>[30,35)</v>
      </c>
      <c r="C641" s="1">
        <v>12949.1554</v>
      </c>
    </row>
    <row r="642" spans="1:3" x14ac:dyDescent="0.25">
      <c r="A642" s="1">
        <v>30.1</v>
      </c>
      <c r="B642" t="str" cm="1">
        <f t="array" ref="B642">_xlfn.IFS(A642&lt;18.5,"[15,18.5)",A642&lt;25,"[18.5,25)",A642&lt;30,"[25,30)",A642&lt;35,"[30,35)",A642&lt;40,"[35,40)",A642&lt;55,"[40,55)")</f>
        <v>[30,35)</v>
      </c>
      <c r="C642" s="1">
        <v>6666.2430000000004</v>
      </c>
    </row>
    <row r="643" spans="1:3" x14ac:dyDescent="0.25">
      <c r="A643" s="1">
        <v>30.1</v>
      </c>
      <c r="B643" t="str" cm="1">
        <f t="array" ref="B643">_xlfn.IFS(A643&lt;18.5,"[15,18.5)",A643&lt;25,"[18.5,25)",A643&lt;30,"[25,30)",A643&lt;35,"[30,35)",A643&lt;40,"[35,40)",A643&lt;55,"[40,55)")</f>
        <v>[30,35)</v>
      </c>
      <c r="C643" s="1">
        <v>32787.458590000002</v>
      </c>
    </row>
    <row r="644" spans="1:3" x14ac:dyDescent="0.25">
      <c r="A644" s="1">
        <v>30.114999999999998</v>
      </c>
      <c r="B644" t="str" cm="1">
        <f t="array" ref="B644">_xlfn.IFS(A644&lt;18.5,"[15,18.5)",A644&lt;25,"[18.5,25)",A644&lt;30,"[25,30)",A644&lt;35,"[30,35)",A644&lt;40,"[35,40)",A644&lt;55,"[40,55)")</f>
        <v>[30,35)</v>
      </c>
      <c r="C644" s="1">
        <v>13143.86485</v>
      </c>
    </row>
    <row r="645" spans="1:3" x14ac:dyDescent="0.25">
      <c r="A645" s="1">
        <v>30.114999999999998</v>
      </c>
      <c r="B645" t="str" cm="1">
        <f t="array" ref="B645">_xlfn.IFS(A645&lt;18.5,"[15,18.5)",A645&lt;25,"[18.5,25)",A645&lt;30,"[25,30)",A645&lt;35,"[30,35)",A645&lt;40,"[35,40)",A645&lt;55,"[40,55)")</f>
        <v>[30,35)</v>
      </c>
      <c r="C645" s="1">
        <v>4466.6214</v>
      </c>
    </row>
    <row r="646" spans="1:3" x14ac:dyDescent="0.25">
      <c r="A646" s="1">
        <v>30.114999999999998</v>
      </c>
      <c r="B646" t="str" cm="1">
        <f t="array" ref="B646">_xlfn.IFS(A646&lt;18.5,"[15,18.5)",A646&lt;25,"[18.5,25)",A646&lt;30,"[25,30)",A646&lt;35,"[30,35)",A646&lt;40,"[35,40)",A646&lt;55,"[40,55)")</f>
        <v>[30,35)</v>
      </c>
      <c r="C646" s="1">
        <v>18806.145469999999</v>
      </c>
    </row>
    <row r="647" spans="1:3" x14ac:dyDescent="0.25">
      <c r="A647" s="1">
        <v>30.114999999999998</v>
      </c>
      <c r="B647" t="str" cm="1">
        <f t="array" ref="B647">_xlfn.IFS(A647&lt;18.5,"[15,18.5)",A647&lt;25,"[18.5,25)",A647&lt;30,"[25,30)",A647&lt;35,"[30,35)",A647&lt;40,"[35,40)",A647&lt;55,"[40,55)")</f>
        <v>[30,35)</v>
      </c>
      <c r="C647" s="1">
        <v>10141.136200000001</v>
      </c>
    </row>
    <row r="648" spans="1:3" x14ac:dyDescent="0.25">
      <c r="A648" s="1">
        <v>30.114999999999998</v>
      </c>
      <c r="B648" t="str" cm="1">
        <f t="array" ref="B648">_xlfn.IFS(A648&lt;18.5,"[15,18.5)",A648&lt;25,"[18.5,25)",A648&lt;30,"[25,30)",A648&lt;35,"[30,35)",A648&lt;40,"[35,40)",A648&lt;55,"[40,55)")</f>
        <v>[30,35)</v>
      </c>
      <c r="C648" s="1">
        <v>6123.5688</v>
      </c>
    </row>
    <row r="649" spans="1:3" x14ac:dyDescent="0.25">
      <c r="A649" s="1">
        <v>30.114999999999998</v>
      </c>
      <c r="B649" t="str" cm="1">
        <f t="array" ref="B649">_xlfn.IFS(A649&lt;18.5,"[15,18.5)",A649&lt;25,"[18.5,25)",A649&lt;30,"[25,30)",A649&lt;35,"[30,35)",A649&lt;40,"[35,40)",A649&lt;55,"[40,55)")</f>
        <v>[30,35)</v>
      </c>
      <c r="C649" s="1">
        <v>8252.2842999999993</v>
      </c>
    </row>
    <row r="650" spans="1:3" x14ac:dyDescent="0.25">
      <c r="A650" s="1">
        <v>30.14</v>
      </c>
      <c r="B650" t="str" cm="1">
        <f t="array" ref="B650">_xlfn.IFS(A650&lt;18.5,"[15,18.5)",A650&lt;25,"[18.5,25)",A650&lt;30,"[25,30)",A650&lt;35,"[30,35)",A650&lt;40,"[35,40)",A650&lt;55,"[40,55)")</f>
        <v>[30,35)</v>
      </c>
      <c r="C650" s="1">
        <v>1712.2270000000001</v>
      </c>
    </row>
    <row r="651" spans="1:3" x14ac:dyDescent="0.25">
      <c r="A651" s="1">
        <v>30.14</v>
      </c>
      <c r="B651" t="str" cm="1">
        <f t="array" ref="B651">_xlfn.IFS(A651&lt;18.5,"[15,18.5)",A651&lt;25,"[18.5,25)",A651&lt;30,"[25,30)",A651&lt;35,"[30,35)",A651&lt;40,"[35,40)",A651&lt;55,"[40,55)")</f>
        <v>[30,35)</v>
      </c>
      <c r="C651" s="1">
        <v>12430.95335</v>
      </c>
    </row>
    <row r="652" spans="1:3" x14ac:dyDescent="0.25">
      <c r="A652" s="1">
        <v>30.2</v>
      </c>
      <c r="B652" t="str" cm="1">
        <f t="array" ref="B652">_xlfn.IFS(A652&lt;18.5,"[15,18.5)",A652&lt;25,"[18.5,25)",A652&lt;30,"[25,30)",A652&lt;35,"[30,35)",A652&lt;40,"[35,40)",A652&lt;55,"[40,55)")</f>
        <v>[30,35)</v>
      </c>
      <c r="C652" s="1">
        <v>9800.8881999999994</v>
      </c>
    </row>
    <row r="653" spans="1:3" x14ac:dyDescent="0.25">
      <c r="A653" s="1">
        <v>30.2</v>
      </c>
      <c r="B653" t="str" cm="1">
        <f t="array" ref="B653">_xlfn.IFS(A653&lt;18.5,"[15,18.5)",A653&lt;25,"[18.5,25)",A653&lt;30,"[25,30)",A653&lt;35,"[30,35)",A653&lt;40,"[35,40)",A653&lt;55,"[40,55)")</f>
        <v>[30,35)</v>
      </c>
      <c r="C653" s="1">
        <v>10579.710999999999</v>
      </c>
    </row>
    <row r="654" spans="1:3" x14ac:dyDescent="0.25">
      <c r="A654" s="1">
        <v>30.2</v>
      </c>
      <c r="B654" t="str" cm="1">
        <f t="array" ref="B654">_xlfn.IFS(A654&lt;18.5,"[15,18.5)",A654&lt;25,"[18.5,25)",A654&lt;30,"[25,30)",A654&lt;35,"[30,35)",A654&lt;40,"[35,40)",A654&lt;55,"[40,55)")</f>
        <v>[30,35)</v>
      </c>
      <c r="C654" s="1">
        <v>8280.6226999999999</v>
      </c>
    </row>
    <row r="655" spans="1:3" x14ac:dyDescent="0.25">
      <c r="A655" s="1">
        <v>30.2</v>
      </c>
      <c r="B655" t="str" cm="1">
        <f t="array" ref="B655">_xlfn.IFS(A655&lt;18.5,"[15,18.5)",A655&lt;25,"[18.5,25)",A655&lt;30,"[25,30)",A655&lt;35,"[30,35)",A655&lt;40,"[35,40)",A655&lt;55,"[40,55)")</f>
        <v>[30,35)</v>
      </c>
      <c r="C655" s="1">
        <v>8527.5319999999992</v>
      </c>
    </row>
    <row r="656" spans="1:3" x14ac:dyDescent="0.25">
      <c r="A656" s="1">
        <v>30.2</v>
      </c>
      <c r="B656" t="str" cm="1">
        <f t="array" ref="B656">_xlfn.IFS(A656&lt;18.5,"[15,18.5)",A656&lt;25,"[18.5,25)",A656&lt;30,"[25,30)",A656&lt;35,"[30,35)",A656&lt;40,"[35,40)",A656&lt;55,"[40,55)")</f>
        <v>[30,35)</v>
      </c>
      <c r="C656" s="1">
        <v>12244.531000000001</v>
      </c>
    </row>
    <row r="657" spans="1:3" x14ac:dyDescent="0.25">
      <c r="A657" s="1">
        <v>30.2</v>
      </c>
      <c r="B657" t="str" cm="1">
        <f t="array" ref="B657">_xlfn.IFS(A657&lt;18.5,"[15,18.5)",A657&lt;25,"[18.5,25)",A657&lt;30,"[25,30)",A657&lt;35,"[30,35)",A657&lt;40,"[35,40)",A657&lt;55,"[40,55)")</f>
        <v>[30,35)</v>
      </c>
      <c r="C657" s="1">
        <v>24667.419000000002</v>
      </c>
    </row>
    <row r="658" spans="1:3" x14ac:dyDescent="0.25">
      <c r="A658" s="1">
        <v>30.21</v>
      </c>
      <c r="B658" t="str" cm="1">
        <f t="array" ref="B658">_xlfn.IFS(A658&lt;18.5,"[15,18.5)",A658&lt;25,"[18.5,25)",A658&lt;30,"[25,30)",A658&lt;35,"[30,35)",A658&lt;40,"[35,40)",A658&lt;55,"[40,55)")</f>
        <v>[30,35)</v>
      </c>
      <c r="C658" s="1">
        <v>3410.3240000000001</v>
      </c>
    </row>
    <row r="659" spans="1:3" x14ac:dyDescent="0.25">
      <c r="A659" s="1">
        <v>30.21</v>
      </c>
      <c r="B659" t="str" cm="1">
        <f t="array" ref="B659">_xlfn.IFS(A659&lt;18.5,"[15,18.5)",A659&lt;25,"[18.5,25)",A659&lt;30,"[25,30)",A659&lt;35,"[30,35)",A659&lt;40,"[35,40)",A659&lt;55,"[40,55)")</f>
        <v>[30,35)</v>
      </c>
      <c r="C659" s="1">
        <v>4058.71245</v>
      </c>
    </row>
    <row r="660" spans="1:3" x14ac:dyDescent="0.25">
      <c r="A660" s="1">
        <v>30.21</v>
      </c>
      <c r="B660" t="str" cm="1">
        <f t="array" ref="B660">_xlfn.IFS(A660&lt;18.5,"[15,18.5)",A660&lt;25,"[18.5,25)",A660&lt;30,"[25,30)",A660&lt;35,"[30,35)",A660&lt;40,"[35,40)",A660&lt;55,"[40,55)")</f>
        <v>[30,35)</v>
      </c>
      <c r="C660" s="1">
        <v>26392.260289999998</v>
      </c>
    </row>
    <row r="661" spans="1:3" x14ac:dyDescent="0.25">
      <c r="A661" s="1">
        <v>30.21</v>
      </c>
      <c r="B661" t="str" cm="1">
        <f t="array" ref="B661">_xlfn.IFS(A661&lt;18.5,"[15,18.5)",A661&lt;25,"[18.5,25)",A661&lt;30,"[25,30)",A661&lt;35,"[30,35)",A661&lt;40,"[35,40)",A661&lt;55,"[40,55)")</f>
        <v>[30,35)</v>
      </c>
      <c r="C661" s="1">
        <v>14394.398150000001</v>
      </c>
    </row>
    <row r="662" spans="1:3" x14ac:dyDescent="0.25">
      <c r="A662" s="1">
        <v>30.25</v>
      </c>
      <c r="B662" t="str" cm="1">
        <f t="array" ref="B662">_xlfn.IFS(A662&lt;18.5,"[15,18.5)",A662&lt;25,"[18.5,25)",A662&lt;30,"[25,30)",A662&lt;35,"[30,35)",A662&lt;40,"[35,40)",A662&lt;55,"[40,55)")</f>
        <v>[30,35)</v>
      </c>
      <c r="C662" s="1">
        <v>6435.6237000000001</v>
      </c>
    </row>
    <row r="663" spans="1:3" x14ac:dyDescent="0.25">
      <c r="A663" s="1">
        <v>30.25</v>
      </c>
      <c r="B663" t="str" cm="1">
        <f t="array" ref="B663">_xlfn.IFS(A663&lt;18.5,"[15,18.5)",A663&lt;25,"[18.5,25)",A663&lt;30,"[25,30)",A663&lt;35,"[30,35)",A663&lt;40,"[35,40)",A663&lt;55,"[40,55)")</f>
        <v>[30,35)</v>
      </c>
      <c r="C663" s="1">
        <v>22192.437109999999</v>
      </c>
    </row>
    <row r="664" spans="1:3" x14ac:dyDescent="0.25">
      <c r="A664" s="1">
        <v>30.3</v>
      </c>
      <c r="B664" t="str" cm="1">
        <f t="array" ref="B664">_xlfn.IFS(A664&lt;18.5,"[15,18.5)",A664&lt;25,"[18.5,25)",A664&lt;30,"[25,30)",A664&lt;35,"[30,35)",A664&lt;40,"[35,40)",A664&lt;55,"[40,55)")</f>
        <v>[30,35)</v>
      </c>
      <c r="C664" s="1">
        <v>5148.5526</v>
      </c>
    </row>
    <row r="665" spans="1:3" x14ac:dyDescent="0.25">
      <c r="A665" s="1">
        <v>30.3</v>
      </c>
      <c r="B665" t="str" cm="1">
        <f t="array" ref="B665">_xlfn.IFS(A665&lt;18.5,"[15,18.5)",A665&lt;25,"[18.5,25)",A665&lt;30,"[25,30)",A665&lt;35,"[30,35)",A665&lt;40,"[35,40)",A665&lt;55,"[40,55)")</f>
        <v>[30,35)</v>
      </c>
      <c r="C665" s="1">
        <v>1136.3994</v>
      </c>
    </row>
    <row r="666" spans="1:3" x14ac:dyDescent="0.25">
      <c r="A666" s="1">
        <v>30.3</v>
      </c>
      <c r="B666" t="str" cm="1">
        <f t="array" ref="B666">_xlfn.IFS(A666&lt;18.5,"[15,18.5)",A666&lt;25,"[18.5,25)",A666&lt;30,"[25,30)",A666&lt;35,"[30,35)",A666&lt;40,"[35,40)",A666&lt;55,"[40,55)")</f>
        <v>[30,35)</v>
      </c>
      <c r="C666" s="1">
        <v>27037.914100000002</v>
      </c>
    </row>
    <row r="667" spans="1:3" x14ac:dyDescent="0.25">
      <c r="A667" s="1">
        <v>30.305</v>
      </c>
      <c r="B667" t="str" cm="1">
        <f t="array" ref="B667">_xlfn.IFS(A667&lt;18.5,"[15,18.5)",A667&lt;25,"[18.5,25)",A667&lt;30,"[25,30)",A667&lt;35,"[30,35)",A667&lt;40,"[35,40)",A667&lt;55,"[40,55)")</f>
        <v>[30,35)</v>
      </c>
      <c r="C667" s="1">
        <v>42560.430399999997</v>
      </c>
    </row>
    <row r="668" spans="1:3" x14ac:dyDescent="0.25">
      <c r="A668" s="1">
        <v>30.305</v>
      </c>
      <c r="B668" t="str" cm="1">
        <f t="array" ref="B668">_xlfn.IFS(A668&lt;18.5,"[15,18.5)",A668&lt;25,"[18.5,25)",A668&lt;30,"[25,30)",A668&lt;35,"[30,35)",A668&lt;40,"[35,40)",A668&lt;55,"[40,55)")</f>
        <v>[30,35)</v>
      </c>
      <c r="C668" s="1">
        <v>8703.4560000000001</v>
      </c>
    </row>
    <row r="669" spans="1:3" x14ac:dyDescent="0.25">
      <c r="A669" s="1">
        <v>30.36</v>
      </c>
      <c r="B669" t="str" cm="1">
        <f t="array" ref="B669">_xlfn.IFS(A669&lt;18.5,"[15,18.5)",A669&lt;25,"[18.5,25)",A669&lt;30,"[25,30)",A669&lt;35,"[30,35)",A669&lt;40,"[35,40)",A669&lt;55,"[40,55)")</f>
        <v>[30,35)</v>
      </c>
      <c r="C669" s="1">
        <v>40003.332249999999</v>
      </c>
    </row>
    <row r="670" spans="1:3" x14ac:dyDescent="0.25">
      <c r="A670" s="1">
        <v>30.4</v>
      </c>
      <c r="B670" t="str" cm="1">
        <f t="array" ref="B670">_xlfn.IFS(A670&lt;18.5,"[15,18.5)",A670&lt;25,"[18.5,25)",A670&lt;30,"[25,30)",A670&lt;35,"[30,35)",A670&lt;40,"[35,40)",A670&lt;55,"[40,55)")</f>
        <v>[30,35)</v>
      </c>
      <c r="C670" s="1">
        <v>45710.207849999999</v>
      </c>
    </row>
    <row r="671" spans="1:3" x14ac:dyDescent="0.25">
      <c r="A671" s="1">
        <v>30.4</v>
      </c>
      <c r="B671" t="str" cm="1">
        <f t="array" ref="B671">_xlfn.IFS(A671&lt;18.5,"[15,18.5)",A671&lt;25,"[18.5,25)",A671&lt;30,"[25,30)",A671&lt;35,"[30,35)",A671&lt;40,"[35,40)",A671&lt;55,"[40,55)")</f>
        <v>[30,35)</v>
      </c>
      <c r="C671" s="1">
        <v>6500.2358999999997</v>
      </c>
    </row>
    <row r="672" spans="1:3" x14ac:dyDescent="0.25">
      <c r="A672" s="1">
        <v>30.4</v>
      </c>
      <c r="B672" t="str" cm="1">
        <f t="array" ref="B672">_xlfn.IFS(A672&lt;18.5,"[15,18.5)",A672&lt;25,"[18.5,25)",A672&lt;30,"[25,30)",A672&lt;35,"[30,35)",A672&lt;40,"[35,40)",A672&lt;55,"[40,55)")</f>
        <v>[30,35)</v>
      </c>
      <c r="C672" s="1">
        <v>4837.5823</v>
      </c>
    </row>
    <row r="673" spans="1:3" x14ac:dyDescent="0.25">
      <c r="A673" s="1">
        <v>30.4</v>
      </c>
      <c r="B673" t="str" cm="1">
        <f t="array" ref="B673">_xlfn.IFS(A673&lt;18.5,"[15,18.5)",A673&lt;25,"[18.5,25)",A673&lt;30,"[25,30)",A673&lt;35,"[30,35)",A673&lt;40,"[35,40)",A673&lt;55,"[40,55)")</f>
        <v>[30,35)</v>
      </c>
      <c r="C673" s="1">
        <v>3943.5954000000002</v>
      </c>
    </row>
    <row r="674" spans="1:3" x14ac:dyDescent="0.25">
      <c r="A674" s="1">
        <v>30.4</v>
      </c>
      <c r="B674" t="str" cm="1">
        <f t="array" ref="B674">_xlfn.IFS(A674&lt;18.5,"[15,18.5)",A674&lt;25,"[18.5,25)",A674&lt;30,"[25,30)",A674&lt;35,"[30,35)",A674&lt;40,"[35,40)",A674&lt;55,"[40,55)")</f>
        <v>[30,35)</v>
      </c>
      <c r="C674" s="1">
        <v>4399.7309999999998</v>
      </c>
    </row>
    <row r="675" spans="1:3" x14ac:dyDescent="0.25">
      <c r="A675" s="1">
        <v>30.495000000000001</v>
      </c>
      <c r="B675" t="str" cm="1">
        <f t="array" ref="B675">_xlfn.IFS(A675&lt;18.5,"[15,18.5)",A675&lt;25,"[18.5,25)",A675&lt;30,"[25,30)",A675&lt;35,"[30,35)",A675&lt;40,"[35,40)",A675&lt;55,"[40,55)")</f>
        <v>[30,35)</v>
      </c>
      <c r="C675" s="1">
        <v>6185.3208000000004</v>
      </c>
    </row>
    <row r="676" spans="1:3" x14ac:dyDescent="0.25">
      <c r="A676" s="1">
        <v>30.495000000000001</v>
      </c>
      <c r="B676" t="str" cm="1">
        <f t="array" ref="B676">_xlfn.IFS(A676&lt;18.5,"[15,18.5)",A676&lt;25,"[18.5,25)",A676&lt;30,"[25,30)",A676&lt;35,"[30,35)",A676&lt;40,"[35,40)",A676&lt;55,"[40,55)")</f>
        <v>[30,35)</v>
      </c>
      <c r="C676" s="1">
        <v>46200.985099999998</v>
      </c>
    </row>
    <row r="677" spans="1:3" x14ac:dyDescent="0.25">
      <c r="A677" s="1">
        <v>30.495000000000001</v>
      </c>
      <c r="B677" t="str" cm="1">
        <f t="array" ref="B677">_xlfn.IFS(A677&lt;18.5,"[15,18.5)",A677&lt;25,"[18.5,25)",A677&lt;30,"[25,30)",A677&lt;35,"[30,35)",A677&lt;40,"[35,40)",A677&lt;55,"[40,55)")</f>
        <v>[30,35)</v>
      </c>
      <c r="C677" s="1">
        <v>7222.7862500000001</v>
      </c>
    </row>
    <row r="678" spans="1:3" x14ac:dyDescent="0.25">
      <c r="A678" s="1">
        <v>30.495000000000001</v>
      </c>
      <c r="B678" t="str" cm="1">
        <f t="array" ref="B678">_xlfn.IFS(A678&lt;18.5,"[15,18.5)",A678&lt;25,"[18.5,25)",A678&lt;30,"[25,30)",A678&lt;35,"[30,35)",A678&lt;40,"[35,40)",A678&lt;55,"[40,55)")</f>
        <v>[30,35)</v>
      </c>
      <c r="C678" s="1">
        <v>12485.8009</v>
      </c>
    </row>
    <row r="679" spans="1:3" x14ac:dyDescent="0.25">
      <c r="A679" s="1">
        <v>30.495000000000001</v>
      </c>
      <c r="B679" t="str" cm="1">
        <f t="array" ref="B679">_xlfn.IFS(A679&lt;18.5,"[15,18.5)",A679&lt;25,"[18.5,25)",A679&lt;30,"[25,30)",A679&lt;35,"[30,35)",A679&lt;40,"[35,40)",A679&lt;55,"[40,55)")</f>
        <v>[30,35)</v>
      </c>
      <c r="C679" s="1">
        <v>46130.5265</v>
      </c>
    </row>
    <row r="680" spans="1:3" x14ac:dyDescent="0.25">
      <c r="A680" s="1">
        <v>30.495000000000001</v>
      </c>
      <c r="B680" t="str" cm="1">
        <f t="array" ref="B680">_xlfn.IFS(A680&lt;18.5,"[15,18.5)",A680&lt;25,"[18.5,25)",A680&lt;30,"[25,30)",A680&lt;35,"[30,35)",A680&lt;40,"[35,40)",A680&lt;55,"[40,55)")</f>
        <v>[30,35)</v>
      </c>
      <c r="C680" s="1">
        <v>12363.547</v>
      </c>
    </row>
    <row r="681" spans="1:3" x14ac:dyDescent="0.25">
      <c r="A681" s="1">
        <v>30.495000000000001</v>
      </c>
      <c r="B681" t="str" cm="1">
        <f t="array" ref="B681">_xlfn.IFS(A681&lt;18.5,"[15,18.5)",A681&lt;25,"[18.5,25)",A681&lt;30,"[25,30)",A681&lt;35,"[30,35)",A681&lt;40,"[35,40)",A681&lt;55,"[40,55)")</f>
        <v>[30,35)</v>
      </c>
      <c r="C681" s="1">
        <v>10156.7832</v>
      </c>
    </row>
    <row r="682" spans="1:3" x14ac:dyDescent="0.25">
      <c r="A682" s="1">
        <v>30.495000000000001</v>
      </c>
      <c r="B682" t="str" cm="1">
        <f t="array" ref="B682">_xlfn.IFS(A682&lt;18.5,"[15,18.5)",A682&lt;25,"[18.5,25)",A682&lt;30,"[25,30)",A682&lt;35,"[30,35)",A682&lt;40,"[35,40)",A682&lt;55,"[40,55)")</f>
        <v>[30,35)</v>
      </c>
      <c r="C682" s="1">
        <v>2585.2689999999998</v>
      </c>
    </row>
    <row r="683" spans="1:3" x14ac:dyDescent="0.25">
      <c r="A683" s="1">
        <v>30.5</v>
      </c>
      <c r="B683" t="str" cm="1">
        <f t="array" ref="B683">_xlfn.IFS(A683&lt;18.5,"[15,18.5)",A683&lt;25,"[18.5,25)",A683&lt;30,"[25,30)",A683&lt;35,"[30,35)",A683&lt;40,"[35,40)",A683&lt;55,"[40,55)")</f>
        <v>[30,35)</v>
      </c>
      <c r="C683" s="1">
        <v>1242.26</v>
      </c>
    </row>
    <row r="684" spans="1:3" x14ac:dyDescent="0.25">
      <c r="A684" s="1">
        <v>30.5</v>
      </c>
      <c r="B684" t="str" cm="1">
        <f t="array" ref="B684">_xlfn.IFS(A684&lt;18.5,"[15,18.5)",A684&lt;25,"[18.5,25)",A684&lt;30,"[25,30)",A684&lt;35,"[30,35)",A684&lt;40,"[35,40)",A684&lt;55,"[40,55)")</f>
        <v>[30,35)</v>
      </c>
      <c r="C684" s="1">
        <v>40103.89</v>
      </c>
    </row>
    <row r="685" spans="1:3" x14ac:dyDescent="0.25">
      <c r="A685" s="1">
        <v>30.5</v>
      </c>
      <c r="B685" t="str" cm="1">
        <f t="array" ref="B685">_xlfn.IFS(A685&lt;18.5,"[15,18.5)",A685&lt;25,"[18.5,25)",A685&lt;30,"[25,30)",A685&lt;35,"[30,35)",A685&lt;40,"[35,40)",A685&lt;55,"[40,55)")</f>
        <v>[30,35)</v>
      </c>
      <c r="C685" s="1">
        <v>9863.4717999999993</v>
      </c>
    </row>
    <row r="686" spans="1:3" x14ac:dyDescent="0.25">
      <c r="A686" s="1">
        <v>30.5</v>
      </c>
      <c r="B686" t="str" cm="1">
        <f t="array" ref="B686">_xlfn.IFS(A686&lt;18.5,"[15,18.5)",A686&lt;25,"[18.5,25)",A686&lt;30,"[25,30)",A686&lt;35,"[30,35)",A686&lt;40,"[35,40)",A686&lt;55,"[40,55)")</f>
        <v>[30,35)</v>
      </c>
      <c r="C686" s="1">
        <v>4766.0219999999999</v>
      </c>
    </row>
    <row r="687" spans="1:3" x14ac:dyDescent="0.25">
      <c r="A687" s="1">
        <v>30.59</v>
      </c>
      <c r="B687" t="str" cm="1">
        <f t="array" ref="B687">_xlfn.IFS(A687&lt;18.5,"[15,18.5)",A687&lt;25,"[18.5,25)",A687&lt;30,"[25,30)",A687&lt;35,"[30,35)",A687&lt;40,"[35,40)",A687&lt;55,"[40,55)")</f>
        <v>[30,35)</v>
      </c>
      <c r="C687" s="1">
        <v>11244.376899999999</v>
      </c>
    </row>
    <row r="688" spans="1:3" x14ac:dyDescent="0.25">
      <c r="A688" s="1">
        <v>30.59</v>
      </c>
      <c r="B688" t="str" cm="1">
        <f t="array" ref="B688">_xlfn.IFS(A688&lt;18.5,"[15,18.5)",A688&lt;25,"[18.5,25)",A688&lt;30,"[25,30)",A688&lt;35,"[30,35)",A688&lt;40,"[35,40)",A688&lt;55,"[40,55)")</f>
        <v>[30,35)</v>
      </c>
      <c r="C688" s="1">
        <v>7729.6457499999997</v>
      </c>
    </row>
    <row r="689" spans="1:3" x14ac:dyDescent="0.25">
      <c r="A689" s="1">
        <v>30.59</v>
      </c>
      <c r="B689" t="str" cm="1">
        <f t="array" ref="B689">_xlfn.IFS(A689&lt;18.5,"[15,18.5)",A689&lt;25,"[18.5,25)",A689&lt;30,"[25,30)",A689&lt;35,"[30,35)",A689&lt;40,"[35,40)",A689&lt;55,"[40,55)")</f>
        <v>[30,35)</v>
      </c>
      <c r="C689" s="1">
        <v>5438.7491</v>
      </c>
    </row>
    <row r="690" spans="1:3" x14ac:dyDescent="0.25">
      <c r="A690" s="1">
        <v>30.59</v>
      </c>
      <c r="B690" t="str" cm="1">
        <f t="array" ref="B690">_xlfn.IFS(A690&lt;18.5,"[15,18.5)",A690&lt;25,"[18.5,25)",A690&lt;30,"[25,30)",A690&lt;35,"[30,35)",A690&lt;40,"[35,40)",A690&lt;55,"[40,55)")</f>
        <v>[30,35)</v>
      </c>
      <c r="C690" s="1">
        <v>26236.579969999999</v>
      </c>
    </row>
    <row r="691" spans="1:3" x14ac:dyDescent="0.25">
      <c r="A691" s="1">
        <v>30.59</v>
      </c>
      <c r="B691" t="str" cm="1">
        <f t="array" ref="B691">_xlfn.IFS(A691&lt;18.5,"[15,18.5)",A691&lt;25,"[18.5,25)",A691&lt;30,"[25,30)",A691&lt;35,"[30,35)",A691&lt;40,"[35,40)",A691&lt;55,"[40,55)")</f>
        <v>[30,35)</v>
      </c>
      <c r="C691" s="1">
        <v>34806.467700000001</v>
      </c>
    </row>
    <row r="692" spans="1:3" x14ac:dyDescent="0.25">
      <c r="A692" s="1">
        <v>30.59</v>
      </c>
      <c r="B692" t="str" cm="1">
        <f t="array" ref="B692">_xlfn.IFS(A692&lt;18.5,"[15,18.5)",A692&lt;25,"[18.5,25)",A692&lt;30,"[25,30)",A692&lt;35,"[30,35)",A692&lt;40,"[35,40)",A692&lt;55,"[40,55)")</f>
        <v>[30,35)</v>
      </c>
      <c r="C692" s="1">
        <v>2104.1134000000002</v>
      </c>
    </row>
    <row r="693" spans="1:3" x14ac:dyDescent="0.25">
      <c r="A693" s="1">
        <v>30.59</v>
      </c>
      <c r="B693" t="str" cm="1">
        <f t="array" ref="B693">_xlfn.IFS(A693&lt;18.5,"[15,18.5)",A693&lt;25,"[18.5,25)",A693&lt;30,"[25,30)",A693&lt;35,"[30,35)",A693&lt;40,"[35,40)",A693&lt;55,"[40,55)")</f>
        <v>[30,35)</v>
      </c>
      <c r="C693" s="1">
        <v>8068.1850000000004</v>
      </c>
    </row>
    <row r="694" spans="1:3" x14ac:dyDescent="0.25">
      <c r="A694" s="1">
        <v>30.684999999999999</v>
      </c>
      <c r="B694" t="str" cm="1">
        <f t="array" ref="B694">_xlfn.IFS(A694&lt;18.5,"[15,18.5)",A694&lt;25,"[18.5,25)",A694&lt;30,"[25,30)",A694&lt;35,"[30,35)",A694&lt;40,"[35,40)",A694&lt;55,"[40,55)")</f>
        <v>[30,35)</v>
      </c>
      <c r="C694" s="1">
        <v>2362.2290499999999</v>
      </c>
    </row>
    <row r="695" spans="1:3" x14ac:dyDescent="0.25">
      <c r="A695" s="1">
        <v>30.684999999999999</v>
      </c>
      <c r="B695" t="str" cm="1">
        <f t="array" ref="B695">_xlfn.IFS(A695&lt;18.5,"[15,18.5)",A695&lt;25,"[18.5,25)",A695&lt;30,"[25,30)",A695&lt;35,"[30,35)",A695&lt;40,"[35,40)",A695&lt;55,"[40,55)")</f>
        <v>[30,35)</v>
      </c>
      <c r="C695" s="1">
        <v>2352.9684499999998</v>
      </c>
    </row>
    <row r="696" spans="1:3" x14ac:dyDescent="0.25">
      <c r="A696" s="1">
        <v>30.684999999999999</v>
      </c>
      <c r="B696" t="str" cm="1">
        <f t="array" ref="B696">_xlfn.IFS(A696&lt;18.5,"[15,18.5)",A696&lt;25,"[18.5,25)",A696&lt;30,"[25,30)",A696&lt;35,"[30,35)",A696&lt;40,"[35,40)",A696&lt;55,"[40,55)")</f>
        <v>[30,35)</v>
      </c>
      <c r="C696" s="1">
        <v>3577.9989999999998</v>
      </c>
    </row>
    <row r="697" spans="1:3" x14ac:dyDescent="0.25">
      <c r="A697" s="1">
        <v>30.69</v>
      </c>
      <c r="B697" t="str" cm="1">
        <f t="array" ref="B697">_xlfn.IFS(A697&lt;18.5,"[15,18.5)",A697&lt;25,"[18.5,25)",A697&lt;30,"[25,30)",A697&lt;35,"[30,35)",A697&lt;40,"[35,40)",A697&lt;55,"[40,55)")</f>
        <v>[30,35)</v>
      </c>
      <c r="C697" s="1">
        <v>3201.2451500000002</v>
      </c>
    </row>
    <row r="698" spans="1:3" x14ac:dyDescent="0.25">
      <c r="A698" s="1">
        <v>30.69</v>
      </c>
      <c r="B698" t="str" cm="1">
        <f t="array" ref="B698">_xlfn.IFS(A698&lt;18.5,"[15,18.5)",A698&lt;25,"[18.5,25)",A698&lt;30,"[25,30)",A698&lt;35,"[30,35)",A698&lt;40,"[35,40)",A698&lt;55,"[40,55)")</f>
        <v>[30,35)</v>
      </c>
      <c r="C698" s="1">
        <v>29186.482360000002</v>
      </c>
    </row>
    <row r="699" spans="1:3" x14ac:dyDescent="0.25">
      <c r="A699" s="1">
        <v>30.78</v>
      </c>
      <c r="B699" t="str" cm="1">
        <f t="array" ref="B699">_xlfn.IFS(A699&lt;18.5,"[15,18.5)",A699&lt;25,"[18.5,25)",A699&lt;30,"[25,30)",A699&lt;35,"[30,35)",A699&lt;40,"[35,40)",A699&lt;55,"[40,55)")</f>
        <v>[30,35)</v>
      </c>
      <c r="C699" s="1">
        <v>40273.645499999999</v>
      </c>
    </row>
    <row r="700" spans="1:3" x14ac:dyDescent="0.25">
      <c r="A700" s="1">
        <v>30.78</v>
      </c>
      <c r="B700" t="str" cm="1">
        <f t="array" ref="B700">_xlfn.IFS(A700&lt;18.5,"[15,18.5)",A700&lt;25,"[18.5,25)",A700&lt;30,"[25,30)",A700&lt;35,"[30,35)",A700&lt;40,"[35,40)",A700&lt;55,"[40,55)")</f>
        <v>[30,35)</v>
      </c>
      <c r="C700" s="1">
        <v>10976.24575</v>
      </c>
    </row>
    <row r="701" spans="1:3" x14ac:dyDescent="0.25">
      <c r="A701" s="1">
        <v>30.78</v>
      </c>
      <c r="B701" t="str" cm="1">
        <f t="array" ref="B701">_xlfn.IFS(A701&lt;18.5,"[15,18.5)",A701&lt;25,"[18.5,25)",A701&lt;30,"[25,30)",A701&lt;35,"[30,35)",A701&lt;40,"[35,40)",A701&lt;55,"[40,55)")</f>
        <v>[30,35)</v>
      </c>
      <c r="C701" s="1">
        <v>3500.6122999999998</v>
      </c>
    </row>
    <row r="702" spans="1:3" x14ac:dyDescent="0.25">
      <c r="A702" s="1">
        <v>30.78</v>
      </c>
      <c r="B702" t="str" cm="1">
        <f t="array" ref="B702">_xlfn.IFS(A702&lt;18.5,"[15,18.5)",A702&lt;25,"[18.5,25)",A702&lt;30,"[25,30)",A702&lt;35,"[30,35)",A702&lt;40,"[35,40)",A702&lt;55,"[40,55)")</f>
        <v>[30,35)</v>
      </c>
      <c r="C702" s="1">
        <v>2020.5523000000001</v>
      </c>
    </row>
    <row r="703" spans="1:3" x14ac:dyDescent="0.25">
      <c r="A703" s="1">
        <v>30.78</v>
      </c>
      <c r="B703" t="str" cm="1">
        <f t="array" ref="B703">_xlfn.IFS(A703&lt;18.5,"[15,18.5)",A703&lt;25,"[18.5,25)",A703&lt;30,"[25,30)",A703&lt;35,"[30,35)",A703&lt;40,"[35,40)",A703&lt;55,"[40,55)")</f>
        <v>[30,35)</v>
      </c>
      <c r="C703" s="1">
        <v>9541.6955500000004</v>
      </c>
    </row>
    <row r="704" spans="1:3" x14ac:dyDescent="0.25">
      <c r="A704" s="1">
        <v>30.8</v>
      </c>
      <c r="B704" t="str" cm="1">
        <f t="array" ref="B704">_xlfn.IFS(A704&lt;18.5,"[15,18.5)",A704&lt;25,"[18.5,25)",A704&lt;30,"[25,30)",A704&lt;35,"[30,35)",A704&lt;40,"[35,40)",A704&lt;55,"[40,55)")</f>
        <v>[30,35)</v>
      </c>
      <c r="C704" s="1">
        <v>9504.3102999999992</v>
      </c>
    </row>
    <row r="705" spans="1:3" x14ac:dyDescent="0.25">
      <c r="A705" s="1">
        <v>30.8</v>
      </c>
      <c r="B705" t="str" cm="1">
        <f t="array" ref="B705">_xlfn.IFS(A705&lt;18.5,"[15,18.5)",A705&lt;25,"[18.5,25)",A705&lt;30,"[25,30)",A705&lt;35,"[30,35)",A705&lt;40,"[35,40)",A705&lt;55,"[40,55)")</f>
        <v>[30,35)</v>
      </c>
      <c r="C705" s="1">
        <v>5385.3379000000004</v>
      </c>
    </row>
    <row r="706" spans="1:3" x14ac:dyDescent="0.25">
      <c r="A706" s="1">
        <v>30.8</v>
      </c>
      <c r="B706" t="str" cm="1">
        <f t="array" ref="B706">_xlfn.IFS(A706&lt;18.5,"[15,18.5)",A706&lt;25,"[18.5,25)",A706&lt;30,"[25,30)",A706&lt;35,"[30,35)",A706&lt;40,"[35,40)",A706&lt;55,"[40,55)")</f>
        <v>[30,35)</v>
      </c>
      <c r="C706" s="1">
        <v>8930.9345499999999</v>
      </c>
    </row>
    <row r="707" spans="1:3" x14ac:dyDescent="0.25">
      <c r="A707" s="1">
        <v>30.8</v>
      </c>
      <c r="B707" t="str" cm="1">
        <f t="array" ref="B707">_xlfn.IFS(A707&lt;18.5,"[15,18.5)",A707&lt;25,"[18.5,25)",A707&lt;30,"[25,30)",A707&lt;35,"[30,35)",A707&lt;40,"[35,40)",A707&lt;55,"[40,55)")</f>
        <v>[30,35)</v>
      </c>
      <c r="C707" s="1">
        <v>5375.0379999999996</v>
      </c>
    </row>
    <row r="708" spans="1:3" x14ac:dyDescent="0.25">
      <c r="A708" s="1">
        <v>30.8</v>
      </c>
      <c r="B708" t="str" cm="1">
        <f t="array" ref="B708">_xlfn.IFS(A708&lt;18.5,"[15,18.5)",A708&lt;25,"[18.5,25)",A708&lt;30,"[25,30)",A708&lt;35,"[30,35)",A708&lt;40,"[35,40)",A708&lt;55,"[40,55)")</f>
        <v>[30,35)</v>
      </c>
      <c r="C708" s="1">
        <v>44400.4064</v>
      </c>
    </row>
    <row r="709" spans="1:3" x14ac:dyDescent="0.25">
      <c r="A709" s="1">
        <v>30.8</v>
      </c>
      <c r="B709" t="str" cm="1">
        <f t="array" ref="B709">_xlfn.IFS(A709&lt;18.5,"[15,18.5)",A709&lt;25,"[18.5,25)",A709&lt;30,"[25,30)",A709&lt;35,"[30,35)",A709&lt;40,"[35,40)",A709&lt;55,"[40,55)")</f>
        <v>[30,35)</v>
      </c>
      <c r="C709" s="1">
        <v>10264.4421</v>
      </c>
    </row>
    <row r="710" spans="1:3" x14ac:dyDescent="0.25">
      <c r="A710" s="1">
        <v>30.8</v>
      </c>
      <c r="B710" t="str" cm="1">
        <f t="array" ref="B710">_xlfn.IFS(A710&lt;18.5,"[15,18.5)",A710&lt;25,"[18.5,25)",A710&lt;30,"[25,30)",A710&lt;35,"[30,35)",A710&lt;40,"[35,40)",A710&lt;55,"[40,55)")</f>
        <v>[30,35)</v>
      </c>
      <c r="C710" s="1">
        <v>6113.2310500000003</v>
      </c>
    </row>
    <row r="711" spans="1:3" x14ac:dyDescent="0.25">
      <c r="A711" s="1">
        <v>30.8</v>
      </c>
      <c r="B711" t="str" cm="1">
        <f t="array" ref="B711">_xlfn.IFS(A711&lt;18.5,"[15,18.5)",A711&lt;25,"[18.5,25)",A711&lt;30,"[25,30)",A711&lt;35,"[30,35)",A711&lt;40,"[35,40)",A711&lt;55,"[40,55)")</f>
        <v>[30,35)</v>
      </c>
      <c r="C711" s="1">
        <v>5469.0065999999997</v>
      </c>
    </row>
    <row r="712" spans="1:3" x14ac:dyDescent="0.25">
      <c r="A712" s="1">
        <v>30.875</v>
      </c>
      <c r="B712" t="str" cm="1">
        <f t="array" ref="B712">_xlfn.IFS(A712&lt;18.5,"[15,18.5)",A712&lt;25,"[18.5,25)",A712&lt;30,"[25,30)",A712&lt;35,"[30,35)",A712&lt;40,"[35,40)",A712&lt;55,"[40,55)")</f>
        <v>[30,35)</v>
      </c>
      <c r="C712" s="1">
        <v>1727.54</v>
      </c>
    </row>
    <row r="713" spans="1:3" x14ac:dyDescent="0.25">
      <c r="A713" s="1">
        <v>30.875</v>
      </c>
      <c r="B713" t="str" cm="1">
        <f t="array" ref="B713">_xlfn.IFS(A713&lt;18.5,"[15,18.5)",A713&lt;25,"[18.5,25)",A713&lt;30,"[25,30)",A713&lt;35,"[30,35)",A713&lt;40,"[35,40)",A713&lt;55,"[40,55)")</f>
        <v>[30,35)</v>
      </c>
      <c r="C713" s="1">
        <v>10107.220600000001</v>
      </c>
    </row>
    <row r="714" spans="1:3" x14ac:dyDescent="0.25">
      <c r="A714" s="1">
        <v>30.875</v>
      </c>
      <c r="B714" t="str" cm="1">
        <f t="array" ref="B714">_xlfn.IFS(A714&lt;18.5,"[15,18.5)",A714&lt;25,"[18.5,25)",A714&lt;30,"[25,30)",A714&lt;35,"[30,35)",A714&lt;40,"[35,40)",A714&lt;55,"[40,55)")</f>
        <v>[30,35)</v>
      </c>
      <c r="C714" s="1">
        <v>8310.8391499999998</v>
      </c>
    </row>
    <row r="715" spans="1:3" x14ac:dyDescent="0.25">
      <c r="A715" s="1">
        <v>30.875</v>
      </c>
      <c r="B715" t="str" cm="1">
        <f t="array" ref="B715">_xlfn.IFS(A715&lt;18.5,"[15,18.5)",A715&lt;25,"[18.5,25)",A715&lt;30,"[25,30)",A715&lt;35,"[30,35)",A715&lt;40,"[35,40)",A715&lt;55,"[40,55)")</f>
        <v>[30,35)</v>
      </c>
      <c r="C715" s="1">
        <v>1984.4532999999999</v>
      </c>
    </row>
    <row r="716" spans="1:3" x14ac:dyDescent="0.25">
      <c r="A716" s="1">
        <v>30.875</v>
      </c>
      <c r="B716" t="str" cm="1">
        <f t="array" ref="B716">_xlfn.IFS(A716&lt;18.5,"[15,18.5)",A716&lt;25,"[18.5,25)",A716&lt;30,"[25,30)",A716&lt;35,"[30,35)",A716&lt;40,"[35,40)",A716&lt;55,"[40,55)")</f>
        <v>[30,35)</v>
      </c>
      <c r="C716" s="1">
        <v>2457.502</v>
      </c>
    </row>
    <row r="717" spans="1:3" x14ac:dyDescent="0.25">
      <c r="A717" s="1">
        <v>30.875</v>
      </c>
      <c r="B717" t="str" cm="1">
        <f t="array" ref="B717">_xlfn.IFS(A717&lt;18.5,"[15,18.5)",A717&lt;25,"[18.5,25)",A717&lt;30,"[25,30)",A717&lt;35,"[30,35)",A717&lt;40,"[35,40)",A717&lt;55,"[40,55)")</f>
        <v>[30,35)</v>
      </c>
      <c r="C717" s="1">
        <v>12146.971</v>
      </c>
    </row>
    <row r="718" spans="1:3" x14ac:dyDescent="0.25">
      <c r="A718" s="1">
        <v>30.875</v>
      </c>
      <c r="B718" t="str" cm="1">
        <f t="array" ref="B718">_xlfn.IFS(A718&lt;18.5,"[15,18.5)",A718&lt;25,"[18.5,25)",A718&lt;30,"[25,30)",A718&lt;35,"[30,35)",A718&lt;40,"[35,40)",A718&lt;55,"[40,55)")</f>
        <v>[30,35)</v>
      </c>
      <c r="C718" s="1">
        <v>9566.9909000000007</v>
      </c>
    </row>
    <row r="719" spans="1:3" x14ac:dyDescent="0.25">
      <c r="A719" s="1">
        <v>30.875</v>
      </c>
      <c r="B719" t="str" cm="1">
        <f t="array" ref="B719">_xlfn.IFS(A719&lt;18.5,"[15,18.5)",A719&lt;25,"[18.5,25)",A719&lt;30,"[25,30)",A719&lt;35,"[30,35)",A719&lt;40,"[35,40)",A719&lt;55,"[40,55)")</f>
        <v>[30,35)</v>
      </c>
      <c r="C719" s="1">
        <v>13112.604799999999</v>
      </c>
    </row>
    <row r="720" spans="1:3" x14ac:dyDescent="0.25">
      <c r="A720" s="1">
        <v>30.9</v>
      </c>
      <c r="B720" t="str" cm="1">
        <f t="array" ref="B720">_xlfn.IFS(A720&lt;18.5,"[15,18.5)",A720&lt;25,"[18.5,25)",A720&lt;30,"[25,30)",A720&lt;35,"[30,35)",A720&lt;40,"[35,40)",A720&lt;55,"[40,55)")</f>
        <v>[30,35)</v>
      </c>
      <c r="C720" s="1">
        <v>10848.1343</v>
      </c>
    </row>
    <row r="721" spans="1:3" x14ac:dyDescent="0.25">
      <c r="A721" s="1">
        <v>30.9</v>
      </c>
      <c r="B721" t="str" cm="1">
        <f t="array" ref="B721">_xlfn.IFS(A721&lt;18.5,"[15,18.5)",A721&lt;25,"[18.5,25)",A721&lt;30,"[25,30)",A721&lt;35,"[30,35)",A721&lt;40,"[35,40)",A721&lt;55,"[40,55)")</f>
        <v>[30,35)</v>
      </c>
      <c r="C721" s="1">
        <v>12231.613600000001</v>
      </c>
    </row>
    <row r="722" spans="1:3" x14ac:dyDescent="0.25">
      <c r="A722" s="1">
        <v>30.9</v>
      </c>
      <c r="B722" t="str" cm="1">
        <f t="array" ref="B722">_xlfn.IFS(A722&lt;18.5,"[15,18.5)",A722&lt;25,"[18.5,25)",A722&lt;30,"[25,30)",A722&lt;35,"[30,35)",A722&lt;40,"[35,40)",A722&lt;55,"[40,55)")</f>
        <v>[30,35)</v>
      </c>
      <c r="C722" s="1">
        <v>9875.6803999999993</v>
      </c>
    </row>
    <row r="723" spans="1:3" x14ac:dyDescent="0.25">
      <c r="A723" s="1">
        <v>30.97</v>
      </c>
      <c r="B723" t="str" cm="1">
        <f t="array" ref="B723">_xlfn.IFS(A723&lt;18.5,"[15,18.5)",A723&lt;25,"[18.5,25)",A723&lt;30,"[25,30)",A723&lt;35,"[30,35)",A723&lt;40,"[35,40)",A723&lt;55,"[40,55)")</f>
        <v>[30,35)</v>
      </c>
      <c r="C723" s="1">
        <v>11264.540999999999</v>
      </c>
    </row>
    <row r="724" spans="1:3" x14ac:dyDescent="0.25">
      <c r="A724" s="1">
        <v>31</v>
      </c>
      <c r="B724" t="str" cm="1">
        <f t="array" ref="B724">_xlfn.IFS(A724&lt;18.5,"[15,18.5)",A724&lt;25,"[18.5,25)",A724&lt;30,"[25,30)",A724&lt;35,"[30,35)",A724&lt;40,"[35,40)",A724&lt;55,"[40,55)")</f>
        <v>[30,35)</v>
      </c>
      <c r="C724" s="1">
        <v>12979.358</v>
      </c>
    </row>
    <row r="725" spans="1:3" x14ac:dyDescent="0.25">
      <c r="A725" s="1">
        <v>31</v>
      </c>
      <c r="B725" t="str" cm="1">
        <f t="array" ref="B725">_xlfn.IFS(A725&lt;18.5,"[15,18.5)",A725&lt;25,"[18.5,25)",A725&lt;30,"[25,30)",A725&lt;35,"[30,35)",A725&lt;40,"[35,40)",A725&lt;55,"[40,55)")</f>
        <v>[30,35)</v>
      </c>
      <c r="C725" s="1">
        <v>1263.249</v>
      </c>
    </row>
    <row r="726" spans="1:3" x14ac:dyDescent="0.25">
      <c r="A726" s="1">
        <v>31.02</v>
      </c>
      <c r="B726" t="str" cm="1">
        <f t="array" ref="B726">_xlfn.IFS(A726&lt;18.5,"[15,18.5)",A726&lt;25,"[18.5,25)",A726&lt;30,"[25,30)",A726&lt;35,"[30,35)",A726&lt;40,"[35,40)",A726&lt;55,"[40,55)")</f>
        <v>[30,35)</v>
      </c>
      <c r="C726" s="1">
        <v>10106.134249999999</v>
      </c>
    </row>
    <row r="727" spans="1:3" x14ac:dyDescent="0.25">
      <c r="A727" s="1">
        <v>31.02</v>
      </c>
      <c r="B727" t="str" cm="1">
        <f t="array" ref="B727">_xlfn.IFS(A727&lt;18.5,"[15,18.5)",A727&lt;25,"[18.5,25)",A727&lt;30,"[25,30)",A727&lt;35,"[30,35)",A727&lt;40,"[35,40)",A727&lt;55,"[40,55)")</f>
        <v>[30,35)</v>
      </c>
      <c r="C727" s="1">
        <v>40932.429499999998</v>
      </c>
    </row>
    <row r="728" spans="1:3" x14ac:dyDescent="0.25">
      <c r="A728" s="1">
        <v>31.02</v>
      </c>
      <c r="B728" t="str" cm="1">
        <f t="array" ref="B728">_xlfn.IFS(A728&lt;18.5,"[15,18.5)",A728&lt;25,"[18.5,25)",A728&lt;30,"[25,30)",A728&lt;35,"[30,35)",A728&lt;40,"[35,40)",A728&lt;55,"[40,55)")</f>
        <v>[30,35)</v>
      </c>
      <c r="C728" s="1">
        <v>6664.68595</v>
      </c>
    </row>
    <row r="729" spans="1:3" x14ac:dyDescent="0.25">
      <c r="A729" s="1">
        <v>31.065000000000001</v>
      </c>
      <c r="B729" t="str" cm="1">
        <f t="array" ref="B729">_xlfn.IFS(A729&lt;18.5,"[15,18.5)",A729&lt;25,"[18.5,25)",A729&lt;30,"[25,30)",A729&lt;35,"[30,35)",A729&lt;40,"[35,40)",A729&lt;55,"[40,55)")</f>
        <v>[30,35)</v>
      </c>
      <c r="C729" s="1">
        <v>16657.71745</v>
      </c>
    </row>
    <row r="730" spans="1:3" x14ac:dyDescent="0.25">
      <c r="A730" s="1">
        <v>31.065000000000001</v>
      </c>
      <c r="B730" t="str" cm="1">
        <f t="array" ref="B730">_xlfn.IFS(A730&lt;18.5,"[15,18.5)",A730&lt;25,"[18.5,25)",A730&lt;30,"[25,30)",A730&lt;35,"[30,35)",A730&lt;40,"[35,40)",A730&lt;55,"[40,55)")</f>
        <v>[30,35)</v>
      </c>
      <c r="C730" s="1">
        <v>2217.6012000000001</v>
      </c>
    </row>
    <row r="731" spans="1:3" x14ac:dyDescent="0.25">
      <c r="A731" s="1">
        <v>31.065000000000001</v>
      </c>
      <c r="B731" t="str" cm="1">
        <f t="array" ref="B731">_xlfn.IFS(A731&lt;18.5,"[15,18.5)",A731&lt;25,"[18.5,25)",A731&lt;30,"[25,30)",A731&lt;35,"[30,35)",A731&lt;40,"[35,40)",A731&lt;55,"[40,55)")</f>
        <v>[30,35)</v>
      </c>
      <c r="C731" s="1">
        <v>6781.3541999999998</v>
      </c>
    </row>
    <row r="732" spans="1:3" x14ac:dyDescent="0.25">
      <c r="A732" s="1">
        <v>31.065000000000001</v>
      </c>
      <c r="B732" t="str" cm="1">
        <f t="array" ref="B732">_xlfn.IFS(A732&lt;18.5,"[15,18.5)",A732&lt;25,"[18.5,25)",A732&lt;30,"[25,30)",A732&lt;35,"[30,35)",A732&lt;40,"[35,40)",A732&lt;55,"[40,55)")</f>
        <v>[30,35)</v>
      </c>
      <c r="C732" s="1">
        <v>19361.998800000001</v>
      </c>
    </row>
    <row r="733" spans="1:3" x14ac:dyDescent="0.25">
      <c r="A733" s="1">
        <v>31.1</v>
      </c>
      <c r="B733" t="str" cm="1">
        <f t="array" ref="B733">_xlfn.IFS(A733&lt;18.5,"[15,18.5)",A733&lt;25,"[18.5,25)",A733&lt;30,"[25,30)",A733&lt;35,"[30,35)",A733&lt;40,"[35,40)",A733&lt;55,"[40,55)")</f>
        <v>[30,35)</v>
      </c>
      <c r="C733" s="1">
        <v>10065.413</v>
      </c>
    </row>
    <row r="734" spans="1:3" x14ac:dyDescent="0.25">
      <c r="A734" s="1">
        <v>31.13</v>
      </c>
      <c r="B734" t="str" cm="1">
        <f t="array" ref="B734">_xlfn.IFS(A734&lt;18.5,"[15,18.5)",A734&lt;25,"[18.5,25)",A734&lt;30,"[25,30)",A734&lt;35,"[30,35)",A734&lt;40,"[35,40)",A734&lt;55,"[40,55)")</f>
        <v>[30,35)</v>
      </c>
      <c r="C734" s="1">
        <v>4234.9269999999997</v>
      </c>
    </row>
    <row r="735" spans="1:3" x14ac:dyDescent="0.25">
      <c r="A735" s="1">
        <v>31.13</v>
      </c>
      <c r="B735" t="str" cm="1">
        <f t="array" ref="B735">_xlfn.IFS(A735&lt;18.5,"[15,18.5)",A735&lt;25,"[18.5,25)",A735&lt;30,"[25,30)",A735&lt;35,"[30,35)",A735&lt;40,"[35,40)",A735&lt;55,"[40,55)")</f>
        <v>[30,35)</v>
      </c>
      <c r="C735" s="1">
        <v>9447.2503500000003</v>
      </c>
    </row>
    <row r="736" spans="1:3" x14ac:dyDescent="0.25">
      <c r="A736" s="1">
        <v>31.13</v>
      </c>
      <c r="B736" t="str" cm="1">
        <f t="array" ref="B736">_xlfn.IFS(A736&lt;18.5,"[15,18.5)",A736&lt;25,"[18.5,25)",A736&lt;30,"[25,30)",A736&lt;35,"[30,35)",A736&lt;40,"[35,40)",A736&lt;55,"[40,55)")</f>
        <v>[30,35)</v>
      </c>
      <c r="C736" s="1">
        <v>14007.222</v>
      </c>
    </row>
    <row r="737" spans="1:3" x14ac:dyDescent="0.25">
      <c r="A737" s="1">
        <v>31.13</v>
      </c>
      <c r="B737" t="str" cm="1">
        <f t="array" ref="B737">_xlfn.IFS(A737&lt;18.5,"[15,18.5)",A737&lt;25,"[18.5,25)",A737&lt;30,"[25,30)",A737&lt;35,"[30,35)",A737&lt;40,"[35,40)",A737&lt;55,"[40,55)")</f>
        <v>[30,35)</v>
      </c>
      <c r="C737" s="1">
        <v>9583.8932999999997</v>
      </c>
    </row>
    <row r="738" spans="1:3" x14ac:dyDescent="0.25">
      <c r="A738" s="1">
        <v>31.16</v>
      </c>
      <c r="B738" t="str" cm="1">
        <f t="array" ref="B738">_xlfn.IFS(A738&lt;18.5,"[15,18.5)",A738&lt;25,"[18.5,25)",A738&lt;30,"[25,30)",A738&lt;35,"[30,35)",A738&lt;40,"[35,40)",A738&lt;55,"[40,55)")</f>
        <v>[30,35)</v>
      </c>
      <c r="C738" s="1">
        <v>40419.019099999998</v>
      </c>
    </row>
    <row r="739" spans="1:3" x14ac:dyDescent="0.25">
      <c r="A739" s="1">
        <v>31.16</v>
      </c>
      <c r="B739" t="str" cm="1">
        <f t="array" ref="B739">_xlfn.IFS(A739&lt;18.5,"[15,18.5)",A739&lt;25,"[18.5,25)",A739&lt;30,"[25,30)",A739&lt;35,"[30,35)",A739&lt;40,"[35,40)",A739&lt;55,"[40,55)")</f>
        <v>[30,35)</v>
      </c>
      <c r="C739" s="1">
        <v>3484.3310000000001</v>
      </c>
    </row>
    <row r="740" spans="1:3" x14ac:dyDescent="0.25">
      <c r="A740" s="1">
        <v>31.16</v>
      </c>
      <c r="B740" t="str" cm="1">
        <f t="array" ref="B740">_xlfn.IFS(A740&lt;18.5,"[15,18.5)",A740&lt;25,"[18.5,25)",A740&lt;30,"[25,30)",A740&lt;35,"[30,35)",A740&lt;40,"[35,40)",A740&lt;55,"[40,55)")</f>
        <v>[30,35)</v>
      </c>
      <c r="C740" s="1">
        <v>36189.101699999999</v>
      </c>
    </row>
    <row r="741" spans="1:3" x14ac:dyDescent="0.25">
      <c r="A741" s="1">
        <v>31.16</v>
      </c>
      <c r="B741" t="str" cm="1">
        <f t="array" ref="B741">_xlfn.IFS(A741&lt;18.5,"[15,18.5)",A741&lt;25,"[18.5,25)",A741&lt;30,"[25,30)",A741&lt;35,"[30,35)",A741&lt;40,"[35,40)",A741&lt;55,"[40,55)")</f>
        <v>[30,35)</v>
      </c>
      <c r="C741" s="1">
        <v>44585.455869999998</v>
      </c>
    </row>
    <row r="742" spans="1:3" x14ac:dyDescent="0.25">
      <c r="A742" s="1">
        <v>31.2</v>
      </c>
      <c r="B742" t="str" cm="1">
        <f t="array" ref="B742">_xlfn.IFS(A742&lt;18.5,"[15,18.5)",A742&lt;25,"[18.5,25)",A742&lt;30,"[25,30)",A742&lt;35,"[30,35)",A742&lt;40,"[35,40)",A742&lt;55,"[40,55)")</f>
        <v>[30,35)</v>
      </c>
      <c r="C742" s="1">
        <v>8604.4836500000001</v>
      </c>
    </row>
    <row r="743" spans="1:3" x14ac:dyDescent="0.25">
      <c r="A743" s="1">
        <v>31.24</v>
      </c>
      <c r="B743" t="str" cm="1">
        <f t="array" ref="B743">_xlfn.IFS(A743&lt;18.5,"[15,18.5)",A743&lt;25,"[18.5,25)",A743&lt;30,"[25,30)",A743&lt;35,"[30,35)",A743&lt;40,"[35,40)",A743&lt;55,"[40,55)")</f>
        <v>[30,35)</v>
      </c>
      <c r="C743" s="1">
        <v>18246.495500000001</v>
      </c>
    </row>
    <row r="744" spans="1:3" x14ac:dyDescent="0.25">
      <c r="A744" s="1">
        <v>31.254999999999999</v>
      </c>
      <c r="B744" t="str" cm="1">
        <f t="array" ref="B744">_xlfn.IFS(A744&lt;18.5,"[15,18.5)",A744&lt;25,"[18.5,25)",A744&lt;30,"[25,30)",A744&lt;35,"[30,35)",A744&lt;40,"[35,40)",A744&lt;55,"[40,55)")</f>
        <v>[30,35)</v>
      </c>
      <c r="C744" s="1">
        <v>43254.417950000003</v>
      </c>
    </row>
    <row r="745" spans="1:3" x14ac:dyDescent="0.25">
      <c r="A745" s="1">
        <v>31.254999999999999</v>
      </c>
      <c r="B745" t="str" cm="1">
        <f t="array" ref="B745">_xlfn.IFS(A745&lt;18.5,"[15,18.5)",A745&lt;25,"[18.5,25)",A745&lt;30,"[25,30)",A745&lt;35,"[30,35)",A745&lt;40,"[35,40)",A745&lt;55,"[40,55)")</f>
        <v>[30,35)</v>
      </c>
      <c r="C745" s="1">
        <v>3757.8447999999999</v>
      </c>
    </row>
    <row r="746" spans="1:3" x14ac:dyDescent="0.25">
      <c r="A746" s="1">
        <v>31.254999999999999</v>
      </c>
      <c r="B746" t="str" cm="1">
        <f t="array" ref="B746">_xlfn.IFS(A746&lt;18.5,"[15,18.5)",A746&lt;25,"[18.5,25)",A746&lt;30,"[25,30)",A746&lt;35,"[30,35)",A746&lt;40,"[35,40)",A746&lt;55,"[40,55)")</f>
        <v>[30,35)</v>
      </c>
      <c r="C746" s="1">
        <v>8827.2098999999998</v>
      </c>
    </row>
    <row r="747" spans="1:3" x14ac:dyDescent="0.25">
      <c r="A747" s="1">
        <v>31.3</v>
      </c>
      <c r="B747" t="str" cm="1">
        <f t="array" ref="B747">_xlfn.IFS(A747&lt;18.5,"[15,18.5)",A747&lt;25,"[18.5,25)",A747&lt;30,"[25,30)",A747&lt;35,"[30,35)",A747&lt;40,"[35,40)",A747&lt;55,"[40,55)")</f>
        <v>[30,35)</v>
      </c>
      <c r="C747" s="1">
        <v>9910.3598500000007</v>
      </c>
    </row>
    <row r="748" spans="1:3" x14ac:dyDescent="0.25">
      <c r="A748" s="1">
        <v>31.35</v>
      </c>
      <c r="B748" t="str" cm="1">
        <f t="array" ref="B748">_xlfn.IFS(A748&lt;18.5,"[15,18.5)",A748&lt;25,"[18.5,25)",A748&lt;30,"[25,30)",A748&lt;35,"[30,35)",A748&lt;40,"[35,40)",A748&lt;55,"[40,55)")</f>
        <v>[30,35)</v>
      </c>
      <c r="C748" s="1">
        <v>11737.848840000001</v>
      </c>
    </row>
    <row r="749" spans="1:3" x14ac:dyDescent="0.25">
      <c r="A749" s="1">
        <v>31.35</v>
      </c>
      <c r="B749" t="str" cm="1">
        <f t="array" ref="B749">_xlfn.IFS(A749&lt;18.5,"[15,18.5)",A749&lt;25,"[18.5,25)",A749&lt;30,"[25,30)",A749&lt;35,"[30,35)",A749&lt;40,"[35,40)",A749&lt;55,"[40,55)")</f>
        <v>[30,35)</v>
      </c>
      <c r="C749" s="1">
        <v>1627.2824499999999</v>
      </c>
    </row>
    <row r="750" spans="1:3" x14ac:dyDescent="0.25">
      <c r="A750" s="1">
        <v>31.35</v>
      </c>
      <c r="B750" t="str" cm="1">
        <f t="array" ref="B750">_xlfn.IFS(A750&lt;18.5,"[15,18.5)",A750&lt;25,"[18.5,25)",A750&lt;30,"[25,30)",A750&lt;35,"[30,35)",A750&lt;40,"[35,40)",A750&lt;55,"[40,55)")</f>
        <v>[30,35)</v>
      </c>
      <c r="C750" s="1">
        <v>8556.9069999999992</v>
      </c>
    </row>
    <row r="751" spans="1:3" x14ac:dyDescent="0.25">
      <c r="A751" s="1">
        <v>31.35</v>
      </c>
      <c r="B751" t="str" cm="1">
        <f t="array" ref="B751">_xlfn.IFS(A751&lt;18.5,"[15,18.5)",A751&lt;25,"[18.5,25)",A751&lt;30,"[25,30)",A751&lt;35,"[30,35)",A751&lt;40,"[35,40)",A751&lt;55,"[40,55)")</f>
        <v>[30,35)</v>
      </c>
      <c r="C751" s="1">
        <v>3062.5082499999999</v>
      </c>
    </row>
    <row r="752" spans="1:3" x14ac:dyDescent="0.25">
      <c r="A752" s="1">
        <v>31.35</v>
      </c>
      <c r="B752" t="str" cm="1">
        <f t="array" ref="B752">_xlfn.IFS(A752&lt;18.5,"[15,18.5)",A752&lt;25,"[18.5,25)",A752&lt;30,"[25,30)",A752&lt;35,"[30,35)",A752&lt;40,"[35,40)",A752&lt;55,"[40,55)")</f>
        <v>[30,35)</v>
      </c>
      <c r="C752" s="1">
        <v>19539.242999999999</v>
      </c>
    </row>
    <row r="753" spans="1:3" x14ac:dyDescent="0.25">
      <c r="A753" s="1">
        <v>31.35</v>
      </c>
      <c r="B753" t="str" cm="1">
        <f t="array" ref="B753">_xlfn.IFS(A753&lt;18.5,"[15,18.5)",A753&lt;25,"[18.5,25)",A753&lt;30,"[25,30)",A753&lt;35,"[30,35)",A753&lt;40,"[35,40)",A753&lt;55,"[40,55)")</f>
        <v>[30,35)</v>
      </c>
      <c r="C753" s="1">
        <v>1906.35825</v>
      </c>
    </row>
    <row r="754" spans="1:3" x14ac:dyDescent="0.25">
      <c r="A754" s="1">
        <v>31.35</v>
      </c>
      <c r="B754" t="str" cm="1">
        <f t="array" ref="B754">_xlfn.IFS(A754&lt;18.5,"[15,18.5)",A754&lt;25,"[18.5,25)",A754&lt;30,"[25,30)",A754&lt;35,"[30,35)",A754&lt;40,"[35,40)",A754&lt;55,"[40,55)")</f>
        <v>[30,35)</v>
      </c>
      <c r="C754" s="1">
        <v>14210.53595</v>
      </c>
    </row>
    <row r="755" spans="1:3" x14ac:dyDescent="0.25">
      <c r="A755" s="1">
        <v>31.35</v>
      </c>
      <c r="B755" t="str" cm="1">
        <f t="array" ref="B755">_xlfn.IFS(A755&lt;18.5,"[15,18.5)",A755&lt;25,"[18.5,25)",A755&lt;30,"[25,30)",A755&lt;35,"[30,35)",A755&lt;40,"[35,40)",A755&lt;55,"[40,55)")</f>
        <v>[30,35)</v>
      </c>
      <c r="C755" s="1">
        <v>11833.782300000001</v>
      </c>
    </row>
    <row r="756" spans="1:3" x14ac:dyDescent="0.25">
      <c r="A756" s="1">
        <v>31.4</v>
      </c>
      <c r="B756" t="str" cm="1">
        <f t="array" ref="B756">_xlfn.IFS(A756&lt;18.5,"[15,18.5)",A756&lt;25,"[18.5,25)",A756&lt;30,"[25,30)",A756&lt;35,"[30,35)",A756&lt;40,"[35,40)",A756&lt;55,"[40,55)")</f>
        <v>[30,35)</v>
      </c>
      <c r="C756" s="1">
        <v>17128.426080000001</v>
      </c>
    </row>
    <row r="757" spans="1:3" x14ac:dyDescent="0.25">
      <c r="A757" s="1">
        <v>31.4</v>
      </c>
      <c r="B757" t="str" cm="1">
        <f t="array" ref="B757">_xlfn.IFS(A757&lt;18.5,"[15,18.5)",A757&lt;25,"[18.5,25)",A757&lt;30,"[25,30)",A757&lt;35,"[30,35)",A757&lt;40,"[35,40)",A757&lt;55,"[40,55)")</f>
        <v>[30,35)</v>
      </c>
      <c r="C757" s="1">
        <v>5031.26955</v>
      </c>
    </row>
    <row r="758" spans="1:3" x14ac:dyDescent="0.25">
      <c r="A758" s="1">
        <v>31.4</v>
      </c>
      <c r="B758" t="str" cm="1">
        <f t="array" ref="B758">_xlfn.IFS(A758&lt;18.5,"[15,18.5)",A758&lt;25,"[18.5,25)",A758&lt;30,"[25,30)",A758&lt;35,"[30,35)",A758&lt;40,"[35,40)",A758&lt;55,"[40,55)")</f>
        <v>[30,35)</v>
      </c>
      <c r="C758" s="1">
        <v>7985.8149999999996</v>
      </c>
    </row>
    <row r="759" spans="1:3" x14ac:dyDescent="0.25">
      <c r="A759" s="1">
        <v>31.445</v>
      </c>
      <c r="B759" t="str" cm="1">
        <f t="array" ref="B759">_xlfn.IFS(A759&lt;18.5,"[15,18.5)",A759&lt;25,"[18.5,25)",A759&lt;30,"[25,30)",A759&lt;35,"[30,35)",A759&lt;40,"[35,40)",A759&lt;55,"[40,55)")</f>
        <v>[30,35)</v>
      </c>
      <c r="C759" s="1">
        <v>23065.420699999999</v>
      </c>
    </row>
    <row r="760" spans="1:3" x14ac:dyDescent="0.25">
      <c r="A760" s="1">
        <v>31.445</v>
      </c>
      <c r="B760" t="str" cm="1">
        <f t="array" ref="B760">_xlfn.IFS(A760&lt;18.5,"[15,18.5)",A760&lt;25,"[18.5,25)",A760&lt;30,"[25,30)",A760&lt;35,"[30,35)",A760&lt;40,"[35,40)",A760&lt;55,"[40,55)")</f>
        <v>[30,35)</v>
      </c>
      <c r="C760" s="1">
        <v>5428.7277000000004</v>
      </c>
    </row>
    <row r="761" spans="1:3" x14ac:dyDescent="0.25">
      <c r="A761" s="1">
        <v>31.46</v>
      </c>
      <c r="B761" t="str" cm="1">
        <f t="array" ref="B761">_xlfn.IFS(A761&lt;18.5,"[15,18.5)",A761&lt;25,"[18.5,25)",A761&lt;30,"[25,30)",A761&lt;35,"[30,35)",A761&lt;40,"[35,40)",A761&lt;55,"[40,55)")</f>
        <v>[30,35)</v>
      </c>
      <c r="C761" s="1">
        <v>36307.798300000002</v>
      </c>
    </row>
    <row r="762" spans="1:3" x14ac:dyDescent="0.25">
      <c r="A762" s="1">
        <v>31.46</v>
      </c>
      <c r="B762" t="str" cm="1">
        <f t="array" ref="B762">_xlfn.IFS(A762&lt;18.5,"[15,18.5)",A762&lt;25,"[18.5,25)",A762&lt;30,"[25,30)",A762&lt;35,"[30,35)",A762&lt;40,"[35,40)",A762&lt;55,"[40,55)")</f>
        <v>[30,35)</v>
      </c>
      <c r="C762" s="1">
        <v>3925.7582000000002</v>
      </c>
    </row>
    <row r="763" spans="1:3" x14ac:dyDescent="0.25">
      <c r="A763" s="1">
        <v>31.5</v>
      </c>
      <c r="B763" t="str" cm="1">
        <f t="array" ref="B763">_xlfn.IFS(A763&lt;18.5,"[15,18.5)",A763&lt;25,"[18.5,25)",A763&lt;30,"[25,30)",A763&lt;35,"[30,35)",A763&lt;40,"[35,40)",A763&lt;55,"[40,55)")</f>
        <v>[30,35)</v>
      </c>
      <c r="C763" s="1">
        <v>2416.9549999999999</v>
      </c>
    </row>
    <row r="764" spans="1:3" x14ac:dyDescent="0.25">
      <c r="A764" s="1">
        <v>31.5</v>
      </c>
      <c r="B764" t="str" cm="1">
        <f t="array" ref="B764">_xlfn.IFS(A764&lt;18.5,"[15,18.5)",A764&lt;25,"[18.5,25)",A764&lt;30,"[25,30)",A764&lt;35,"[30,35)",A764&lt;40,"[35,40)",A764&lt;55,"[40,55)")</f>
        <v>[30,35)</v>
      </c>
      <c r="C764" s="1">
        <v>19040.876</v>
      </c>
    </row>
    <row r="765" spans="1:3" x14ac:dyDescent="0.25">
      <c r="A765" s="1">
        <v>31.54</v>
      </c>
      <c r="B765" t="str" cm="1">
        <f t="array" ref="B765">_xlfn.IFS(A765&lt;18.5,"[15,18.5)",A765&lt;25,"[18.5,25)",A765&lt;30,"[25,30)",A765&lt;35,"[30,35)",A765&lt;40,"[35,40)",A765&lt;55,"[40,55)")</f>
        <v>[30,35)</v>
      </c>
      <c r="C765" s="1">
        <v>3070.8087</v>
      </c>
    </row>
    <row r="766" spans="1:3" x14ac:dyDescent="0.25">
      <c r="A766" s="1">
        <v>31.54</v>
      </c>
      <c r="B766" t="str" cm="1">
        <f t="array" ref="B766">_xlfn.IFS(A766&lt;18.5,"[15,18.5)",A766&lt;25,"[18.5,25)",A766&lt;30,"[25,30)",A766&lt;35,"[30,35)",A766&lt;40,"[35,40)",A766&lt;55,"[40,55)")</f>
        <v>[30,35)</v>
      </c>
      <c r="C766" s="1">
        <v>9095.0682500000003</v>
      </c>
    </row>
    <row r="767" spans="1:3" x14ac:dyDescent="0.25">
      <c r="A767" s="1">
        <v>31.57</v>
      </c>
      <c r="B767" t="str" cm="1">
        <f t="array" ref="B767">_xlfn.IFS(A767&lt;18.5,"[15,18.5)",A767&lt;25,"[18.5,25)",A767&lt;30,"[25,30)",A767&lt;35,"[30,35)",A767&lt;40,"[35,40)",A767&lt;55,"[40,55)")</f>
        <v>[30,35)</v>
      </c>
      <c r="C767" s="1">
        <v>11842.623750000001</v>
      </c>
    </row>
    <row r="768" spans="1:3" x14ac:dyDescent="0.25">
      <c r="A768" s="1">
        <v>31.57</v>
      </c>
      <c r="B768" t="str" cm="1">
        <f t="array" ref="B768">_xlfn.IFS(A768&lt;18.5,"[15,18.5)",A768&lt;25,"[18.5,25)",A768&lt;30,"[25,30)",A768&lt;35,"[30,35)",A768&lt;40,"[35,40)",A768&lt;55,"[40,55)")</f>
        <v>[30,35)</v>
      </c>
      <c r="C768" s="1">
        <v>8062.7640000000001</v>
      </c>
    </row>
    <row r="769" spans="1:3" x14ac:dyDescent="0.25">
      <c r="A769" s="1">
        <v>31.6</v>
      </c>
      <c r="B769" t="str" cm="1">
        <f t="array" ref="B769">_xlfn.IFS(A769&lt;18.5,"[15,18.5)",A769&lt;25,"[18.5,25)",A769&lt;30,"[25,30)",A769&lt;35,"[30,35)",A769&lt;40,"[35,40)",A769&lt;55,"[40,55)")</f>
        <v>[30,35)</v>
      </c>
      <c r="C769" s="1">
        <v>7050.6419999999998</v>
      </c>
    </row>
    <row r="770" spans="1:3" x14ac:dyDescent="0.25">
      <c r="A770" s="1">
        <v>31.6</v>
      </c>
      <c r="B770" t="str" cm="1">
        <f t="array" ref="B770">_xlfn.IFS(A770&lt;18.5,"[15,18.5)",A770&lt;25,"[18.5,25)",A770&lt;30,"[25,30)",A770&lt;35,"[30,35)",A770&lt;40,"[35,40)",A770&lt;55,"[40,55)")</f>
        <v>[30,35)</v>
      </c>
      <c r="C770" s="1">
        <v>14319.031000000001</v>
      </c>
    </row>
    <row r="771" spans="1:3" x14ac:dyDescent="0.25">
      <c r="A771" s="1">
        <v>31.6</v>
      </c>
      <c r="B771" t="str" cm="1">
        <f t="array" ref="B771">_xlfn.IFS(A771&lt;18.5,"[15,18.5)",A771&lt;25,"[18.5,25)",A771&lt;30,"[25,30)",A771&lt;35,"[30,35)",A771&lt;40,"[35,40)",A771&lt;55,"[40,55)")</f>
        <v>[30,35)</v>
      </c>
      <c r="C771" s="1">
        <v>6933.2422500000002</v>
      </c>
    </row>
    <row r="772" spans="1:3" x14ac:dyDescent="0.25">
      <c r="A772" s="1">
        <v>31.635000000000002</v>
      </c>
      <c r="B772" t="str" cm="1">
        <f t="array" ref="B772">_xlfn.IFS(A772&lt;18.5,"[15,18.5)",A772&lt;25,"[18.5,25)",A772&lt;30,"[25,30)",A772&lt;35,"[30,35)",A772&lt;40,"[35,40)",A772&lt;55,"[40,55)")</f>
        <v>[30,35)</v>
      </c>
      <c r="C772" s="1">
        <v>27941.28758</v>
      </c>
    </row>
    <row r="773" spans="1:3" x14ac:dyDescent="0.25">
      <c r="A773" s="1">
        <v>31.635000000000002</v>
      </c>
      <c r="B773" t="str" cm="1">
        <f t="array" ref="B773">_xlfn.IFS(A773&lt;18.5,"[15,18.5)",A773&lt;25,"[18.5,25)",A773&lt;30,"[25,30)",A773&lt;35,"[30,35)",A773&lt;40,"[35,40)",A773&lt;55,"[40,55)")</f>
        <v>[30,35)</v>
      </c>
      <c r="C773" s="1">
        <v>11150.78</v>
      </c>
    </row>
    <row r="774" spans="1:3" x14ac:dyDescent="0.25">
      <c r="A774" s="1">
        <v>31.68</v>
      </c>
      <c r="B774" t="str" cm="1">
        <f t="array" ref="B774">_xlfn.IFS(A774&lt;18.5,"[15,18.5)",A774&lt;25,"[18.5,25)",A774&lt;30,"[25,30)",A774&lt;35,"[30,35)",A774&lt;40,"[35,40)",A774&lt;55,"[40,55)")</f>
        <v>[30,35)</v>
      </c>
      <c r="C774" s="1">
        <v>12797.20962</v>
      </c>
    </row>
    <row r="775" spans="1:3" x14ac:dyDescent="0.25">
      <c r="A775" s="1">
        <v>31.68</v>
      </c>
      <c r="B775" t="str" cm="1">
        <f t="array" ref="B775">_xlfn.IFS(A775&lt;18.5,"[15,18.5)",A775&lt;25,"[18.5,25)",A775&lt;30,"[25,30)",A775&lt;35,"[30,35)",A775&lt;40,"[35,40)",A775&lt;55,"[40,55)")</f>
        <v>[30,35)</v>
      </c>
      <c r="C775" s="1">
        <v>17748.5062</v>
      </c>
    </row>
    <row r="776" spans="1:3" x14ac:dyDescent="0.25">
      <c r="A776" s="1">
        <v>31.73</v>
      </c>
      <c r="B776" t="str" cm="1">
        <f t="array" ref="B776">_xlfn.IFS(A776&lt;18.5,"[15,18.5)",A776&lt;25,"[18.5,25)",A776&lt;30,"[25,30)",A776&lt;35,"[30,35)",A776&lt;40,"[35,40)",A776&lt;55,"[40,55)")</f>
        <v>[30,35)</v>
      </c>
      <c r="C776" s="1">
        <v>7261.741</v>
      </c>
    </row>
    <row r="777" spans="1:3" x14ac:dyDescent="0.25">
      <c r="A777" s="1">
        <v>31.73</v>
      </c>
      <c r="B777" t="str" cm="1">
        <f t="array" ref="B777">_xlfn.IFS(A777&lt;18.5,"[15,18.5)",A777&lt;25,"[18.5,25)",A777&lt;30,"[25,30)",A777&lt;35,"[30,35)",A777&lt;40,"[35,40)",A777&lt;55,"[40,55)")</f>
        <v>[30,35)</v>
      </c>
      <c r="C777" s="1">
        <v>10560.4917</v>
      </c>
    </row>
    <row r="778" spans="1:3" x14ac:dyDescent="0.25">
      <c r="A778" s="1">
        <v>31.73</v>
      </c>
      <c r="B778" t="str" cm="1">
        <f t="array" ref="B778">_xlfn.IFS(A778&lt;18.5,"[15,18.5)",A778&lt;25,"[18.5,25)",A778&lt;30,"[25,30)",A778&lt;35,"[30,35)",A778&lt;40,"[35,40)",A778&lt;55,"[40,55)")</f>
        <v>[30,35)</v>
      </c>
      <c r="C778" s="1">
        <v>6986.6970000000001</v>
      </c>
    </row>
    <row r="779" spans="1:3" x14ac:dyDescent="0.25">
      <c r="A779" s="1">
        <v>31.73</v>
      </c>
      <c r="B779" t="str" cm="1">
        <f t="array" ref="B779">_xlfn.IFS(A779&lt;18.5,"[15,18.5)",A779&lt;25,"[18.5,25)",A779&lt;30,"[25,30)",A779&lt;35,"[30,35)",A779&lt;40,"[35,40)",A779&lt;55,"[40,55)")</f>
        <v>[30,35)</v>
      </c>
      <c r="C779" s="1">
        <v>7448.4039499999999</v>
      </c>
    </row>
    <row r="780" spans="1:3" x14ac:dyDescent="0.25">
      <c r="A780" s="1">
        <v>31.73</v>
      </c>
      <c r="B780" t="str" cm="1">
        <f t="array" ref="B780">_xlfn.IFS(A780&lt;18.5,"[15,18.5)",A780&lt;25,"[18.5,25)",A780&lt;30,"[25,30)",A780&lt;35,"[30,35)",A780&lt;40,"[35,40)",A780&lt;55,"[40,55)")</f>
        <v>[30,35)</v>
      </c>
      <c r="C780" s="1">
        <v>5934.3797999999997</v>
      </c>
    </row>
    <row r="781" spans="1:3" x14ac:dyDescent="0.25">
      <c r="A781" s="1">
        <v>31.73</v>
      </c>
      <c r="B781" t="str" cm="1">
        <f t="array" ref="B781">_xlfn.IFS(A781&lt;18.5,"[15,18.5)",A781&lt;25,"[18.5,25)",A781&lt;30,"[25,30)",A781&lt;35,"[30,35)",A781&lt;40,"[35,40)",A781&lt;55,"[40,55)")</f>
        <v>[30,35)</v>
      </c>
      <c r="C781" s="1">
        <v>9869.8101999999999</v>
      </c>
    </row>
    <row r="782" spans="1:3" x14ac:dyDescent="0.25">
      <c r="A782" s="1">
        <v>31.79</v>
      </c>
      <c r="B782" t="str" cm="1">
        <f t="array" ref="B782">_xlfn.IFS(A782&lt;18.5,"[15,18.5)",A782&lt;25,"[18.5,25)",A782&lt;30,"[25,30)",A782&lt;35,"[30,35)",A782&lt;40,"[35,40)",A782&lt;55,"[40,55)")</f>
        <v>[30,35)</v>
      </c>
      <c r="C782" s="1">
        <v>18259.216</v>
      </c>
    </row>
    <row r="783" spans="1:3" x14ac:dyDescent="0.25">
      <c r="A783" s="1">
        <v>31.79</v>
      </c>
      <c r="B783" t="str" cm="1">
        <f t="array" ref="B783">_xlfn.IFS(A783&lt;18.5,"[15,18.5)",A783&lt;25,"[18.5,25)",A783&lt;30,"[25,30)",A783&lt;35,"[30,35)",A783&lt;40,"[35,40)",A783&lt;55,"[40,55)")</f>
        <v>[30,35)</v>
      </c>
      <c r="C783" s="1">
        <v>1146.7965999999999</v>
      </c>
    </row>
    <row r="784" spans="1:3" x14ac:dyDescent="0.25">
      <c r="A784" s="1">
        <v>31.79</v>
      </c>
      <c r="B784" t="str" cm="1">
        <f t="array" ref="B784">_xlfn.IFS(A784&lt;18.5,"[15,18.5)",A784&lt;25,"[18.5,25)",A784&lt;30,"[25,30)",A784&lt;35,"[30,35)",A784&lt;40,"[35,40)",A784&lt;55,"[40,55)")</f>
        <v>[30,35)</v>
      </c>
      <c r="C784" s="1">
        <v>9386.1612999999998</v>
      </c>
    </row>
    <row r="785" spans="1:3" x14ac:dyDescent="0.25">
      <c r="A785" s="1">
        <v>31.79</v>
      </c>
      <c r="B785" t="str" cm="1">
        <f t="array" ref="B785">_xlfn.IFS(A785&lt;18.5,"[15,18.5)",A785&lt;25,"[18.5,25)",A785&lt;30,"[25,30)",A785&lt;35,"[30,35)",A785&lt;40,"[35,40)",A785&lt;55,"[40,55)")</f>
        <v>[30,35)</v>
      </c>
      <c r="C785" s="1">
        <v>24520.263999999999</v>
      </c>
    </row>
    <row r="786" spans="1:3" x14ac:dyDescent="0.25">
      <c r="A786" s="1">
        <v>31.8</v>
      </c>
      <c r="B786" t="str" cm="1">
        <f t="array" ref="B786">_xlfn.IFS(A786&lt;18.5,"[15,18.5)",A786&lt;25,"[18.5,25)",A786&lt;30,"[25,30)",A786&lt;35,"[30,35)",A786&lt;40,"[35,40)",A786&lt;55,"[40,55)")</f>
        <v>[30,35)</v>
      </c>
      <c r="C786" s="1">
        <v>4350.5144</v>
      </c>
    </row>
    <row r="787" spans="1:3" x14ac:dyDescent="0.25">
      <c r="A787" s="1">
        <v>31.824999999999999</v>
      </c>
      <c r="B787" t="str" cm="1">
        <f t="array" ref="B787">_xlfn.IFS(A787&lt;18.5,"[15,18.5)",A787&lt;25,"[18.5,25)",A787&lt;30,"[25,30)",A787&lt;35,"[30,35)",A787&lt;40,"[35,40)",A787&lt;55,"[40,55)")</f>
        <v>[30,35)</v>
      </c>
      <c r="C787" s="1">
        <v>6414.1779999999999</v>
      </c>
    </row>
    <row r="788" spans="1:3" x14ac:dyDescent="0.25">
      <c r="A788" s="1">
        <v>31.824999999999999</v>
      </c>
      <c r="B788" t="str" cm="1">
        <f t="array" ref="B788">_xlfn.IFS(A788&lt;18.5,"[15,18.5)",A788&lt;25,"[18.5,25)",A788&lt;30,"[25,30)",A788&lt;35,"[30,35)",A788&lt;40,"[35,40)",A788&lt;55,"[40,55)")</f>
        <v>[30,35)</v>
      </c>
      <c r="C788" s="1">
        <v>12741.167450000001</v>
      </c>
    </row>
    <row r="789" spans="1:3" x14ac:dyDescent="0.25">
      <c r="A789" s="1">
        <v>31.824999999999999</v>
      </c>
      <c r="B789" t="str" cm="1">
        <f t="array" ref="B789">_xlfn.IFS(A789&lt;18.5,"[15,18.5)",A789&lt;25,"[18.5,25)",A789&lt;30,"[25,30)",A789&lt;35,"[30,35)",A789&lt;40,"[35,40)",A789&lt;55,"[40,55)")</f>
        <v>[30,35)</v>
      </c>
      <c r="C789" s="1">
        <v>1917.3184000000001</v>
      </c>
    </row>
    <row r="790" spans="1:3" x14ac:dyDescent="0.25">
      <c r="A790" s="1">
        <v>31.824999999999999</v>
      </c>
      <c r="B790" t="str" cm="1">
        <f t="array" ref="B790">_xlfn.IFS(A790&lt;18.5,"[15,18.5)",A790&lt;25,"[18.5,25)",A790&lt;30,"[25,30)",A790&lt;35,"[30,35)",A790&lt;40,"[35,40)",A790&lt;55,"[40,55)")</f>
        <v>[30,35)</v>
      </c>
      <c r="C790" s="1">
        <v>5209.5788499999999</v>
      </c>
    </row>
    <row r="791" spans="1:3" x14ac:dyDescent="0.25">
      <c r="A791" s="1">
        <v>31.824999999999999</v>
      </c>
      <c r="B791" t="str" cm="1">
        <f t="array" ref="B791">_xlfn.IFS(A791&lt;18.5,"[15,18.5)",A791&lt;25,"[18.5,25)",A791&lt;30,"[25,30)",A791&lt;35,"[30,35)",A791&lt;40,"[35,40)",A791&lt;55,"[40,55)")</f>
        <v>[30,35)</v>
      </c>
      <c r="C791" s="1">
        <v>13457.960800000001</v>
      </c>
    </row>
    <row r="792" spans="1:3" x14ac:dyDescent="0.25">
      <c r="A792" s="1">
        <v>31.9</v>
      </c>
      <c r="B792" t="str" cm="1">
        <f t="array" ref="B792">_xlfn.IFS(A792&lt;18.5,"[15,18.5)",A792&lt;25,"[18.5,25)",A792&lt;30,"[25,30)",A792&lt;35,"[30,35)",A792&lt;40,"[35,40)",A792&lt;55,"[40,55)")</f>
        <v>[30,35)</v>
      </c>
      <c r="C792" s="1">
        <v>5662.2250000000004</v>
      </c>
    </row>
    <row r="793" spans="1:3" x14ac:dyDescent="0.25">
      <c r="A793" s="1">
        <v>31.9</v>
      </c>
      <c r="B793" t="str" cm="1">
        <f t="array" ref="B793">_xlfn.IFS(A793&lt;18.5,"[15,18.5)",A793&lt;25,"[18.5,25)",A793&lt;30,"[25,30)",A793&lt;35,"[30,35)",A793&lt;40,"[35,40)",A793&lt;55,"[40,55)")</f>
        <v>[30,35)</v>
      </c>
      <c r="C793" s="1">
        <v>1252.4069999999999</v>
      </c>
    </row>
    <row r="794" spans="1:3" x14ac:dyDescent="0.25">
      <c r="A794" s="1">
        <v>31.9</v>
      </c>
      <c r="B794" t="str" cm="1">
        <f t="array" ref="B794">_xlfn.IFS(A794&lt;18.5,"[15,18.5)",A794&lt;25,"[18.5,25)",A794&lt;30,"[25,30)",A794&lt;35,"[30,35)",A794&lt;40,"[35,40)",A794&lt;55,"[40,55)")</f>
        <v>[30,35)</v>
      </c>
      <c r="C794" s="1">
        <v>2731.9122000000002</v>
      </c>
    </row>
    <row r="795" spans="1:3" x14ac:dyDescent="0.25">
      <c r="A795" s="1">
        <v>31.92</v>
      </c>
      <c r="B795" t="str" cm="1">
        <f t="array" ref="B795">_xlfn.IFS(A795&lt;18.5,"[15,18.5)",A795&lt;25,"[18.5,25)",A795&lt;30,"[25,30)",A795&lt;35,"[30,35)",A795&lt;40,"[35,40)",A795&lt;55,"[40,55)")</f>
        <v>[30,35)</v>
      </c>
      <c r="C795" s="1">
        <v>21195.817999999999</v>
      </c>
    </row>
    <row r="796" spans="1:3" x14ac:dyDescent="0.25">
      <c r="A796" s="1">
        <v>31.92</v>
      </c>
      <c r="B796" t="str" cm="1">
        <f t="array" ref="B796">_xlfn.IFS(A796&lt;18.5,"[15,18.5)",A796&lt;25,"[18.5,25)",A796&lt;30,"[25,30)",A796&lt;35,"[30,35)",A796&lt;40,"[35,40)",A796&lt;55,"[40,55)")</f>
        <v>[30,35)</v>
      </c>
      <c r="C796" s="1">
        <v>7209.4917999999998</v>
      </c>
    </row>
    <row r="797" spans="1:3" x14ac:dyDescent="0.25">
      <c r="A797" s="1">
        <v>31.92</v>
      </c>
      <c r="B797" t="str" cm="1">
        <f t="array" ref="B797">_xlfn.IFS(A797&lt;18.5,"[15,18.5)",A797&lt;25,"[18.5,25)",A797&lt;30,"[25,30)",A797&lt;35,"[30,35)",A797&lt;40,"[35,40)",A797&lt;55,"[40,55)")</f>
        <v>[30,35)</v>
      </c>
      <c r="C797" s="1">
        <v>18310.741999999998</v>
      </c>
    </row>
    <row r="798" spans="1:3" x14ac:dyDescent="0.25">
      <c r="A798" s="1">
        <v>31.92</v>
      </c>
      <c r="B798" t="str" cm="1">
        <f t="array" ref="B798">_xlfn.IFS(A798&lt;18.5,"[15,18.5)",A798&lt;25,"[18.5,25)",A798&lt;30,"[25,30)",A798&lt;35,"[30,35)",A798&lt;40,"[35,40)",A798&lt;55,"[40,55)")</f>
        <v>[30,35)</v>
      </c>
      <c r="C798" s="1">
        <v>4266.1657999999998</v>
      </c>
    </row>
    <row r="799" spans="1:3" x14ac:dyDescent="0.25">
      <c r="A799" s="1">
        <v>31.92</v>
      </c>
      <c r="B799" t="str" cm="1">
        <f t="array" ref="B799">_xlfn.IFS(A799&lt;18.5,"[15,18.5)",A799&lt;25,"[18.5,25)",A799&lt;30,"[25,30)",A799&lt;35,"[30,35)",A799&lt;40,"[35,40)",A799&lt;55,"[40,55)")</f>
        <v>[30,35)</v>
      </c>
      <c r="C799" s="1">
        <v>4719.52405</v>
      </c>
    </row>
    <row r="800" spans="1:3" x14ac:dyDescent="0.25">
      <c r="A800" s="1">
        <v>32</v>
      </c>
      <c r="B800" t="str" cm="1">
        <f t="array" ref="B800">_xlfn.IFS(A800&lt;18.5,"[15,18.5)",A800&lt;25,"[18.5,25)",A800&lt;30,"[25,30)",A800&lt;35,"[30,35)",A800&lt;40,"[35,40)",A800&lt;55,"[40,55)")</f>
        <v>[30,35)</v>
      </c>
      <c r="C800" s="1">
        <v>11848.141</v>
      </c>
    </row>
    <row r="801" spans="1:3" x14ac:dyDescent="0.25">
      <c r="A801" s="1">
        <v>32.01</v>
      </c>
      <c r="B801" t="str" cm="1">
        <f t="array" ref="B801">_xlfn.IFS(A801&lt;18.5,"[15,18.5)",A801&lt;25,"[18.5,25)",A801&lt;30,"[25,30)",A801&lt;35,"[30,35)",A801&lt;40,"[35,40)",A801&lt;55,"[40,55)")</f>
        <v>[30,35)</v>
      </c>
      <c r="C801" s="1">
        <v>17904.527050000001</v>
      </c>
    </row>
    <row r="802" spans="1:3" x14ac:dyDescent="0.25">
      <c r="A802" s="1">
        <v>32.01</v>
      </c>
      <c r="B802" t="str" cm="1">
        <f t="array" ref="B802">_xlfn.IFS(A802&lt;18.5,"[15,18.5)",A802&lt;25,"[18.5,25)",A802&lt;30,"[25,30)",A802&lt;35,"[30,35)",A802&lt;40,"[35,40)",A802&lt;55,"[40,55)")</f>
        <v>[30,35)</v>
      </c>
      <c r="C802" s="1">
        <v>7046.7222000000002</v>
      </c>
    </row>
    <row r="803" spans="1:3" x14ac:dyDescent="0.25">
      <c r="A803" s="1">
        <v>32.015000000000001</v>
      </c>
      <c r="B803" t="str" cm="1">
        <f t="array" ref="B803">_xlfn.IFS(A803&lt;18.5,"[15,18.5)",A803&lt;25,"[18.5,25)",A803&lt;30,"[25,30)",A803&lt;35,"[30,35)",A803&lt;40,"[35,40)",A803&lt;55,"[40,55)")</f>
        <v>[30,35)</v>
      </c>
      <c r="C803" s="1">
        <v>14313.846299999999</v>
      </c>
    </row>
    <row r="804" spans="1:3" x14ac:dyDescent="0.25">
      <c r="A804" s="1">
        <v>32.015000000000001</v>
      </c>
      <c r="B804" t="str" cm="1">
        <f t="array" ref="B804">_xlfn.IFS(A804&lt;18.5,"[15,18.5)",A804&lt;25,"[18.5,25)",A804&lt;30,"[25,30)",A804&lt;35,"[30,35)",A804&lt;40,"[35,40)",A804&lt;55,"[40,55)")</f>
        <v>[30,35)</v>
      </c>
      <c r="C804" s="1">
        <v>2103.08</v>
      </c>
    </row>
    <row r="805" spans="1:3" x14ac:dyDescent="0.25">
      <c r="A805" s="1">
        <v>32.1</v>
      </c>
      <c r="B805" t="str" cm="1">
        <f t="array" ref="B805">_xlfn.IFS(A805&lt;18.5,"[15,18.5)",A805&lt;25,"[18.5,25)",A805&lt;30,"[25,30)",A805&lt;35,"[30,35)",A805&lt;40,"[35,40)",A805&lt;55,"[40,55)")</f>
        <v>[30,35)</v>
      </c>
      <c r="C805" s="1">
        <v>38792.685599999997</v>
      </c>
    </row>
    <row r="806" spans="1:3" x14ac:dyDescent="0.25">
      <c r="A806" s="1">
        <v>32.11</v>
      </c>
      <c r="B806" t="str" cm="1">
        <f t="array" ref="B806">_xlfn.IFS(A806&lt;18.5,"[15,18.5)",A806&lt;25,"[18.5,25)",A806&lt;30,"[25,30)",A806&lt;35,"[30,35)",A806&lt;40,"[35,40)",A806&lt;55,"[40,55)")</f>
        <v>[30,35)</v>
      </c>
      <c r="C806" s="1">
        <v>1815.8759</v>
      </c>
    </row>
    <row r="807" spans="1:3" x14ac:dyDescent="0.25">
      <c r="A807" s="1">
        <v>32.11</v>
      </c>
      <c r="B807" t="str" cm="1">
        <f t="array" ref="B807">_xlfn.IFS(A807&lt;18.5,"[15,18.5)",A807&lt;25,"[18.5,25)",A807&lt;30,"[25,30)",A807&lt;35,"[30,35)",A807&lt;40,"[35,40)",A807&lt;55,"[40,55)")</f>
        <v>[30,35)</v>
      </c>
      <c r="C807" s="1">
        <v>7731.8578500000003</v>
      </c>
    </row>
    <row r="808" spans="1:3" x14ac:dyDescent="0.25">
      <c r="A808" s="1">
        <v>32.11</v>
      </c>
      <c r="B808" t="str" cm="1">
        <f t="array" ref="B808">_xlfn.IFS(A808&lt;18.5,"[15,18.5)",A808&lt;25,"[18.5,25)",A808&lt;30,"[25,30)",A808&lt;35,"[30,35)",A808&lt;40,"[35,40)",A808&lt;55,"[40,55)")</f>
        <v>[30,35)</v>
      </c>
      <c r="C808" s="1">
        <v>28476.734990000001</v>
      </c>
    </row>
    <row r="809" spans="1:3" x14ac:dyDescent="0.25">
      <c r="A809" s="1">
        <v>32.11</v>
      </c>
      <c r="B809" t="str" cm="1">
        <f t="array" ref="B809">_xlfn.IFS(A809&lt;18.5,"[15,18.5)",A809&lt;25,"[18.5,25)",A809&lt;30,"[25,30)",A809&lt;35,"[30,35)",A809&lt;40,"[35,40)",A809&lt;55,"[40,55)")</f>
        <v>[30,35)</v>
      </c>
      <c r="C809" s="1">
        <v>2136.8822500000001</v>
      </c>
    </row>
    <row r="810" spans="1:3" x14ac:dyDescent="0.25">
      <c r="A810" s="1">
        <v>32.11</v>
      </c>
      <c r="B810" t="str" cm="1">
        <f t="array" ref="B810">_xlfn.IFS(A810&lt;18.5,"[15,18.5)",A810&lt;25,"[18.5,25)",A810&lt;30,"[25,30)",A810&lt;35,"[30,35)",A810&lt;40,"[35,40)",A810&lt;55,"[40,55)")</f>
        <v>[30,35)</v>
      </c>
      <c r="C810" s="1">
        <v>1131.5065999999999</v>
      </c>
    </row>
    <row r="811" spans="1:3" x14ac:dyDescent="0.25">
      <c r="A811" s="1">
        <v>32.11</v>
      </c>
      <c r="B811" t="str" cm="1">
        <f t="array" ref="B811">_xlfn.IFS(A811&lt;18.5,"[15,18.5)",A811&lt;25,"[18.5,25)",A811&lt;30,"[25,30)",A811&lt;35,"[30,35)",A811&lt;40,"[35,40)",A811&lt;55,"[40,55)")</f>
        <v>[30,35)</v>
      </c>
      <c r="C811" s="1">
        <v>3309.7926000000002</v>
      </c>
    </row>
    <row r="812" spans="1:3" x14ac:dyDescent="0.25">
      <c r="A812" s="1">
        <v>32.11</v>
      </c>
      <c r="B812" t="str" cm="1">
        <f t="array" ref="B812">_xlfn.IFS(A812&lt;18.5,"[15,18.5)",A812&lt;25,"[18.5,25)",A812&lt;30,"[25,30)",A812&lt;35,"[30,35)",A812&lt;40,"[35,40)",A812&lt;55,"[40,55)")</f>
        <v>[30,35)</v>
      </c>
      <c r="C812" s="1">
        <v>9414.92</v>
      </c>
    </row>
    <row r="813" spans="1:3" x14ac:dyDescent="0.25">
      <c r="A813" s="1">
        <v>32.119999999999997</v>
      </c>
      <c r="B813" t="str" cm="1">
        <f t="array" ref="B813">_xlfn.IFS(A813&lt;18.5,"[15,18.5)",A813&lt;25,"[18.5,25)",A813&lt;30,"[25,30)",A813&lt;35,"[30,35)",A813&lt;40,"[35,40)",A813&lt;55,"[40,55)")</f>
        <v>[30,35)</v>
      </c>
      <c r="C813" s="1">
        <v>6360.9935999999998</v>
      </c>
    </row>
    <row r="814" spans="1:3" x14ac:dyDescent="0.25">
      <c r="A814" s="1">
        <v>32.200000000000003</v>
      </c>
      <c r="B814" t="str" cm="1">
        <f t="array" ref="B814">_xlfn.IFS(A814&lt;18.5,"[15,18.5)",A814&lt;25,"[18.5,25)",A814&lt;30,"[25,30)",A814&lt;35,"[30,35)",A814&lt;40,"[35,40)",A814&lt;55,"[40,55)")</f>
        <v>[30,35)</v>
      </c>
      <c r="C814" s="1">
        <v>11013.7119</v>
      </c>
    </row>
    <row r="815" spans="1:3" x14ac:dyDescent="0.25">
      <c r="A815" s="1">
        <v>32.200000000000003</v>
      </c>
      <c r="B815" t="str" cm="1">
        <f t="array" ref="B815">_xlfn.IFS(A815&lt;18.5,"[15,18.5)",A815&lt;25,"[18.5,25)",A815&lt;30,"[25,30)",A815&lt;35,"[30,35)",A815&lt;40,"[35,40)",A815&lt;55,"[40,55)")</f>
        <v>[30,35)</v>
      </c>
      <c r="C815" s="1">
        <v>4428.8878500000001</v>
      </c>
    </row>
    <row r="816" spans="1:3" x14ac:dyDescent="0.25">
      <c r="A816" s="1">
        <v>32.200000000000003</v>
      </c>
      <c r="B816" t="str" cm="1">
        <f t="array" ref="B816">_xlfn.IFS(A816&lt;18.5,"[15,18.5)",A816&lt;25,"[18.5,25)",A816&lt;30,"[25,30)",A816&lt;35,"[30,35)",A816&lt;40,"[35,40)",A816&lt;55,"[40,55)")</f>
        <v>[30,35)</v>
      </c>
      <c r="C816" s="1">
        <v>5584.3056999999999</v>
      </c>
    </row>
    <row r="817" spans="1:3" x14ac:dyDescent="0.25">
      <c r="A817" s="1">
        <v>32.204999999999998</v>
      </c>
      <c r="B817" t="str" cm="1">
        <f t="array" ref="B817">_xlfn.IFS(A817&lt;18.5,"[15,18.5)",A817&lt;25,"[18.5,25)",A817&lt;30,"[25,30)",A817&lt;35,"[30,35)",A817&lt;40,"[35,40)",A817&lt;55,"[40,55)")</f>
        <v>[30,35)</v>
      </c>
      <c r="C817" s="1">
        <v>1877.9294</v>
      </c>
    </row>
    <row r="818" spans="1:3" x14ac:dyDescent="0.25">
      <c r="A818" s="1">
        <v>32.204999999999998</v>
      </c>
      <c r="B818" t="str" cm="1">
        <f t="array" ref="B818">_xlfn.IFS(A818&lt;18.5,"[15,18.5)",A818&lt;25,"[18.5,25)",A818&lt;30,"[25,30)",A818&lt;35,"[30,35)",A818&lt;40,"[35,40)",A818&lt;55,"[40,55)")</f>
        <v>[30,35)</v>
      </c>
      <c r="C818" s="1">
        <v>2842.7607499999999</v>
      </c>
    </row>
    <row r="819" spans="1:3" x14ac:dyDescent="0.25">
      <c r="A819" s="1">
        <v>32.229999999999997</v>
      </c>
      <c r="B819" t="str" cm="1">
        <f t="array" ref="B819">_xlfn.IFS(A819&lt;18.5,"[15,18.5)",A819&lt;25,"[18.5,25)",A819&lt;30,"[25,30)",A819&lt;35,"[30,35)",A819&lt;40,"[35,40)",A819&lt;55,"[40,55)")</f>
        <v>[30,35)</v>
      </c>
      <c r="C819" s="1">
        <v>3597.596</v>
      </c>
    </row>
    <row r="820" spans="1:3" x14ac:dyDescent="0.25">
      <c r="A820" s="1">
        <v>32.229999999999997</v>
      </c>
      <c r="B820" t="str" cm="1">
        <f t="array" ref="B820">_xlfn.IFS(A820&lt;18.5,"[15,18.5)",A820&lt;25,"[18.5,25)",A820&lt;30,"[25,30)",A820&lt;35,"[30,35)",A820&lt;40,"[35,40)",A820&lt;55,"[40,55)")</f>
        <v>[30,35)</v>
      </c>
      <c r="C820" s="1">
        <v>23401.30575</v>
      </c>
    </row>
    <row r="821" spans="1:3" x14ac:dyDescent="0.25">
      <c r="A821" s="1">
        <v>32.299999999999997</v>
      </c>
      <c r="B821" t="str" cm="1">
        <f t="array" ref="B821">_xlfn.IFS(A821&lt;18.5,"[15,18.5)",A821&lt;25,"[18.5,25)",A821&lt;30,"[25,30)",A821&lt;35,"[30,35)",A821&lt;40,"[35,40)",A821&lt;55,"[40,55)")</f>
        <v>[30,35)</v>
      </c>
      <c r="C821" s="1">
        <v>55135.402090000003</v>
      </c>
    </row>
    <row r="822" spans="1:3" x14ac:dyDescent="0.25">
      <c r="A822" s="1">
        <v>32.299999999999997</v>
      </c>
      <c r="B822" t="str" cm="1">
        <f t="array" ref="B822">_xlfn.IFS(A822&lt;18.5,"[15,18.5)",A822&lt;25,"[18.5,25)",A822&lt;30,"[25,30)",A822&lt;35,"[30,35)",A822&lt;40,"[35,40)",A822&lt;55,"[40,55)")</f>
        <v>[30,35)</v>
      </c>
      <c r="C822" s="1">
        <v>7445.9179999999997</v>
      </c>
    </row>
    <row r="823" spans="1:3" x14ac:dyDescent="0.25">
      <c r="A823" s="1">
        <v>32.299999999999997</v>
      </c>
      <c r="B823" t="str" cm="1">
        <f t="array" ref="B823">_xlfn.IFS(A823&lt;18.5,"[15,18.5)",A823&lt;25,"[18.5,25)",A823&lt;30,"[25,30)",A823&lt;35,"[30,35)",A823&lt;40,"[35,40)",A823&lt;55,"[40,55)")</f>
        <v>[30,35)</v>
      </c>
      <c r="C823" s="1">
        <v>2680.9493000000002</v>
      </c>
    </row>
    <row r="824" spans="1:3" x14ac:dyDescent="0.25">
      <c r="A824" s="1">
        <v>32.299999999999997</v>
      </c>
      <c r="B824" t="str" cm="1">
        <f t="array" ref="B824">_xlfn.IFS(A824&lt;18.5,"[15,18.5)",A824&lt;25,"[18.5,25)",A824&lt;30,"[25,30)",A824&lt;35,"[30,35)",A824&lt;40,"[35,40)",A824&lt;55,"[40,55)")</f>
        <v>[30,35)</v>
      </c>
      <c r="C824" s="1">
        <v>1621.8827000000001</v>
      </c>
    </row>
    <row r="825" spans="1:3" x14ac:dyDescent="0.25">
      <c r="A825" s="1">
        <v>32.299999999999997</v>
      </c>
      <c r="B825" t="str" cm="1">
        <f t="array" ref="B825">_xlfn.IFS(A825&lt;18.5,"[15,18.5)",A825&lt;25,"[18.5,25)",A825&lt;30,"[25,30)",A825&lt;35,"[30,35)",A825&lt;40,"[35,40)",A825&lt;55,"[40,55)")</f>
        <v>[30,35)</v>
      </c>
      <c r="C825" s="1">
        <v>8219.2039000000004</v>
      </c>
    </row>
    <row r="826" spans="1:3" x14ac:dyDescent="0.25">
      <c r="A826" s="1">
        <v>32.299999999999997</v>
      </c>
      <c r="B826" t="str" cm="1">
        <f t="array" ref="B826">_xlfn.IFS(A826&lt;18.5,"[15,18.5)",A826&lt;25,"[18.5,25)",A826&lt;30,"[25,30)",A826&lt;35,"[30,35)",A826&lt;40,"[35,40)",A826&lt;55,"[40,55)")</f>
        <v>[30,35)</v>
      </c>
      <c r="C826" s="1">
        <v>12523.604799999999</v>
      </c>
    </row>
    <row r="827" spans="1:3" x14ac:dyDescent="0.25">
      <c r="A827" s="1">
        <v>32.299999999999997</v>
      </c>
      <c r="B827" t="str" cm="1">
        <f t="array" ref="B827">_xlfn.IFS(A827&lt;18.5,"[15,18.5)",A827&lt;25,"[18.5,25)",A827&lt;30,"[25,30)",A827&lt;35,"[30,35)",A827&lt;40,"[35,40)",A827&lt;55,"[40,55)")</f>
        <v>[30,35)</v>
      </c>
      <c r="C827" s="1">
        <v>16069.08475</v>
      </c>
    </row>
    <row r="828" spans="1:3" x14ac:dyDescent="0.25">
      <c r="A828" s="1">
        <v>32.299999999999997</v>
      </c>
      <c r="B828" t="str" cm="1">
        <f t="array" ref="B828">_xlfn.IFS(A828&lt;18.5,"[15,18.5)",A828&lt;25,"[18.5,25)",A828&lt;30,"[25,30)",A828&lt;35,"[30,35)",A828&lt;40,"[35,40)",A828&lt;55,"[40,55)")</f>
        <v>[30,35)</v>
      </c>
      <c r="C828" s="1">
        <v>43813.866099999999</v>
      </c>
    </row>
    <row r="829" spans="1:3" x14ac:dyDescent="0.25">
      <c r="A829" s="1">
        <v>32.299999999999997</v>
      </c>
      <c r="B829" t="str" cm="1">
        <f t="array" ref="B829">_xlfn.IFS(A829&lt;18.5,"[15,18.5)",A829&lt;25,"[18.5,25)",A829&lt;30,"[25,30)",A829&lt;35,"[30,35)",A829&lt;40,"[35,40)",A829&lt;55,"[40,55)")</f>
        <v>[30,35)</v>
      </c>
      <c r="C829" s="1">
        <v>20773.62775</v>
      </c>
    </row>
    <row r="830" spans="1:3" x14ac:dyDescent="0.25">
      <c r="A830" s="1">
        <v>32.299999999999997</v>
      </c>
      <c r="B830" t="str" cm="1">
        <f t="array" ref="B830">_xlfn.IFS(A830&lt;18.5,"[15,18.5)",A830&lt;25,"[18.5,25)",A830&lt;30,"[25,30)",A830&lt;35,"[30,35)",A830&lt;40,"[35,40)",A830&lt;55,"[40,55)")</f>
        <v>[30,35)</v>
      </c>
      <c r="C830" s="1">
        <v>39597.407200000001</v>
      </c>
    </row>
    <row r="831" spans="1:3" x14ac:dyDescent="0.25">
      <c r="A831" s="1">
        <v>32.299999999999997</v>
      </c>
      <c r="B831" t="str" cm="1">
        <f t="array" ref="B831">_xlfn.IFS(A831&lt;18.5,"[15,18.5)",A831&lt;25,"[18.5,25)",A831&lt;30,"[25,30)",A831&lt;35,"[30,35)",A831&lt;40,"[35,40)",A831&lt;55,"[40,55)")</f>
        <v>[30,35)</v>
      </c>
      <c r="C831" s="1">
        <v>6117.4944999999998</v>
      </c>
    </row>
    <row r="832" spans="1:3" x14ac:dyDescent="0.25">
      <c r="A832" s="1">
        <v>32.299999999999997</v>
      </c>
      <c r="B832" t="str" cm="1">
        <f t="array" ref="B832">_xlfn.IFS(A832&lt;18.5,"[15,18.5)",A832&lt;25,"[18.5,25)",A832&lt;30,"[25,30)",A832&lt;35,"[30,35)",A832&lt;40,"[35,40)",A832&lt;55,"[40,55)")</f>
        <v>[30,35)</v>
      </c>
      <c r="C832" s="1">
        <v>13393.755999999999</v>
      </c>
    </row>
    <row r="833" spans="1:3" x14ac:dyDescent="0.25">
      <c r="A833" s="1">
        <v>32.299999999999997</v>
      </c>
      <c r="B833" t="str" cm="1">
        <f t="array" ref="B833">_xlfn.IFS(A833&lt;18.5,"[15,18.5)",A833&lt;25,"[18.5,25)",A833&lt;30,"[25,30)",A833&lt;35,"[30,35)",A833&lt;40,"[35,40)",A833&lt;55,"[40,55)")</f>
        <v>[30,35)</v>
      </c>
      <c r="C833" s="1">
        <v>5266.3656000000001</v>
      </c>
    </row>
    <row r="834" spans="1:3" x14ac:dyDescent="0.25">
      <c r="A834" s="1">
        <v>32.340000000000003</v>
      </c>
      <c r="B834" t="str" cm="1">
        <f t="array" ref="B834">_xlfn.IFS(A834&lt;18.5,"[15,18.5)",A834&lt;25,"[18.5,25)",A834&lt;30,"[25,30)",A834&lt;35,"[30,35)",A834&lt;40,"[35,40)",A834&lt;55,"[40,55)")</f>
        <v>[30,35)</v>
      </c>
      <c r="C834" s="1">
        <v>4719.7365499999996</v>
      </c>
    </row>
    <row r="835" spans="1:3" x14ac:dyDescent="0.25">
      <c r="A835" s="1">
        <v>32.340000000000003</v>
      </c>
      <c r="B835" t="str" cm="1">
        <f t="array" ref="B835">_xlfn.IFS(A835&lt;18.5,"[15,18.5)",A835&lt;25,"[18.5,25)",A835&lt;30,"[25,30)",A835&lt;35,"[30,35)",A835&lt;40,"[35,40)",A835&lt;55,"[40,55)")</f>
        <v>[30,35)</v>
      </c>
      <c r="C835" s="1">
        <v>11743.9341</v>
      </c>
    </row>
    <row r="836" spans="1:3" x14ac:dyDescent="0.25">
      <c r="A836" s="1">
        <v>32.395000000000003</v>
      </c>
      <c r="B836" t="str" cm="1">
        <f t="array" ref="B836">_xlfn.IFS(A836&lt;18.5,"[15,18.5)",A836&lt;25,"[18.5,25)",A836&lt;30,"[25,30)",A836&lt;35,"[30,35)",A836&lt;40,"[35,40)",A836&lt;55,"[40,55)")</f>
        <v>[30,35)</v>
      </c>
      <c r="C836" s="1">
        <v>5377.4578000000001</v>
      </c>
    </row>
    <row r="837" spans="1:3" x14ac:dyDescent="0.25">
      <c r="A837" s="1">
        <v>32.395000000000003</v>
      </c>
      <c r="B837" t="str" cm="1">
        <f t="array" ref="B837">_xlfn.IFS(A837&lt;18.5,"[15,18.5)",A837&lt;25,"[18.5,25)",A837&lt;30,"[25,30)",A837&lt;35,"[30,35)",A837&lt;40,"[35,40)",A837&lt;55,"[40,55)")</f>
        <v>[30,35)</v>
      </c>
      <c r="C837" s="1">
        <v>7160.3302999999996</v>
      </c>
    </row>
    <row r="838" spans="1:3" x14ac:dyDescent="0.25">
      <c r="A838" s="1">
        <v>32.395000000000003</v>
      </c>
      <c r="B838" t="str" cm="1">
        <f t="array" ref="B838">_xlfn.IFS(A838&lt;18.5,"[15,18.5)",A838&lt;25,"[18.5,25)",A838&lt;30,"[25,30)",A838&lt;35,"[30,35)",A838&lt;40,"[35,40)",A838&lt;55,"[40,55)")</f>
        <v>[30,35)</v>
      </c>
      <c r="C838" s="1">
        <v>4402.2330000000002</v>
      </c>
    </row>
    <row r="839" spans="1:3" x14ac:dyDescent="0.25">
      <c r="A839" s="1">
        <v>32.395000000000003</v>
      </c>
      <c r="B839" t="str" cm="1">
        <f t="array" ref="B839">_xlfn.IFS(A839&lt;18.5,"[15,18.5)",A839&lt;25,"[18.5,25)",A839&lt;30,"[25,30)",A839&lt;35,"[30,35)",A839&lt;40,"[35,40)",A839&lt;55,"[40,55)")</f>
        <v>[30,35)</v>
      </c>
      <c r="C839" s="1">
        <v>11657.7189</v>
      </c>
    </row>
    <row r="840" spans="1:3" x14ac:dyDescent="0.25">
      <c r="A840" s="1">
        <v>32.395000000000003</v>
      </c>
      <c r="B840" t="str" cm="1">
        <f t="array" ref="B840">_xlfn.IFS(A840&lt;18.5,"[15,18.5)",A840&lt;25,"[18.5,25)",A840&lt;30,"[25,30)",A840&lt;35,"[30,35)",A840&lt;40,"[35,40)",A840&lt;55,"[40,55)")</f>
        <v>[30,35)</v>
      </c>
      <c r="C840" s="1">
        <v>6402.2913500000004</v>
      </c>
    </row>
    <row r="841" spans="1:3" x14ac:dyDescent="0.25">
      <c r="A841" s="1">
        <v>32.4</v>
      </c>
      <c r="B841" t="str" cm="1">
        <f t="array" ref="B841">_xlfn.IFS(A841&lt;18.5,"[15,18.5)",A841&lt;25,"[18.5,25)",A841&lt;30,"[25,30)",A841&lt;35,"[30,35)",A841&lt;40,"[35,40)",A841&lt;55,"[40,55)")</f>
        <v>[30,35)</v>
      </c>
      <c r="C841" s="1">
        <v>12622.1795</v>
      </c>
    </row>
    <row r="842" spans="1:3" x14ac:dyDescent="0.25">
      <c r="A842" s="1">
        <v>32.450000000000003</v>
      </c>
      <c r="B842" t="str" cm="1">
        <f t="array" ref="B842">_xlfn.IFS(A842&lt;18.5,"[15,18.5)",A842&lt;25,"[18.5,25)",A842&lt;30,"[25,30)",A842&lt;35,"[30,35)",A842&lt;40,"[35,40)",A842&lt;55,"[40,55)")</f>
        <v>[30,35)</v>
      </c>
      <c r="C842" s="1">
        <v>1526.3119999999999</v>
      </c>
    </row>
    <row r="843" spans="1:3" x14ac:dyDescent="0.25">
      <c r="A843" s="1">
        <v>32.49</v>
      </c>
      <c r="B843" t="str" cm="1">
        <f t="array" ref="B843">_xlfn.IFS(A843&lt;18.5,"[15,18.5)",A843&lt;25,"[18.5,25)",A843&lt;30,"[25,30)",A843&lt;35,"[30,35)",A843&lt;40,"[35,40)",A843&lt;55,"[40,55)")</f>
        <v>[30,35)</v>
      </c>
      <c r="C843" s="1">
        <v>12323.936</v>
      </c>
    </row>
    <row r="844" spans="1:3" x14ac:dyDescent="0.25">
      <c r="A844" s="1">
        <v>32.49</v>
      </c>
      <c r="B844" t="str" cm="1">
        <f t="array" ref="B844">_xlfn.IFS(A844&lt;18.5,"[15,18.5)",A844&lt;25,"[18.5,25)",A844&lt;30,"[25,30)",A844&lt;35,"[30,35)",A844&lt;40,"[35,40)",A844&lt;55,"[40,55)")</f>
        <v>[30,35)</v>
      </c>
      <c r="C844" s="1">
        <v>36021.011200000001</v>
      </c>
    </row>
    <row r="845" spans="1:3" x14ac:dyDescent="0.25">
      <c r="A845" s="1">
        <v>32.5</v>
      </c>
      <c r="B845" t="str" cm="1">
        <f t="array" ref="B845">_xlfn.IFS(A845&lt;18.5,"[15,18.5)",A845&lt;25,"[18.5,25)",A845&lt;30,"[25,30)",A845&lt;35,"[30,35)",A845&lt;40,"[35,40)",A845&lt;55,"[40,55)")</f>
        <v>[30,35)</v>
      </c>
      <c r="C845" s="1">
        <v>27533.912899999999</v>
      </c>
    </row>
    <row r="846" spans="1:3" x14ac:dyDescent="0.25">
      <c r="A846" s="1">
        <v>32.56</v>
      </c>
      <c r="B846" t="str" cm="1">
        <f t="array" ref="B846">_xlfn.IFS(A846&lt;18.5,"[15,18.5)",A846&lt;25,"[18.5,25)",A846&lt;30,"[25,30)",A846&lt;35,"[30,35)",A846&lt;40,"[35,40)",A846&lt;55,"[40,55)")</f>
        <v>[30,35)</v>
      </c>
      <c r="C846" s="1">
        <v>10072.055050000001</v>
      </c>
    </row>
    <row r="847" spans="1:3" x14ac:dyDescent="0.25">
      <c r="A847" s="1">
        <v>32.56</v>
      </c>
      <c r="B847" t="str" cm="1">
        <f t="array" ref="B847">_xlfn.IFS(A847&lt;18.5,"[15,18.5)",A847&lt;25,"[18.5,25)",A847&lt;30,"[25,30)",A847&lt;35,"[30,35)",A847&lt;40,"[35,40)",A847&lt;55,"[40,55)")</f>
        <v>[30,35)</v>
      </c>
      <c r="C847" s="1">
        <v>45008.955499999996</v>
      </c>
    </row>
    <row r="848" spans="1:3" x14ac:dyDescent="0.25">
      <c r="A848" s="1">
        <v>32.585000000000001</v>
      </c>
      <c r="B848" t="str" cm="1">
        <f t="array" ref="B848">_xlfn.IFS(A848&lt;18.5,"[15,18.5)",A848&lt;25,"[18.5,25)",A848&lt;30,"[25,30)",A848&lt;35,"[30,35)",A848&lt;40,"[35,40)",A848&lt;55,"[40,55)")</f>
        <v>[30,35)</v>
      </c>
      <c r="C848" s="1">
        <v>9872.7009999999991</v>
      </c>
    </row>
    <row r="849" spans="1:3" x14ac:dyDescent="0.25">
      <c r="A849" s="1">
        <v>32.6</v>
      </c>
      <c r="B849" t="str" cm="1">
        <f t="array" ref="B849">_xlfn.IFS(A849&lt;18.5,"[15,18.5)",A849&lt;25,"[18.5,25)",A849&lt;30,"[25,30)",A849&lt;35,"[30,35)",A849&lt;40,"[35,40)",A849&lt;55,"[40,55)")</f>
        <v>[30,35)</v>
      </c>
      <c r="C849" s="1">
        <v>2438.0551999999998</v>
      </c>
    </row>
    <row r="850" spans="1:3" x14ac:dyDescent="0.25">
      <c r="A850" s="1">
        <v>32.6</v>
      </c>
      <c r="B850" t="str" cm="1">
        <f t="array" ref="B850">_xlfn.IFS(A850&lt;18.5,"[15,18.5)",A850&lt;25,"[18.5,25)",A850&lt;30,"[25,30)",A850&lt;35,"[30,35)",A850&lt;40,"[35,40)",A850&lt;55,"[40,55)")</f>
        <v>[30,35)</v>
      </c>
      <c r="C850" s="1">
        <v>2974.1260000000002</v>
      </c>
    </row>
    <row r="851" spans="1:3" x14ac:dyDescent="0.25">
      <c r="A851" s="1">
        <v>32.67</v>
      </c>
      <c r="B851" t="str" cm="1">
        <f t="array" ref="B851">_xlfn.IFS(A851&lt;18.5,"[15,18.5)",A851&lt;25,"[18.5,25)",A851&lt;30,"[25,30)",A851&lt;35,"[30,35)",A851&lt;40,"[35,40)",A851&lt;55,"[40,55)")</f>
        <v>[30,35)</v>
      </c>
      <c r="C851" s="1">
        <v>10601.632250000001</v>
      </c>
    </row>
    <row r="852" spans="1:3" x14ac:dyDescent="0.25">
      <c r="A852" s="1">
        <v>32.67</v>
      </c>
      <c r="B852" t="str" cm="1">
        <f t="array" ref="B852">_xlfn.IFS(A852&lt;18.5,"[15,18.5)",A852&lt;25,"[18.5,25)",A852&lt;30,"[25,30)",A852&lt;35,"[30,35)",A852&lt;40,"[35,40)",A852&lt;55,"[40,55)")</f>
        <v>[30,35)</v>
      </c>
      <c r="C852" s="1">
        <v>37270.1512</v>
      </c>
    </row>
    <row r="853" spans="1:3" x14ac:dyDescent="0.25">
      <c r="A853" s="1">
        <v>32.68</v>
      </c>
      <c r="B853" t="str" cm="1">
        <f t="array" ref="B853">_xlfn.IFS(A853&lt;18.5,"[15,18.5)",A853&lt;25,"[18.5,25)",A853&lt;30,"[25,30)",A853&lt;35,"[30,35)",A853&lt;40,"[35,40)",A853&lt;55,"[40,55)")</f>
        <v>[30,35)</v>
      </c>
      <c r="C853" s="1">
        <v>14119.62</v>
      </c>
    </row>
    <row r="854" spans="1:3" x14ac:dyDescent="0.25">
      <c r="A854" s="1">
        <v>32.68</v>
      </c>
      <c r="B854" t="str" cm="1">
        <f t="array" ref="B854">_xlfn.IFS(A854&lt;18.5,"[15,18.5)",A854&lt;25,"[18.5,25)",A854&lt;30,"[25,30)",A854&lt;35,"[30,35)",A854&lt;40,"[35,40)",A854&lt;55,"[40,55)")</f>
        <v>[30,35)</v>
      </c>
      <c r="C854" s="1">
        <v>42111.664700000001</v>
      </c>
    </row>
    <row r="855" spans="1:3" x14ac:dyDescent="0.25">
      <c r="A855" s="1">
        <v>32.68</v>
      </c>
      <c r="B855" t="str" cm="1">
        <f t="array" ref="B855">_xlfn.IFS(A855&lt;18.5,"[15,18.5)",A855&lt;25,"[18.5,25)",A855&lt;30,"[25,30)",A855&lt;35,"[30,35)",A855&lt;40,"[35,40)",A855&lt;55,"[40,55)")</f>
        <v>[30,35)</v>
      </c>
      <c r="C855" s="1">
        <v>11729.6795</v>
      </c>
    </row>
    <row r="856" spans="1:3" x14ac:dyDescent="0.25">
      <c r="A856" s="1">
        <v>32.68</v>
      </c>
      <c r="B856" t="str" cm="1">
        <f t="array" ref="B856">_xlfn.IFS(A856&lt;18.5,"[15,18.5)",A856&lt;25,"[18.5,25)",A856&lt;30,"[25,30)",A856&lt;35,"[30,35)",A856&lt;40,"[35,40)",A856&lt;55,"[40,55)")</f>
        <v>[30,35)</v>
      </c>
      <c r="C856" s="1">
        <v>24106.912550000001</v>
      </c>
    </row>
    <row r="857" spans="1:3" x14ac:dyDescent="0.25">
      <c r="A857" s="1">
        <v>32.700000000000003</v>
      </c>
      <c r="B857" t="str" cm="1">
        <f t="array" ref="B857">_xlfn.IFS(A857&lt;18.5,"[15,18.5)",A857&lt;25,"[18.5,25)",A857&lt;30,"[25,30)",A857&lt;35,"[30,35)",A857&lt;40,"[35,40)",A857&lt;55,"[40,55)")</f>
        <v>[30,35)</v>
      </c>
      <c r="C857" s="1">
        <v>1875.3440000000001</v>
      </c>
    </row>
    <row r="858" spans="1:3" x14ac:dyDescent="0.25">
      <c r="A858" s="1">
        <v>32.700000000000003</v>
      </c>
      <c r="B858" t="str" cm="1">
        <f t="array" ref="B858">_xlfn.IFS(A858&lt;18.5,"[15,18.5)",A858&lt;25,"[18.5,25)",A858&lt;30,"[25,30)",A858&lt;35,"[30,35)",A858&lt;40,"[35,40)",A858&lt;55,"[40,55)")</f>
        <v>[30,35)</v>
      </c>
      <c r="C858" s="1">
        <v>40974.164900000003</v>
      </c>
    </row>
    <row r="859" spans="1:3" x14ac:dyDescent="0.25">
      <c r="A859" s="1">
        <v>32.774999999999999</v>
      </c>
      <c r="B859" t="str" cm="1">
        <f t="array" ref="B859">_xlfn.IFS(A859&lt;18.5,"[15,18.5)",A859&lt;25,"[18.5,25)",A859&lt;30,"[25,30)",A859&lt;35,"[30,35)",A859&lt;40,"[35,40)",A859&lt;55,"[40,55)")</f>
        <v>[30,35)</v>
      </c>
      <c r="C859" s="1">
        <v>15817.985699999999</v>
      </c>
    </row>
    <row r="860" spans="1:3" x14ac:dyDescent="0.25">
      <c r="A860" s="1">
        <v>32.774999999999999</v>
      </c>
      <c r="B860" t="str" cm="1">
        <f t="array" ref="B860">_xlfn.IFS(A860&lt;18.5,"[15,18.5)",A860&lt;25,"[18.5,25)",A860&lt;30,"[25,30)",A860&lt;35,"[30,35)",A860&lt;40,"[35,40)",A860&lt;55,"[40,55)")</f>
        <v>[30,35)</v>
      </c>
      <c r="C860" s="1">
        <v>18218.161390000001</v>
      </c>
    </row>
    <row r="861" spans="1:3" x14ac:dyDescent="0.25">
      <c r="A861" s="1">
        <v>32.774999999999999</v>
      </c>
      <c r="B861" t="str" cm="1">
        <f t="array" ref="B861">_xlfn.IFS(A861&lt;18.5,"[15,18.5)",A861&lt;25,"[18.5,25)",A861&lt;30,"[25,30)",A861&lt;35,"[30,35)",A861&lt;40,"[35,40)",A861&lt;55,"[40,55)")</f>
        <v>[30,35)</v>
      </c>
      <c r="C861" s="1">
        <v>10965.446</v>
      </c>
    </row>
    <row r="862" spans="1:3" x14ac:dyDescent="0.25">
      <c r="A862" s="1">
        <v>32.774999999999999</v>
      </c>
      <c r="B862" t="str" cm="1">
        <f t="array" ref="B862">_xlfn.IFS(A862&lt;18.5,"[15,18.5)",A862&lt;25,"[18.5,25)",A862&lt;30,"[25,30)",A862&lt;35,"[30,35)",A862&lt;40,"[35,40)",A862&lt;55,"[40,55)")</f>
        <v>[30,35)</v>
      </c>
      <c r="C862" s="1">
        <v>46113.510999999999</v>
      </c>
    </row>
    <row r="863" spans="1:3" x14ac:dyDescent="0.25">
      <c r="A863" s="1">
        <v>32.774999999999999</v>
      </c>
      <c r="B863" t="str" cm="1">
        <f t="array" ref="B863">_xlfn.IFS(A863&lt;18.5,"[15,18.5)",A863&lt;25,"[18.5,25)",A863&lt;30,"[25,30)",A863&lt;35,"[30,35)",A863&lt;40,"[35,40)",A863&lt;55,"[40,55)")</f>
        <v>[30,35)</v>
      </c>
      <c r="C863" s="1">
        <v>7151.0919999999996</v>
      </c>
    </row>
    <row r="864" spans="1:3" x14ac:dyDescent="0.25">
      <c r="A864" s="1">
        <v>32.774999999999999</v>
      </c>
      <c r="B864" t="str" cm="1">
        <f t="array" ref="B864">_xlfn.IFS(A864&lt;18.5,"[15,18.5)",A864&lt;25,"[18.5,25)",A864&lt;30,"[25,30)",A864&lt;35,"[30,35)",A864&lt;40,"[35,40)",A864&lt;55,"[40,55)")</f>
        <v>[30,35)</v>
      </c>
      <c r="C864" s="1">
        <v>12269.68865</v>
      </c>
    </row>
    <row r="865" spans="1:3" x14ac:dyDescent="0.25">
      <c r="A865" s="1">
        <v>32.774999999999999</v>
      </c>
      <c r="B865" t="str" cm="1">
        <f t="array" ref="B865">_xlfn.IFS(A865&lt;18.5,"[15,18.5)",A865&lt;25,"[18.5,25)",A865&lt;30,"[25,30)",A865&lt;35,"[30,35)",A865&lt;40,"[35,40)",A865&lt;55,"[40,55)")</f>
        <v>[30,35)</v>
      </c>
      <c r="C865" s="1">
        <v>5458.0464499999998</v>
      </c>
    </row>
    <row r="866" spans="1:3" x14ac:dyDescent="0.25">
      <c r="A866" s="1">
        <v>32.78</v>
      </c>
      <c r="B866" t="str" cm="1">
        <f t="array" ref="B866">_xlfn.IFS(A866&lt;18.5,"[15,18.5)",A866&lt;25,"[18.5,25)",A866&lt;30,"[25,30)",A866&lt;35,"[30,35)",A866&lt;40,"[35,40)",A866&lt;55,"[40,55)")</f>
        <v>[30,35)</v>
      </c>
      <c r="C866" s="1">
        <v>8782.4689999999991</v>
      </c>
    </row>
    <row r="867" spans="1:3" x14ac:dyDescent="0.25">
      <c r="A867" s="1">
        <v>32.799999999999997</v>
      </c>
      <c r="B867" t="str" cm="1">
        <f t="array" ref="B867">_xlfn.IFS(A867&lt;18.5,"[15,18.5)",A867&lt;25,"[18.5,25)",A867&lt;30,"[25,30)",A867&lt;35,"[30,35)",A867&lt;40,"[35,40)",A867&lt;55,"[40,55)")</f>
        <v>[30,35)</v>
      </c>
      <c r="C867" s="1">
        <v>6600.3609999999999</v>
      </c>
    </row>
    <row r="868" spans="1:3" x14ac:dyDescent="0.25">
      <c r="A868" s="1">
        <v>32.799999999999997</v>
      </c>
      <c r="B868" t="str" cm="1">
        <f t="array" ref="B868">_xlfn.IFS(A868&lt;18.5,"[15,18.5)",A868&lt;25,"[18.5,25)",A868&lt;30,"[25,30)",A868&lt;35,"[30,35)",A868&lt;40,"[35,40)",A868&lt;55,"[40,55)")</f>
        <v>[30,35)</v>
      </c>
      <c r="C868" s="1">
        <v>1141.4450999999999</v>
      </c>
    </row>
    <row r="869" spans="1:3" x14ac:dyDescent="0.25">
      <c r="A869" s="1">
        <v>32.799999999999997</v>
      </c>
      <c r="B869" t="str" cm="1">
        <f t="array" ref="B869">_xlfn.IFS(A869&lt;18.5,"[15,18.5)",A869&lt;25,"[18.5,25)",A869&lt;30,"[25,30)",A869&lt;35,"[30,35)",A869&lt;40,"[35,40)",A869&lt;55,"[40,55)")</f>
        <v>[30,35)</v>
      </c>
      <c r="C869" s="1">
        <v>11576.13</v>
      </c>
    </row>
    <row r="870" spans="1:3" x14ac:dyDescent="0.25">
      <c r="A870" s="1">
        <v>32.869999999999997</v>
      </c>
      <c r="B870" t="str" cm="1">
        <f t="array" ref="B870">_xlfn.IFS(A870&lt;18.5,"[15,18.5)",A870&lt;25,"[18.5,25)",A870&lt;30,"[25,30)",A870&lt;35,"[30,35)",A870&lt;40,"[35,40)",A870&lt;55,"[40,55)")</f>
        <v>[30,35)</v>
      </c>
      <c r="C870" s="1">
        <v>13129.603450000001</v>
      </c>
    </row>
    <row r="871" spans="1:3" x14ac:dyDescent="0.25">
      <c r="A871" s="1">
        <v>32.9</v>
      </c>
      <c r="B871" t="str" cm="1">
        <f t="array" ref="B871">_xlfn.IFS(A871&lt;18.5,"[15,18.5)",A871&lt;25,"[18.5,25)",A871&lt;30,"[25,30)",A871&lt;35,"[30,35)",A871&lt;40,"[35,40)",A871&lt;55,"[40,55)")</f>
        <v>[30,35)</v>
      </c>
      <c r="C871" s="1">
        <v>4391.652</v>
      </c>
    </row>
    <row r="872" spans="1:3" x14ac:dyDescent="0.25">
      <c r="A872" s="1">
        <v>32.9</v>
      </c>
      <c r="B872" t="str" cm="1">
        <f t="array" ref="B872">_xlfn.IFS(A872&lt;18.5,"[15,18.5)",A872&lt;25,"[18.5,25)",A872&lt;30,"[25,30)",A872&lt;35,"[30,35)",A872&lt;40,"[35,40)",A872&lt;55,"[40,55)")</f>
        <v>[30,35)</v>
      </c>
      <c r="C872" s="1">
        <v>8457.8179999999993</v>
      </c>
    </row>
    <row r="873" spans="1:3" x14ac:dyDescent="0.25">
      <c r="A873" s="1">
        <v>32.9</v>
      </c>
      <c r="B873" t="str" cm="1">
        <f t="array" ref="B873">_xlfn.IFS(A873&lt;18.5,"[15,18.5)",A873&lt;25,"[18.5,25)",A873&lt;30,"[25,30)",A873&lt;35,"[30,35)",A873&lt;40,"[35,40)",A873&lt;55,"[40,55)")</f>
        <v>[30,35)</v>
      </c>
      <c r="C873" s="1">
        <v>3392.3652000000002</v>
      </c>
    </row>
    <row r="874" spans="1:3" x14ac:dyDescent="0.25">
      <c r="A874" s="1">
        <v>32.965000000000003</v>
      </c>
      <c r="B874" t="str" cm="1">
        <f t="array" ref="B874">_xlfn.IFS(A874&lt;18.5,"[15,18.5)",A874&lt;25,"[18.5,25)",A874&lt;30,"[25,30)",A874&lt;35,"[30,35)",A874&lt;40,"[35,40)",A874&lt;55,"[40,55)")</f>
        <v>[30,35)</v>
      </c>
      <c r="C874" s="1">
        <v>5966.8873999999996</v>
      </c>
    </row>
    <row r="875" spans="1:3" x14ac:dyDescent="0.25">
      <c r="A875" s="1">
        <v>32.965000000000003</v>
      </c>
      <c r="B875" t="str" cm="1">
        <f t="array" ref="B875">_xlfn.IFS(A875&lt;18.5,"[15,18.5)",A875&lt;25,"[18.5,25)",A875&lt;30,"[25,30)",A875&lt;35,"[30,35)",A875&lt;40,"[35,40)",A875&lt;55,"[40,55)")</f>
        <v>[30,35)</v>
      </c>
      <c r="C875" s="1">
        <v>6849.0259999999998</v>
      </c>
    </row>
    <row r="876" spans="1:3" x14ac:dyDescent="0.25">
      <c r="A876" s="1">
        <v>32.965000000000003</v>
      </c>
      <c r="B876" t="str" cm="1">
        <f t="array" ref="B876">_xlfn.IFS(A876&lt;18.5,"[15,18.5)",A876&lt;25,"[18.5,25)",A876&lt;30,"[25,30)",A876&lt;35,"[30,35)",A876&lt;40,"[35,40)",A876&lt;55,"[40,55)")</f>
        <v>[30,35)</v>
      </c>
      <c r="C876" s="1">
        <v>8891.1394999999993</v>
      </c>
    </row>
    <row r="877" spans="1:3" x14ac:dyDescent="0.25">
      <c r="A877" s="1">
        <v>32.965000000000003</v>
      </c>
      <c r="B877" t="str" cm="1">
        <f t="array" ref="B877">_xlfn.IFS(A877&lt;18.5,"[15,18.5)",A877&lt;25,"[18.5,25)",A877&lt;30,"[25,30)",A877&lt;35,"[30,35)",A877&lt;40,"[35,40)",A877&lt;55,"[40,55)")</f>
        <v>[30,35)</v>
      </c>
      <c r="C877" s="1">
        <v>2690.1138000000001</v>
      </c>
    </row>
    <row r="878" spans="1:3" x14ac:dyDescent="0.25">
      <c r="A878" s="1">
        <v>33</v>
      </c>
      <c r="B878" t="str" cm="1">
        <f t="array" ref="B878">_xlfn.IFS(A878&lt;18.5,"[15,18.5)",A878&lt;25,"[18.5,25)",A878&lt;30,"[25,30)",A878&lt;35,"[30,35)",A878&lt;40,"[35,40)",A878&lt;55,"[40,55)")</f>
        <v>[30,35)</v>
      </c>
      <c r="C878" s="1">
        <v>26140.3603</v>
      </c>
    </row>
    <row r="879" spans="1:3" x14ac:dyDescent="0.25">
      <c r="A879" s="1">
        <v>33</v>
      </c>
      <c r="B879" t="str" cm="1">
        <f t="array" ref="B879">_xlfn.IFS(A879&lt;18.5,"[15,18.5)",A879&lt;25,"[18.5,25)",A879&lt;30,"[25,30)",A879&lt;35,"[30,35)",A879&lt;40,"[35,40)",A879&lt;55,"[40,55)")</f>
        <v>[30,35)</v>
      </c>
      <c r="C879" s="1">
        <v>6653.7885999999999</v>
      </c>
    </row>
    <row r="880" spans="1:3" x14ac:dyDescent="0.25">
      <c r="A880" s="1">
        <v>33</v>
      </c>
      <c r="B880" t="str" cm="1">
        <f t="array" ref="B880">_xlfn.IFS(A880&lt;18.5,"[15,18.5)",A880&lt;25,"[18.5,25)",A880&lt;30,"[25,30)",A880&lt;35,"[30,35)",A880&lt;40,"[35,40)",A880&lt;55,"[40,55)")</f>
        <v>[30,35)</v>
      </c>
      <c r="C880" s="1">
        <v>6282.2349999999997</v>
      </c>
    </row>
    <row r="881" spans="1:3" x14ac:dyDescent="0.25">
      <c r="A881" s="1">
        <v>33</v>
      </c>
      <c r="B881" t="str" cm="1">
        <f t="array" ref="B881">_xlfn.IFS(A881&lt;18.5,"[15,18.5)",A881&lt;25,"[18.5,25)",A881&lt;30,"[25,30)",A881&lt;35,"[30,35)",A881&lt;40,"[35,40)",A881&lt;55,"[40,55)")</f>
        <v>[30,35)</v>
      </c>
      <c r="C881" s="1">
        <v>6311.9520000000002</v>
      </c>
    </row>
    <row r="882" spans="1:3" x14ac:dyDescent="0.25">
      <c r="A882" s="1">
        <v>33</v>
      </c>
      <c r="B882" t="str" cm="1">
        <f t="array" ref="B882">_xlfn.IFS(A882&lt;18.5,"[15,18.5)",A882&lt;25,"[18.5,25)",A882&lt;30,"[25,30)",A882&lt;35,"[30,35)",A882&lt;40,"[35,40)",A882&lt;55,"[40,55)")</f>
        <v>[30,35)</v>
      </c>
      <c r="C882" s="1">
        <v>3443.0639999999999</v>
      </c>
    </row>
    <row r="883" spans="1:3" x14ac:dyDescent="0.25">
      <c r="A883" s="1">
        <v>33</v>
      </c>
      <c r="B883" t="str" cm="1">
        <f t="array" ref="B883">_xlfn.IFS(A883&lt;18.5,"[15,18.5)",A883&lt;25,"[18.5,25)",A883&lt;30,"[25,30)",A883&lt;35,"[30,35)",A883&lt;40,"[35,40)",A883&lt;55,"[40,55)")</f>
        <v>[30,35)</v>
      </c>
      <c r="C883" s="1">
        <v>2789.0574000000001</v>
      </c>
    </row>
    <row r="884" spans="1:3" x14ac:dyDescent="0.25">
      <c r="A884" s="1">
        <v>33.06</v>
      </c>
      <c r="B884" t="str" cm="1">
        <f t="array" ref="B884">_xlfn.IFS(A884&lt;18.5,"[15,18.5)",A884&lt;25,"[18.5,25)",A884&lt;30,"[25,30)",A884&lt;35,"[30,35)",A884&lt;40,"[35,40)",A884&lt;55,"[40,55)")</f>
        <v>[30,35)</v>
      </c>
      <c r="C884" s="1">
        <v>2585.8506499999999</v>
      </c>
    </row>
    <row r="885" spans="1:3" x14ac:dyDescent="0.25">
      <c r="A885" s="1">
        <v>33.1</v>
      </c>
      <c r="B885" t="str" cm="1">
        <f t="array" ref="B885">_xlfn.IFS(A885&lt;18.5,"[15,18.5)",A885&lt;25,"[18.5,25)",A885&lt;30,"[25,30)",A885&lt;35,"[30,35)",A885&lt;40,"[35,40)",A885&lt;55,"[40,55)")</f>
        <v>[30,35)</v>
      </c>
      <c r="C885" s="1">
        <v>46255.112500000003</v>
      </c>
    </row>
    <row r="886" spans="1:3" x14ac:dyDescent="0.25">
      <c r="A886" s="1">
        <v>33.1</v>
      </c>
      <c r="B886" t="str" cm="1">
        <f t="array" ref="B886">_xlfn.IFS(A886&lt;18.5,"[15,18.5)",A886&lt;25,"[18.5,25)",A886&lt;30,"[25,30)",A886&lt;35,"[30,35)",A886&lt;40,"[35,40)",A886&lt;55,"[40,55)")</f>
        <v>[30,35)</v>
      </c>
      <c r="C886" s="1">
        <v>4877.9810500000003</v>
      </c>
    </row>
    <row r="887" spans="1:3" x14ac:dyDescent="0.25">
      <c r="A887" s="1">
        <v>33.1</v>
      </c>
      <c r="B887" t="str" cm="1">
        <f t="array" ref="B887">_xlfn.IFS(A887&lt;18.5,"[15,18.5)",A887&lt;25,"[18.5,25)",A887&lt;30,"[25,30)",A887&lt;35,"[30,35)",A887&lt;40,"[35,40)",A887&lt;55,"[40,55)")</f>
        <v>[30,35)</v>
      </c>
      <c r="C887" s="1">
        <v>19719.6947</v>
      </c>
    </row>
    <row r="888" spans="1:3" x14ac:dyDescent="0.25">
      <c r="A888" s="1">
        <v>33.1</v>
      </c>
      <c r="B888" t="str" cm="1">
        <f t="array" ref="B888">_xlfn.IFS(A888&lt;18.5,"[15,18.5)",A888&lt;25,"[18.5,25)",A888&lt;30,"[25,30)",A888&lt;35,"[30,35)",A888&lt;40,"[35,40)",A888&lt;55,"[40,55)")</f>
        <v>[30,35)</v>
      </c>
      <c r="C888" s="1">
        <v>27218.437249999999</v>
      </c>
    </row>
    <row r="889" spans="1:3" x14ac:dyDescent="0.25">
      <c r="A889" s="1">
        <v>33.11</v>
      </c>
      <c r="B889" t="str" cm="1">
        <f t="array" ref="B889">_xlfn.IFS(A889&lt;18.5,"[15,18.5)",A889&lt;25,"[18.5,25)",A889&lt;30,"[25,30)",A889&lt;35,"[30,35)",A889&lt;40,"[35,40)",A889&lt;55,"[40,55)")</f>
        <v>[30,35)</v>
      </c>
      <c r="C889" s="1">
        <v>5272.1758</v>
      </c>
    </row>
    <row r="890" spans="1:3" x14ac:dyDescent="0.25">
      <c r="A890" s="1">
        <v>33.11</v>
      </c>
      <c r="B890" t="str" cm="1">
        <f t="array" ref="B890">_xlfn.IFS(A890&lt;18.5,"[15,18.5)",A890&lt;25,"[18.5,25)",A890&lt;30,"[25,30)",A890&lt;35,"[30,35)",A890&lt;40,"[35,40)",A890&lt;55,"[40,55)")</f>
        <v>[30,35)</v>
      </c>
      <c r="C890" s="1">
        <v>1682.597</v>
      </c>
    </row>
    <row r="891" spans="1:3" x14ac:dyDescent="0.25">
      <c r="A891" s="1">
        <v>33.11</v>
      </c>
      <c r="B891" t="str" cm="1">
        <f t="array" ref="B891">_xlfn.IFS(A891&lt;18.5,"[15,18.5)",A891&lt;25,"[18.5,25)",A891&lt;30,"[25,30)",A891&lt;35,"[30,35)",A891&lt;40,"[35,40)",A891&lt;55,"[40,55)")</f>
        <v>[30,35)</v>
      </c>
      <c r="C891" s="1">
        <v>11945.1327</v>
      </c>
    </row>
    <row r="892" spans="1:3" x14ac:dyDescent="0.25">
      <c r="A892" s="1">
        <v>33.11</v>
      </c>
      <c r="B892" t="str" cm="1">
        <f t="array" ref="B892">_xlfn.IFS(A892&lt;18.5,"[15,18.5)",A892&lt;25,"[18.5,25)",A892&lt;30,"[25,30)",A892&lt;35,"[30,35)",A892&lt;40,"[35,40)",A892&lt;55,"[40,55)")</f>
        <v>[30,35)</v>
      </c>
      <c r="C892" s="1">
        <v>29330.98315</v>
      </c>
    </row>
    <row r="893" spans="1:3" x14ac:dyDescent="0.25">
      <c r="A893" s="1">
        <v>33.155000000000001</v>
      </c>
      <c r="B893" t="str" cm="1">
        <f t="array" ref="B893">_xlfn.IFS(A893&lt;18.5,"[15,18.5)",A893&lt;25,"[18.5,25)",A893&lt;30,"[25,30)",A893&lt;35,"[30,35)",A893&lt;40,"[35,40)",A893&lt;55,"[40,55)")</f>
        <v>[30,35)</v>
      </c>
      <c r="C893" s="1">
        <v>7243.8136000000004</v>
      </c>
    </row>
    <row r="894" spans="1:3" x14ac:dyDescent="0.25">
      <c r="A894" s="1">
        <v>33.155000000000001</v>
      </c>
      <c r="B894" t="str" cm="1">
        <f t="array" ref="B894">_xlfn.IFS(A894&lt;18.5,"[15,18.5)",A894&lt;25,"[18.5,25)",A894&lt;30,"[25,30)",A894&lt;35,"[30,35)",A894&lt;40,"[35,40)",A894&lt;55,"[40,55)")</f>
        <v>[30,35)</v>
      </c>
      <c r="C894" s="1">
        <v>10422.916649999999</v>
      </c>
    </row>
    <row r="895" spans="1:3" x14ac:dyDescent="0.25">
      <c r="A895" s="1">
        <v>33.155000000000001</v>
      </c>
      <c r="B895" t="str" cm="1">
        <f t="array" ref="B895">_xlfn.IFS(A895&lt;18.5,"[15,18.5)",A895&lt;25,"[18.5,25)",A895&lt;30,"[25,30)",A895&lt;35,"[30,35)",A895&lt;40,"[35,40)",A895&lt;55,"[40,55)")</f>
        <v>[30,35)</v>
      </c>
      <c r="C895" s="1">
        <v>44202.653599999998</v>
      </c>
    </row>
    <row r="896" spans="1:3" x14ac:dyDescent="0.25">
      <c r="A896" s="1">
        <v>33.155000000000001</v>
      </c>
      <c r="B896" t="str" cm="1">
        <f t="array" ref="B896">_xlfn.IFS(A896&lt;18.5,"[15,18.5)",A896&lt;25,"[18.5,25)",A896&lt;30,"[25,30)",A896&lt;35,"[30,35)",A896&lt;40,"[35,40)",A896&lt;55,"[40,55)")</f>
        <v>[30,35)</v>
      </c>
      <c r="C896" s="1">
        <v>13555.0049</v>
      </c>
    </row>
    <row r="897" spans="1:3" x14ac:dyDescent="0.25">
      <c r="A897" s="1">
        <v>33.155000000000001</v>
      </c>
      <c r="B897" t="str" cm="1">
        <f t="array" ref="B897">_xlfn.IFS(A897&lt;18.5,"[15,18.5)",A897&lt;25,"[18.5,25)",A897&lt;30,"[25,30)",A897&lt;35,"[30,35)",A897&lt;40,"[35,40)",A897&lt;55,"[40,55)")</f>
        <v>[30,35)</v>
      </c>
      <c r="C897" s="1">
        <v>13063.883</v>
      </c>
    </row>
    <row r="898" spans="1:3" x14ac:dyDescent="0.25">
      <c r="A898" s="1">
        <v>33.200000000000003</v>
      </c>
      <c r="B898" t="str" cm="1">
        <f t="array" ref="B898">_xlfn.IFS(A898&lt;18.5,"[15,18.5)",A898&lt;25,"[18.5,25)",A898&lt;30,"[25,30)",A898&lt;35,"[30,35)",A898&lt;40,"[35,40)",A898&lt;55,"[40,55)")</f>
        <v>[30,35)</v>
      </c>
      <c r="C898" s="1">
        <v>19798.054550000001</v>
      </c>
    </row>
    <row r="899" spans="1:3" x14ac:dyDescent="0.25">
      <c r="A899" s="1">
        <v>33.25</v>
      </c>
      <c r="B899" t="str" cm="1">
        <f t="array" ref="B899">_xlfn.IFS(A899&lt;18.5,"[15,18.5)",A899&lt;25,"[18.5,25)",A899&lt;30,"[25,30)",A899&lt;35,"[30,35)",A899&lt;40,"[35,40)",A899&lt;55,"[40,55)")</f>
        <v>[30,35)</v>
      </c>
      <c r="C899" s="1">
        <v>2221.5644499999999</v>
      </c>
    </row>
    <row r="900" spans="1:3" x14ac:dyDescent="0.25">
      <c r="A900" s="1">
        <v>33.25</v>
      </c>
      <c r="B900" t="str" cm="1">
        <f t="array" ref="B900">_xlfn.IFS(A900&lt;18.5,"[15,18.5)",A900&lt;25,"[18.5,25)",A900&lt;30,"[25,30)",A900&lt;35,"[30,35)",A900&lt;40,"[35,40)",A900&lt;55,"[40,55)")</f>
        <v>[30,35)</v>
      </c>
      <c r="C900" s="1">
        <v>1634.5734</v>
      </c>
    </row>
    <row r="901" spans="1:3" x14ac:dyDescent="0.25">
      <c r="A901" s="1">
        <v>33.25</v>
      </c>
      <c r="B901" t="str" cm="1">
        <f t="array" ref="B901">_xlfn.IFS(A901&lt;18.5,"[15,18.5)",A901&lt;25,"[18.5,25)",A901&lt;30,"[25,30)",A901&lt;35,"[30,35)",A901&lt;40,"[35,40)",A901&lt;55,"[40,55)")</f>
        <v>[30,35)</v>
      </c>
      <c r="C901" s="1">
        <v>2117.3388500000001</v>
      </c>
    </row>
    <row r="902" spans="1:3" x14ac:dyDescent="0.25">
      <c r="A902" s="1">
        <v>33.299999999999997</v>
      </c>
      <c r="B902" t="str" cm="1">
        <f t="array" ref="B902">_xlfn.IFS(A902&lt;18.5,"[15,18.5)",A902&lt;25,"[18.5,25)",A902&lt;30,"[25,30)",A902&lt;35,"[30,35)",A902&lt;40,"[35,40)",A902&lt;55,"[40,55)")</f>
        <v>[30,35)</v>
      </c>
      <c r="C902" s="1">
        <v>8688.8588500000005</v>
      </c>
    </row>
    <row r="903" spans="1:3" x14ac:dyDescent="0.25">
      <c r="A903" s="1">
        <v>33.299999999999997</v>
      </c>
      <c r="B903" t="str" cm="1">
        <f t="array" ref="B903">_xlfn.IFS(A903&lt;18.5,"[15,18.5)",A903&lt;25,"[18.5,25)",A903&lt;30,"[25,30)",A903&lt;35,"[30,35)",A903&lt;40,"[35,40)",A903&lt;55,"[40,55)")</f>
        <v>[30,35)</v>
      </c>
      <c r="C903" s="1">
        <v>48673.558799999999</v>
      </c>
    </row>
    <row r="904" spans="1:3" x14ac:dyDescent="0.25">
      <c r="A904" s="1">
        <v>33.33</v>
      </c>
      <c r="B904" t="str" cm="1">
        <f t="array" ref="B904">_xlfn.IFS(A904&lt;18.5,"[15,18.5)",A904&lt;25,"[18.5,25)",A904&lt;30,"[25,30)",A904&lt;35,"[30,35)",A904&lt;40,"[35,40)",A904&lt;55,"[40,55)")</f>
        <v>[30,35)</v>
      </c>
      <c r="C904" s="1">
        <v>4661.2863500000003</v>
      </c>
    </row>
    <row r="905" spans="1:3" x14ac:dyDescent="0.25">
      <c r="A905" s="1">
        <v>33.33</v>
      </c>
      <c r="B905" t="str" cm="1">
        <f t="array" ref="B905">_xlfn.IFS(A905&lt;18.5,"[15,18.5)",A905&lt;25,"[18.5,25)",A905&lt;30,"[25,30)",A905&lt;35,"[30,35)",A905&lt;40,"[35,40)",A905&lt;55,"[40,55)")</f>
        <v>[30,35)</v>
      </c>
      <c r="C905" s="1">
        <v>8125.7844999999998</v>
      </c>
    </row>
    <row r="906" spans="1:3" x14ac:dyDescent="0.25">
      <c r="A906" s="1">
        <v>33.33</v>
      </c>
      <c r="B906" t="str" cm="1">
        <f t="array" ref="B906">_xlfn.IFS(A906&lt;18.5,"[15,18.5)",A906&lt;25,"[18.5,25)",A906&lt;30,"[25,30)",A906&lt;35,"[30,35)",A906&lt;40,"[35,40)",A906&lt;55,"[40,55)")</f>
        <v>[30,35)</v>
      </c>
      <c r="C906" s="1">
        <v>12644.589</v>
      </c>
    </row>
    <row r="907" spans="1:3" x14ac:dyDescent="0.25">
      <c r="A907" s="1">
        <v>33.33</v>
      </c>
      <c r="B907" t="str" cm="1">
        <f t="array" ref="B907">_xlfn.IFS(A907&lt;18.5,"[15,18.5)",A907&lt;25,"[18.5,25)",A907&lt;30,"[25,30)",A907&lt;35,"[30,35)",A907&lt;40,"[35,40)",A907&lt;55,"[40,55)")</f>
        <v>[30,35)</v>
      </c>
      <c r="C907" s="1">
        <v>4564.1914500000003</v>
      </c>
    </row>
    <row r="908" spans="1:3" x14ac:dyDescent="0.25">
      <c r="A908" s="1">
        <v>33.33</v>
      </c>
      <c r="B908" t="str" cm="1">
        <f t="array" ref="B908">_xlfn.IFS(A908&lt;18.5,"[15,18.5)",A908&lt;25,"[18.5,25)",A908&lt;30,"[25,30)",A908&lt;35,"[30,35)",A908&lt;40,"[35,40)",A908&lt;55,"[40,55)")</f>
        <v>[30,35)</v>
      </c>
      <c r="C908" s="1">
        <v>4846.9201499999999</v>
      </c>
    </row>
    <row r="909" spans="1:3" x14ac:dyDescent="0.25">
      <c r="A909" s="1">
        <v>33.33</v>
      </c>
      <c r="B909" t="str" cm="1">
        <f t="array" ref="B909">_xlfn.IFS(A909&lt;18.5,"[15,18.5)",A909&lt;25,"[18.5,25)",A909&lt;30,"[25,30)",A909&lt;35,"[30,35)",A909&lt;40,"[35,40)",A909&lt;55,"[40,55)")</f>
        <v>[30,35)</v>
      </c>
      <c r="C909" s="1">
        <v>7633.7205999999996</v>
      </c>
    </row>
    <row r="910" spans="1:3" x14ac:dyDescent="0.25">
      <c r="A910" s="1">
        <v>33.33</v>
      </c>
      <c r="B910" t="str" cm="1">
        <f t="array" ref="B910">_xlfn.IFS(A910&lt;18.5,"[15,18.5)",A910&lt;25,"[18.5,25)",A910&lt;30,"[25,30)",A910&lt;35,"[30,35)",A910&lt;40,"[35,40)",A910&lt;55,"[40,55)")</f>
        <v>[30,35)</v>
      </c>
      <c r="C910" s="1">
        <v>15170.069</v>
      </c>
    </row>
    <row r="911" spans="1:3" x14ac:dyDescent="0.25">
      <c r="A911" s="1">
        <v>33.344999999999999</v>
      </c>
      <c r="B911" t="str" cm="1">
        <f t="array" ref="B911">_xlfn.IFS(A911&lt;18.5,"[15,18.5)",A911&lt;25,"[18.5,25)",A911&lt;30,"[25,30)",A911&lt;35,"[30,35)",A911&lt;40,"[35,40)",A911&lt;55,"[40,55)")</f>
        <v>[30,35)</v>
      </c>
      <c r="C911" s="1">
        <v>17496.306</v>
      </c>
    </row>
    <row r="912" spans="1:3" x14ac:dyDescent="0.25">
      <c r="A912" s="1">
        <v>33.344999999999999</v>
      </c>
      <c r="B912" t="str" cm="1">
        <f t="array" ref="B912">_xlfn.IFS(A912&lt;18.5,"[15,18.5)",A912&lt;25,"[18.5,25)",A912&lt;30,"[25,30)",A912&lt;35,"[30,35)",A912&lt;40,"[35,40)",A912&lt;55,"[40,55)")</f>
        <v>[30,35)</v>
      </c>
      <c r="C912" s="1">
        <v>2639.0428999999999</v>
      </c>
    </row>
    <row r="913" spans="1:3" x14ac:dyDescent="0.25">
      <c r="A913" s="1">
        <v>33.344999999999999</v>
      </c>
      <c r="B913" t="str" cm="1">
        <f t="array" ref="B913">_xlfn.IFS(A913&lt;18.5,"[15,18.5)",A913&lt;25,"[18.5,25)",A913&lt;30,"[25,30)",A913&lt;35,"[30,35)",A913&lt;40,"[35,40)",A913&lt;55,"[40,55)")</f>
        <v>[30,35)</v>
      </c>
      <c r="C913" s="1">
        <v>33732.686699999998</v>
      </c>
    </row>
    <row r="914" spans="1:3" x14ac:dyDescent="0.25">
      <c r="A914" s="1">
        <v>33.344999999999999</v>
      </c>
      <c r="B914" t="str" cm="1">
        <f t="array" ref="B914">_xlfn.IFS(A914&lt;18.5,"[15,18.5)",A914&lt;25,"[18.5,25)",A914&lt;30,"[25,30)",A914&lt;35,"[30,35)",A914&lt;40,"[35,40)",A914&lt;55,"[40,55)")</f>
        <v>[30,35)</v>
      </c>
      <c r="C914" s="1">
        <v>14382.709049999999</v>
      </c>
    </row>
    <row r="915" spans="1:3" x14ac:dyDescent="0.25">
      <c r="A915" s="1">
        <v>33.344999999999999</v>
      </c>
      <c r="B915" t="str" cm="1">
        <f t="array" ref="B915">_xlfn.IFS(A915&lt;18.5,"[15,18.5)",A915&lt;25,"[18.5,25)",A915&lt;30,"[25,30)",A915&lt;35,"[30,35)",A915&lt;40,"[35,40)",A915&lt;55,"[40,55)")</f>
        <v>[30,35)</v>
      </c>
      <c r="C915" s="1">
        <v>7626.9930000000004</v>
      </c>
    </row>
    <row r="916" spans="1:3" x14ac:dyDescent="0.25">
      <c r="A916" s="1">
        <v>33.4</v>
      </c>
      <c r="B916" t="str" cm="1">
        <f t="array" ref="B916">_xlfn.IFS(A916&lt;18.5,"[15,18.5)",A916&lt;25,"[18.5,25)",A916&lt;30,"[25,30)",A916&lt;35,"[30,35)",A916&lt;40,"[35,40)",A916&lt;55,"[40,55)")</f>
        <v>[30,35)</v>
      </c>
      <c r="C916" s="1">
        <v>5257.5079500000002</v>
      </c>
    </row>
    <row r="917" spans="1:3" x14ac:dyDescent="0.25">
      <c r="A917" s="1">
        <v>33.4</v>
      </c>
      <c r="B917" t="str" cm="1">
        <f t="array" ref="B917">_xlfn.IFS(A917&lt;18.5,"[15,18.5)",A917&lt;25,"[18.5,25)",A917&lt;30,"[25,30)",A917&lt;35,"[30,35)",A917&lt;40,"[35,40)",A917&lt;55,"[40,55)")</f>
        <v>[30,35)</v>
      </c>
      <c r="C917" s="1">
        <v>2473.3341</v>
      </c>
    </row>
    <row r="918" spans="1:3" x14ac:dyDescent="0.25">
      <c r="A918" s="1">
        <v>33.4</v>
      </c>
      <c r="B918" t="str" cm="1">
        <f t="array" ref="B918">_xlfn.IFS(A918&lt;18.5,"[15,18.5)",A918&lt;25,"[18.5,25)",A918&lt;30,"[25,30)",A918&lt;35,"[30,35)",A918&lt;40,"[35,40)",A918&lt;55,"[40,55)")</f>
        <v>[30,35)</v>
      </c>
      <c r="C918" s="1">
        <v>21774.32215</v>
      </c>
    </row>
    <row r="919" spans="1:3" x14ac:dyDescent="0.25">
      <c r="A919" s="1">
        <v>33.44</v>
      </c>
      <c r="B919" t="str" cm="1">
        <f t="array" ref="B919">_xlfn.IFS(A919&lt;18.5,"[15,18.5)",A919&lt;25,"[18.5,25)",A919&lt;30,"[25,30)",A919&lt;35,"[30,35)",A919&lt;40,"[35,40)",A919&lt;55,"[40,55)")</f>
        <v>[30,35)</v>
      </c>
      <c r="C919" s="1">
        <v>35069.374519999998</v>
      </c>
    </row>
    <row r="920" spans="1:3" x14ac:dyDescent="0.25">
      <c r="A920" s="1">
        <v>33.44</v>
      </c>
      <c r="B920" t="str" cm="1">
        <f t="array" ref="B920">_xlfn.IFS(A920&lt;18.5,"[15,18.5)",A920&lt;25,"[18.5,25)",A920&lt;30,"[25,30)",A920&lt;35,"[30,35)",A920&lt;40,"[35,40)",A920&lt;55,"[40,55)")</f>
        <v>[30,35)</v>
      </c>
      <c r="C920" s="1">
        <v>13041.921</v>
      </c>
    </row>
    <row r="921" spans="1:3" x14ac:dyDescent="0.25">
      <c r="A921" s="1">
        <v>33.44</v>
      </c>
      <c r="B921" t="str" cm="1">
        <f t="array" ref="B921">_xlfn.IFS(A921&lt;18.5,"[15,18.5)",A921&lt;25,"[18.5,25)",A921&lt;30,"[25,30)",A921&lt;35,"[30,35)",A921&lt;40,"[35,40)",A921&lt;55,"[40,55)")</f>
        <v>[30,35)</v>
      </c>
      <c r="C921" s="1">
        <v>5245.2268999999997</v>
      </c>
    </row>
    <row r="922" spans="1:3" x14ac:dyDescent="0.25">
      <c r="A922" s="1">
        <v>33.44</v>
      </c>
      <c r="B922" t="str" cm="1">
        <f t="array" ref="B922">_xlfn.IFS(A922&lt;18.5,"[15,18.5)",A922&lt;25,"[18.5,25)",A922&lt;30,"[25,30)",A922&lt;35,"[30,35)",A922&lt;40,"[35,40)",A922&lt;55,"[40,55)")</f>
        <v>[30,35)</v>
      </c>
      <c r="C922" s="1">
        <v>13451.121999999999</v>
      </c>
    </row>
    <row r="923" spans="1:3" x14ac:dyDescent="0.25">
      <c r="A923" s="1">
        <v>33.5</v>
      </c>
      <c r="B923" t="str" cm="1">
        <f t="array" ref="B923">_xlfn.IFS(A923&lt;18.5,"[15,18.5)",A923&lt;25,"[18.5,25)",A923&lt;30,"[25,30)",A923&lt;35,"[30,35)",A923&lt;40,"[35,40)",A923&lt;55,"[40,55)")</f>
        <v>[30,35)</v>
      </c>
      <c r="C923" s="1">
        <v>13462.52</v>
      </c>
    </row>
    <row r="924" spans="1:3" x14ac:dyDescent="0.25">
      <c r="A924" s="1">
        <v>33.534999999999997</v>
      </c>
      <c r="B924" t="str" cm="1">
        <f t="array" ref="B924">_xlfn.IFS(A924&lt;18.5,"[15,18.5)",A924&lt;25,"[18.5,25)",A924&lt;30,"[25,30)",A924&lt;35,"[30,35)",A924&lt;40,"[35,40)",A924&lt;55,"[40,55)")</f>
        <v>[30,35)</v>
      </c>
      <c r="C924" s="1">
        <v>5488.2619999999997</v>
      </c>
    </row>
    <row r="925" spans="1:3" x14ac:dyDescent="0.25">
      <c r="A925" s="1">
        <v>33.534999999999997</v>
      </c>
      <c r="B925" t="str" cm="1">
        <f t="array" ref="B925">_xlfn.IFS(A925&lt;18.5,"[15,18.5)",A925&lt;25,"[18.5,25)",A925&lt;30,"[25,30)",A925&lt;35,"[30,35)",A925&lt;40,"[35,40)",A925&lt;55,"[40,55)")</f>
        <v>[30,35)</v>
      </c>
      <c r="C925" s="1">
        <v>4320.4108500000002</v>
      </c>
    </row>
    <row r="926" spans="1:3" x14ac:dyDescent="0.25">
      <c r="A926" s="1">
        <v>33.534999999999997</v>
      </c>
      <c r="B926" t="str" cm="1">
        <f t="array" ref="B926">_xlfn.IFS(A926&lt;18.5,"[15,18.5)",A926&lt;25,"[18.5,25)",A926&lt;30,"[25,30)",A926&lt;35,"[30,35)",A926&lt;40,"[35,40)",A926&lt;55,"[40,55)")</f>
        <v>[30,35)</v>
      </c>
      <c r="C926" s="1">
        <v>6250.4350000000004</v>
      </c>
    </row>
    <row r="927" spans="1:3" x14ac:dyDescent="0.25">
      <c r="A927" s="1">
        <v>33.549999999999997</v>
      </c>
      <c r="B927" t="str" cm="1">
        <f t="array" ref="B927">_xlfn.IFS(A927&lt;18.5,"[15,18.5)",A927&lt;25,"[18.5,25)",A927&lt;30,"[25,30)",A927&lt;35,"[30,35)",A927&lt;40,"[35,40)",A927&lt;55,"[40,55)")</f>
        <v>[30,35)</v>
      </c>
      <c r="C927" s="1">
        <v>25333.332839999999</v>
      </c>
    </row>
    <row r="928" spans="1:3" x14ac:dyDescent="0.25">
      <c r="A928" s="1">
        <v>33.630000000000003</v>
      </c>
      <c r="B928" t="str" cm="1">
        <f t="array" ref="B928">_xlfn.IFS(A928&lt;18.5,"[15,18.5)",A928&lt;25,"[18.5,25)",A928&lt;30,"[25,30)",A928&lt;35,"[30,35)",A928&lt;40,"[35,40)",A928&lt;55,"[40,55)")</f>
        <v>[30,35)</v>
      </c>
      <c r="C928" s="1">
        <v>2913.569</v>
      </c>
    </row>
    <row r="929" spans="1:3" x14ac:dyDescent="0.25">
      <c r="A929" s="1">
        <v>33.630000000000003</v>
      </c>
      <c r="B929" t="str" cm="1">
        <f t="array" ref="B929">_xlfn.IFS(A929&lt;18.5,"[15,18.5)",A929&lt;25,"[18.5,25)",A929&lt;30,"[25,30)",A929&lt;35,"[30,35)",A929&lt;40,"[35,40)",A929&lt;55,"[40,55)")</f>
        <v>[30,35)</v>
      </c>
      <c r="C929" s="1">
        <v>12032.325999999999</v>
      </c>
    </row>
    <row r="930" spans="1:3" x14ac:dyDescent="0.25">
      <c r="A930" s="1">
        <v>33.630000000000003</v>
      </c>
      <c r="B930" t="str" cm="1">
        <f t="array" ref="B930">_xlfn.IFS(A930&lt;18.5,"[15,18.5)",A930&lt;25,"[18.5,25)",A930&lt;30,"[25,30)",A930&lt;35,"[30,35)",A930&lt;40,"[35,40)",A930&lt;55,"[40,55)")</f>
        <v>[30,35)</v>
      </c>
      <c r="C930" s="1">
        <v>13470.804400000001</v>
      </c>
    </row>
    <row r="931" spans="1:3" x14ac:dyDescent="0.25">
      <c r="A931" s="1">
        <v>33.630000000000003</v>
      </c>
      <c r="B931" t="str" cm="1">
        <f t="array" ref="B931">_xlfn.IFS(A931&lt;18.5,"[15,18.5)",A931&lt;25,"[18.5,25)",A931&lt;30,"[25,30)",A931&lt;35,"[30,35)",A931&lt;40,"[35,40)",A931&lt;55,"[40,55)")</f>
        <v>[30,35)</v>
      </c>
      <c r="C931" s="1">
        <v>6289.7548999999999</v>
      </c>
    </row>
    <row r="932" spans="1:3" x14ac:dyDescent="0.25">
      <c r="A932" s="1">
        <v>33.630000000000003</v>
      </c>
      <c r="B932" t="str" cm="1">
        <f t="array" ref="B932">_xlfn.IFS(A932&lt;18.5,"[15,18.5)",A932&lt;25,"[18.5,25)",A932&lt;30,"[25,30)",A932&lt;35,"[30,35)",A932&lt;40,"[35,40)",A932&lt;55,"[40,55)")</f>
        <v>[30,35)</v>
      </c>
      <c r="C932" s="1">
        <v>2927.0646999999999</v>
      </c>
    </row>
    <row r="933" spans="1:3" x14ac:dyDescent="0.25">
      <c r="A933" s="1">
        <v>33.630000000000003</v>
      </c>
      <c r="B933" t="str" cm="1">
        <f t="array" ref="B933">_xlfn.IFS(A933&lt;18.5,"[15,18.5)",A933&lt;25,"[18.5,25)",A933&lt;30,"[25,30)",A933&lt;35,"[30,35)",A933&lt;40,"[35,40)",A933&lt;55,"[40,55)")</f>
        <v>[30,35)</v>
      </c>
      <c r="C933" s="1">
        <v>6238.2979999999998</v>
      </c>
    </row>
    <row r="934" spans="1:3" x14ac:dyDescent="0.25">
      <c r="A934" s="1">
        <v>33.659999999999997</v>
      </c>
      <c r="B934" t="str" cm="1">
        <f t="array" ref="B934">_xlfn.IFS(A934&lt;18.5,"[15,18.5)",A934&lt;25,"[18.5,25)",A934&lt;30,"[25,30)",A934&lt;35,"[30,35)",A934&lt;40,"[35,40)",A934&lt;55,"[40,55)")</f>
        <v>[30,35)</v>
      </c>
      <c r="C934" s="1">
        <v>10096.969999999999</v>
      </c>
    </row>
    <row r="935" spans="1:3" x14ac:dyDescent="0.25">
      <c r="A935" s="1">
        <v>33.659999999999997</v>
      </c>
      <c r="B935" t="str" cm="1">
        <f t="array" ref="B935">_xlfn.IFS(A935&lt;18.5,"[15,18.5)",A935&lt;25,"[18.5,25)",A935&lt;30,"[25,30)",A935&lt;35,"[30,35)",A935&lt;40,"[35,40)",A935&lt;55,"[40,55)")</f>
        <v>[30,35)</v>
      </c>
      <c r="C935" s="1">
        <v>7348.1419999999998</v>
      </c>
    </row>
    <row r="936" spans="1:3" x14ac:dyDescent="0.25">
      <c r="A936" s="1">
        <v>33.659999999999997</v>
      </c>
      <c r="B936" t="str" cm="1">
        <f t="array" ref="B936">_xlfn.IFS(A936&lt;18.5,"[15,18.5)",A936&lt;25,"[18.5,25)",A936&lt;30,"[25,30)",A936&lt;35,"[30,35)",A936&lt;40,"[35,40)",A936&lt;55,"[40,55)")</f>
        <v>[30,35)</v>
      </c>
      <c r="C936" s="1">
        <v>4673.3922000000002</v>
      </c>
    </row>
    <row r="937" spans="1:3" x14ac:dyDescent="0.25">
      <c r="A937" s="1">
        <v>33.659999999999997</v>
      </c>
      <c r="B937" t="str" cm="1">
        <f t="array" ref="B937">_xlfn.IFS(A937&lt;18.5,"[15,18.5)",A937&lt;25,"[18.5,25)",A937&lt;30,"[25,30)",A937&lt;35,"[30,35)",A937&lt;40,"[35,40)",A937&lt;55,"[40,55)")</f>
        <v>[30,35)</v>
      </c>
      <c r="C937" s="1">
        <v>12233.828</v>
      </c>
    </row>
    <row r="938" spans="1:3" x14ac:dyDescent="0.25">
      <c r="A938" s="1">
        <v>33.659999999999997</v>
      </c>
      <c r="B938" t="str" cm="1">
        <f t="array" ref="B938">_xlfn.IFS(A938&lt;18.5,"[15,18.5)",A938&lt;25,"[18.5,25)",A938&lt;30,"[25,30)",A938&lt;35,"[30,35)",A938&lt;40,"[35,40)",A938&lt;55,"[40,55)")</f>
        <v>[30,35)</v>
      </c>
      <c r="C938" s="1">
        <v>32108.662820000001</v>
      </c>
    </row>
    <row r="939" spans="1:3" x14ac:dyDescent="0.25">
      <c r="A939" s="1">
        <v>33.700000000000003</v>
      </c>
      <c r="B939" t="str" cm="1">
        <f t="array" ref="B939">_xlfn.IFS(A939&lt;18.5,"[15,18.5)",A939&lt;25,"[18.5,25)",A939&lt;30,"[25,30)",A939&lt;35,"[30,35)",A939&lt;40,"[35,40)",A939&lt;55,"[40,55)")</f>
        <v>[30,35)</v>
      </c>
      <c r="C939" s="1">
        <v>8965.7957499999993</v>
      </c>
    </row>
    <row r="940" spans="1:3" x14ac:dyDescent="0.25">
      <c r="A940" s="1">
        <v>33.700000000000003</v>
      </c>
      <c r="B940" t="str" cm="1">
        <f t="array" ref="B940">_xlfn.IFS(A940&lt;18.5,"[15,18.5)",A940&lt;25,"[18.5,25)",A940&lt;30,"[25,30)",A940&lt;35,"[30,35)",A940&lt;40,"[35,40)",A940&lt;55,"[40,55)")</f>
        <v>[30,35)</v>
      </c>
      <c r="C940" s="1">
        <v>2304.0021999999999</v>
      </c>
    </row>
    <row r="941" spans="1:3" x14ac:dyDescent="0.25">
      <c r="A941" s="1">
        <v>33.700000000000003</v>
      </c>
      <c r="B941" t="str" cm="1">
        <f t="array" ref="B941">_xlfn.IFS(A941&lt;18.5,"[15,18.5)",A941&lt;25,"[18.5,25)",A941&lt;30,"[25,30)",A941&lt;35,"[30,35)",A941&lt;40,"[35,40)",A941&lt;55,"[40,55)")</f>
        <v>[30,35)</v>
      </c>
      <c r="C941" s="1">
        <v>9487.6442000000006</v>
      </c>
    </row>
    <row r="942" spans="1:3" x14ac:dyDescent="0.25">
      <c r="A942" s="1">
        <v>33.725000000000001</v>
      </c>
      <c r="B942" t="str" cm="1">
        <f t="array" ref="B942">_xlfn.IFS(A942&lt;18.5,"[15,18.5)",A942&lt;25,"[18.5,25)",A942&lt;30,"[25,30)",A942&lt;35,"[30,35)",A942&lt;40,"[35,40)",A942&lt;55,"[40,55)")</f>
        <v>[30,35)</v>
      </c>
      <c r="C942" s="1">
        <v>1121.8739</v>
      </c>
    </row>
    <row r="943" spans="1:3" x14ac:dyDescent="0.25">
      <c r="A943" s="1">
        <v>33.725000000000001</v>
      </c>
      <c r="B943" t="str" cm="1">
        <f t="array" ref="B943">_xlfn.IFS(A943&lt;18.5,"[15,18.5)",A943&lt;25,"[18.5,25)",A943&lt;30,"[25,30)",A943&lt;35,"[30,35)",A943&lt;40,"[35,40)",A943&lt;55,"[40,55)")</f>
        <v>[30,35)</v>
      </c>
      <c r="C943" s="1">
        <v>9549.5650999999998</v>
      </c>
    </row>
    <row r="944" spans="1:3" x14ac:dyDescent="0.25">
      <c r="A944" s="1">
        <v>33.770000000000003</v>
      </c>
      <c r="B944" t="str" cm="1">
        <f t="array" ref="B944">_xlfn.IFS(A944&lt;18.5,"[15,18.5)",A944&lt;25,"[18.5,25)",A944&lt;30,"[25,30)",A944&lt;35,"[30,35)",A944&lt;40,"[35,40)",A944&lt;55,"[40,55)")</f>
        <v>[30,35)</v>
      </c>
      <c r="C944" s="1">
        <v>2217.4691499999999</v>
      </c>
    </row>
    <row r="945" spans="1:3" x14ac:dyDescent="0.25">
      <c r="A945" s="1">
        <v>33.770000000000003</v>
      </c>
      <c r="B945" t="str" cm="1">
        <f t="array" ref="B945">_xlfn.IFS(A945&lt;18.5,"[15,18.5)",A945&lt;25,"[18.5,25)",A945&lt;30,"[25,30)",A945&lt;35,"[30,35)",A945&lt;40,"[35,40)",A945&lt;55,"[40,55)")</f>
        <v>[30,35)</v>
      </c>
      <c r="C945" s="1">
        <v>1628.4709</v>
      </c>
    </row>
    <row r="946" spans="1:3" x14ac:dyDescent="0.25">
      <c r="A946" s="1">
        <v>33.799999999999997</v>
      </c>
      <c r="B946" t="str" cm="1">
        <f t="array" ref="B946">_xlfn.IFS(A946&lt;18.5,"[15,18.5)",A946&lt;25,"[18.5,25)",A946&lt;30,"[25,30)",A946&lt;35,"[30,35)",A946&lt;40,"[35,40)",A946&lt;55,"[40,55)")</f>
        <v>[30,35)</v>
      </c>
      <c r="C946" s="1">
        <v>12982.8747</v>
      </c>
    </row>
    <row r="947" spans="1:3" x14ac:dyDescent="0.25">
      <c r="A947" s="1">
        <v>33.82</v>
      </c>
      <c r="B947" t="str" cm="1">
        <f t="array" ref="B947">_xlfn.IFS(A947&lt;18.5,"[15,18.5)",A947&lt;25,"[18.5,25)",A947&lt;30,"[25,30)",A947&lt;35,"[30,35)",A947&lt;40,"[35,40)",A947&lt;55,"[40,55)")</f>
        <v>[30,35)</v>
      </c>
      <c r="C947" s="1">
        <v>11674.13</v>
      </c>
    </row>
    <row r="948" spans="1:3" x14ac:dyDescent="0.25">
      <c r="A948" s="1">
        <v>33.82</v>
      </c>
      <c r="B948" t="str" cm="1">
        <f t="array" ref="B948">_xlfn.IFS(A948&lt;18.5,"[15,18.5)",A948&lt;25,"[18.5,25)",A948&lt;30,"[25,30)",A948&lt;35,"[30,35)",A948&lt;40,"[35,40)",A948&lt;55,"[40,55)")</f>
        <v>[30,35)</v>
      </c>
      <c r="C948" s="1">
        <v>7160.0940000000001</v>
      </c>
    </row>
    <row r="949" spans="1:3" x14ac:dyDescent="0.25">
      <c r="A949" s="1">
        <v>33.82</v>
      </c>
      <c r="B949" t="str" cm="1">
        <f t="array" ref="B949">_xlfn.IFS(A949&lt;18.5,"[15,18.5)",A949&lt;25,"[18.5,25)",A949&lt;30,"[25,30)",A949&lt;35,"[30,35)",A949&lt;40,"[35,40)",A949&lt;55,"[40,55)")</f>
        <v>[30,35)</v>
      </c>
      <c r="C949" s="1">
        <v>39047.285000000003</v>
      </c>
    </row>
    <row r="950" spans="1:3" x14ac:dyDescent="0.25">
      <c r="A950" s="1">
        <v>33.82</v>
      </c>
      <c r="B950" t="str" cm="1">
        <f t="array" ref="B950">_xlfn.IFS(A950&lt;18.5,"[15,18.5)",A950&lt;25,"[18.5,25)",A950&lt;30,"[25,30)",A950&lt;35,"[30,35)",A950&lt;40,"[35,40)",A950&lt;55,"[40,55)")</f>
        <v>[30,35)</v>
      </c>
      <c r="C950" s="1">
        <v>6358.7764500000003</v>
      </c>
    </row>
    <row r="951" spans="1:3" x14ac:dyDescent="0.25">
      <c r="A951" s="1">
        <v>33.880000000000003</v>
      </c>
      <c r="B951" t="str" cm="1">
        <f t="array" ref="B951">_xlfn.IFS(A951&lt;18.5,"[15,18.5)",A951&lt;25,"[18.5,25)",A951&lt;30,"[25,30)",A951&lt;35,"[30,35)",A951&lt;40,"[35,40)",A951&lt;55,"[40,55)")</f>
        <v>[30,35)</v>
      </c>
      <c r="C951" s="1">
        <v>19933.457999999999</v>
      </c>
    </row>
    <row r="952" spans="1:3" x14ac:dyDescent="0.25">
      <c r="A952" s="1">
        <v>33.880000000000003</v>
      </c>
      <c r="B952" t="str" cm="1">
        <f t="array" ref="B952">_xlfn.IFS(A952&lt;18.5,"[15,18.5)",A952&lt;25,"[18.5,25)",A952&lt;30,"[25,30)",A952&lt;35,"[30,35)",A952&lt;40,"[35,40)",A952&lt;55,"[40,55)")</f>
        <v>[30,35)</v>
      </c>
      <c r="C952" s="1">
        <v>11534.872649999999</v>
      </c>
    </row>
    <row r="953" spans="1:3" x14ac:dyDescent="0.25">
      <c r="A953" s="1">
        <v>33.880000000000003</v>
      </c>
      <c r="B953" t="str" cm="1">
        <f t="array" ref="B953">_xlfn.IFS(A953&lt;18.5,"[15,18.5)",A953&lt;25,"[18.5,25)",A953&lt;30,"[25,30)",A953&lt;35,"[30,35)",A953&lt;40,"[35,40)",A953&lt;55,"[40,55)")</f>
        <v>[30,35)</v>
      </c>
      <c r="C953" s="1">
        <v>47462.894</v>
      </c>
    </row>
    <row r="954" spans="1:3" x14ac:dyDescent="0.25">
      <c r="A954" s="1">
        <v>33.914999999999999</v>
      </c>
      <c r="B954" t="str" cm="1">
        <f t="array" ref="B954">_xlfn.IFS(A954&lt;18.5,"[15,18.5)",A954&lt;25,"[18.5,25)",A954&lt;30,"[25,30)",A954&lt;35,"[30,35)",A954&lt;40,"[35,40)",A954&lt;55,"[40,55)")</f>
        <v>[30,35)</v>
      </c>
      <c r="C954" s="1">
        <v>4527.1829500000003</v>
      </c>
    </row>
    <row r="955" spans="1:3" x14ac:dyDescent="0.25">
      <c r="A955" s="1">
        <v>33.914999999999999</v>
      </c>
      <c r="B955" t="str" cm="1">
        <f t="array" ref="B955">_xlfn.IFS(A955&lt;18.5,"[15,18.5)",A955&lt;25,"[18.5,25)",A955&lt;30,"[25,30)",A955&lt;35,"[30,35)",A955&lt;40,"[35,40)",A955&lt;55,"[40,55)")</f>
        <v>[30,35)</v>
      </c>
      <c r="C955" s="1">
        <v>38998.546000000002</v>
      </c>
    </row>
    <row r="956" spans="1:3" x14ac:dyDescent="0.25">
      <c r="A956" s="1">
        <v>33.914999999999999</v>
      </c>
      <c r="B956" t="str" cm="1">
        <f t="array" ref="B956">_xlfn.IFS(A956&lt;18.5,"[15,18.5)",A956&lt;25,"[18.5,25)",A956&lt;30,"[25,30)",A956&lt;35,"[30,35)",A956&lt;40,"[35,40)",A956&lt;55,"[40,55)")</f>
        <v>[30,35)</v>
      </c>
      <c r="C956" s="1">
        <v>20009.63365</v>
      </c>
    </row>
    <row r="957" spans="1:3" x14ac:dyDescent="0.25">
      <c r="A957" s="1">
        <v>33.914999999999999</v>
      </c>
      <c r="B957" t="str" cm="1">
        <f t="array" ref="B957">_xlfn.IFS(A957&lt;18.5,"[15,18.5)",A957&lt;25,"[18.5,25)",A957&lt;30,"[25,30)",A957&lt;35,"[30,35)",A957&lt;40,"[35,40)",A957&lt;55,"[40,55)")</f>
        <v>[30,35)</v>
      </c>
      <c r="C957" s="1">
        <v>3875.7341000000001</v>
      </c>
    </row>
    <row r="958" spans="1:3" x14ac:dyDescent="0.25">
      <c r="A958" s="1">
        <v>33.99</v>
      </c>
      <c r="B958" t="str" cm="1">
        <f t="array" ref="B958">_xlfn.IFS(A958&lt;18.5,"[15,18.5)",A958&lt;25,"[18.5,25)",A958&lt;30,"[25,30)",A958&lt;35,"[30,35)",A958&lt;40,"[35,40)",A958&lt;55,"[40,55)")</f>
        <v>[30,35)</v>
      </c>
      <c r="C958" s="1">
        <v>41999.519999999997</v>
      </c>
    </row>
    <row r="959" spans="1:3" x14ac:dyDescent="0.25">
      <c r="A959" s="1">
        <v>33.99</v>
      </c>
      <c r="B959" t="str" cm="1">
        <f t="array" ref="B959">_xlfn.IFS(A959&lt;18.5,"[15,18.5)",A959&lt;25,"[18.5,25)",A959&lt;30,"[25,30)",A959&lt;35,"[30,35)",A959&lt;40,"[35,40)",A959&lt;55,"[40,55)")</f>
        <v>[30,35)</v>
      </c>
      <c r="C959" s="1">
        <v>12609.88702</v>
      </c>
    </row>
    <row r="960" spans="1:3" x14ac:dyDescent="0.25">
      <c r="A960" s="1">
        <v>34.01</v>
      </c>
      <c r="B960" t="str" cm="1">
        <f t="array" ref="B960">_xlfn.IFS(A960&lt;18.5,"[15,18.5)",A960&lt;25,"[18.5,25)",A960&lt;30,"[25,30)",A960&lt;35,"[30,35)",A960&lt;40,"[35,40)",A960&lt;55,"[40,55)")</f>
        <v>[30,35)</v>
      </c>
      <c r="C960" s="1">
        <v>41034.221400000002</v>
      </c>
    </row>
    <row r="961" spans="1:3" x14ac:dyDescent="0.25">
      <c r="A961" s="1">
        <v>34.1</v>
      </c>
      <c r="B961" t="str" cm="1">
        <f t="array" ref="B961">_xlfn.IFS(A961&lt;18.5,"[15,18.5)",A961&lt;25,"[18.5,25)",A961&lt;30,"[25,30)",A961&lt;35,"[30,35)",A961&lt;40,"[35,40)",A961&lt;55,"[40,55)")</f>
        <v>[30,35)</v>
      </c>
      <c r="C961" s="1">
        <v>28468.919010000001</v>
      </c>
    </row>
    <row r="962" spans="1:3" x14ac:dyDescent="0.25">
      <c r="A962" s="1">
        <v>34.1</v>
      </c>
      <c r="B962" t="str" cm="1">
        <f t="array" ref="B962">_xlfn.IFS(A962&lt;18.5,"[15,18.5)",A962&lt;25,"[18.5,25)",A962&lt;30,"[25,30)",A962&lt;35,"[30,35)",A962&lt;40,"[35,40)",A962&lt;55,"[40,55)")</f>
        <v>[30,35)</v>
      </c>
      <c r="C962" s="1">
        <v>2730.1078499999999</v>
      </c>
    </row>
    <row r="963" spans="1:3" x14ac:dyDescent="0.25">
      <c r="A963" s="1">
        <v>34.1</v>
      </c>
      <c r="B963" t="str" cm="1">
        <f t="array" ref="B963">_xlfn.IFS(A963&lt;18.5,"[15,18.5)",A963&lt;25,"[18.5,25)",A963&lt;30,"[25,30)",A963&lt;35,"[30,35)",A963&lt;40,"[35,40)",A963&lt;55,"[40,55)")</f>
        <v>[30,35)</v>
      </c>
      <c r="C963" s="1">
        <v>3353.2840000000001</v>
      </c>
    </row>
    <row r="964" spans="1:3" x14ac:dyDescent="0.25">
      <c r="A964" s="1">
        <v>34.1</v>
      </c>
      <c r="B964" t="str" cm="1">
        <f t="array" ref="B964">_xlfn.IFS(A964&lt;18.5,"[15,18.5)",A964&lt;25,"[18.5,25)",A964&lt;30,"[25,30)",A964&lt;35,"[30,35)",A964&lt;40,"[35,40)",A964&lt;55,"[40,55)")</f>
        <v>[30,35)</v>
      </c>
      <c r="C964" s="1">
        <v>14474.674999999999</v>
      </c>
    </row>
    <row r="965" spans="1:3" x14ac:dyDescent="0.25">
      <c r="A965" s="1">
        <v>34.1</v>
      </c>
      <c r="B965" t="str" cm="1">
        <f t="array" ref="B965">_xlfn.IFS(A965&lt;18.5,"[15,18.5)",A965&lt;25,"[18.5,25)",A965&lt;30,"[25,30)",A965&lt;35,"[30,35)",A965&lt;40,"[35,40)",A965&lt;55,"[40,55)")</f>
        <v>[30,35)</v>
      </c>
      <c r="C965" s="1">
        <v>9500.5730500000009</v>
      </c>
    </row>
    <row r="966" spans="1:3" x14ac:dyDescent="0.25">
      <c r="A966" s="1">
        <v>34.1</v>
      </c>
      <c r="B966" t="str" cm="1">
        <f t="array" ref="B966">_xlfn.IFS(A966&lt;18.5,"[15,18.5)",A966&lt;25,"[18.5,25)",A966&lt;30,"[25,30)",A966&lt;35,"[30,35)",A966&lt;40,"[35,40)",A966&lt;55,"[40,55)")</f>
        <v>[30,35)</v>
      </c>
      <c r="C966" s="1">
        <v>26467.09737</v>
      </c>
    </row>
    <row r="967" spans="1:3" x14ac:dyDescent="0.25">
      <c r="A967" s="1">
        <v>34.1</v>
      </c>
      <c r="B967" t="str" cm="1">
        <f t="array" ref="B967">_xlfn.IFS(A967&lt;18.5,"[15,18.5)",A967&lt;25,"[18.5,25)",A967&lt;30,"[25,30)",A967&lt;35,"[30,35)",A967&lt;40,"[35,40)",A967&lt;55,"[40,55)")</f>
        <v>[30,35)</v>
      </c>
      <c r="C967" s="1">
        <v>4746.3440000000001</v>
      </c>
    </row>
    <row r="968" spans="1:3" x14ac:dyDescent="0.25">
      <c r="A968" s="1">
        <v>34.1</v>
      </c>
      <c r="B968" t="str" cm="1">
        <f t="array" ref="B968">_xlfn.IFS(A968&lt;18.5,"[15,18.5)",A968&lt;25,"[18.5,25)",A968&lt;30,"[25,30)",A968&lt;35,"[30,35)",A968&lt;40,"[35,40)",A968&lt;55,"[40,55)")</f>
        <v>[30,35)</v>
      </c>
      <c r="C968" s="1">
        <v>23967.38305</v>
      </c>
    </row>
    <row r="969" spans="1:3" x14ac:dyDescent="0.25">
      <c r="A969" s="1">
        <v>34.104999999999997</v>
      </c>
      <c r="B969" t="str" cm="1">
        <f t="array" ref="B969">_xlfn.IFS(A969&lt;18.5,"[15,18.5)",A969&lt;25,"[18.5,25)",A969&lt;30,"[25,30)",A969&lt;35,"[30,35)",A969&lt;40,"[35,40)",A969&lt;55,"[40,55)")</f>
        <v>[30,35)</v>
      </c>
      <c r="C969" s="1">
        <v>7518.0253499999999</v>
      </c>
    </row>
    <row r="970" spans="1:3" x14ac:dyDescent="0.25">
      <c r="A970" s="1">
        <v>34.104999999999997</v>
      </c>
      <c r="B970" t="str" cm="1">
        <f t="array" ref="B970">_xlfn.IFS(A970&lt;18.5,"[15,18.5)",A970&lt;25,"[18.5,25)",A970&lt;30,"[25,30)",A970&lt;35,"[30,35)",A970&lt;40,"[35,40)",A970&lt;55,"[40,55)")</f>
        <v>[30,35)</v>
      </c>
      <c r="C970" s="1">
        <v>3279.8685500000001</v>
      </c>
    </row>
    <row r="971" spans="1:3" x14ac:dyDescent="0.25">
      <c r="A971" s="1">
        <v>34.104999999999997</v>
      </c>
      <c r="B971" t="str" cm="1">
        <f t="array" ref="B971">_xlfn.IFS(A971&lt;18.5,"[15,18.5)",A971&lt;25,"[18.5,25)",A971&lt;30,"[25,30)",A971&lt;35,"[30,35)",A971&lt;40,"[35,40)",A971&lt;55,"[40,55)")</f>
        <v>[30,35)</v>
      </c>
      <c r="C971" s="1">
        <v>8596.8277999999991</v>
      </c>
    </row>
    <row r="972" spans="1:3" x14ac:dyDescent="0.25">
      <c r="A972" s="1">
        <v>34.104999999999997</v>
      </c>
      <c r="B972" t="str" cm="1">
        <f t="array" ref="B972">_xlfn.IFS(A972&lt;18.5,"[15,18.5)",A972&lt;25,"[18.5,25)",A972&lt;30,"[25,30)",A972&lt;35,"[30,35)",A972&lt;40,"[35,40)",A972&lt;55,"[40,55)")</f>
        <v>[30,35)</v>
      </c>
      <c r="C972" s="1">
        <v>10702.642400000001</v>
      </c>
    </row>
    <row r="973" spans="1:3" x14ac:dyDescent="0.25">
      <c r="A973" s="1">
        <v>34.200000000000003</v>
      </c>
      <c r="B973" t="str" cm="1">
        <f t="array" ref="B973">_xlfn.IFS(A973&lt;18.5,"[15,18.5)",A973&lt;25,"[18.5,25)",A973&lt;30,"[25,30)",A973&lt;35,"[30,35)",A973&lt;40,"[35,40)",A973&lt;55,"[40,55)")</f>
        <v>[30,35)</v>
      </c>
      <c r="C973" s="1">
        <v>4992.3764000000001</v>
      </c>
    </row>
    <row r="974" spans="1:3" x14ac:dyDescent="0.25">
      <c r="A974" s="1">
        <v>34.200000000000003</v>
      </c>
      <c r="B974" t="str" cm="1">
        <f t="array" ref="B974">_xlfn.IFS(A974&lt;18.5,"[15,18.5)",A974&lt;25,"[18.5,25)",A974&lt;30,"[25,30)",A974&lt;35,"[30,35)",A974&lt;40,"[35,40)",A974&lt;55,"[40,55)")</f>
        <v>[30,35)</v>
      </c>
      <c r="C974" s="1">
        <v>2527.8186500000002</v>
      </c>
    </row>
    <row r="975" spans="1:3" x14ac:dyDescent="0.25">
      <c r="A975" s="1">
        <v>34.200000000000003</v>
      </c>
      <c r="B975" t="str" cm="1">
        <f t="array" ref="B975">_xlfn.IFS(A975&lt;18.5,"[15,18.5)",A975&lt;25,"[18.5,25)",A975&lt;30,"[25,30)",A975&lt;35,"[30,35)",A975&lt;40,"[35,40)",A975&lt;55,"[40,55)")</f>
        <v>[30,35)</v>
      </c>
      <c r="C975" s="1">
        <v>1759.338</v>
      </c>
    </row>
    <row r="976" spans="1:3" x14ac:dyDescent="0.25">
      <c r="A976" s="1">
        <v>34.200000000000003</v>
      </c>
      <c r="B976" t="str" cm="1">
        <f t="array" ref="B976">_xlfn.IFS(A976&lt;18.5,"[15,18.5)",A976&lt;25,"[18.5,25)",A976&lt;30,"[25,30)",A976&lt;35,"[30,35)",A976&lt;40,"[35,40)",A976&lt;55,"[40,55)")</f>
        <v>[30,35)</v>
      </c>
      <c r="C976" s="1">
        <v>2322.6217999999999</v>
      </c>
    </row>
    <row r="977" spans="1:3" x14ac:dyDescent="0.25">
      <c r="A977" s="1">
        <v>34.200000000000003</v>
      </c>
      <c r="B977" t="str" cm="1">
        <f t="array" ref="B977">_xlfn.IFS(A977&lt;18.5,"[15,18.5)",A977&lt;25,"[18.5,25)",A977&lt;30,"[25,30)",A977&lt;35,"[30,35)",A977&lt;40,"[35,40)",A977&lt;55,"[40,55)")</f>
        <v>[30,35)</v>
      </c>
      <c r="C977" s="1">
        <v>16138.762049999999</v>
      </c>
    </row>
    <row r="978" spans="1:3" x14ac:dyDescent="0.25">
      <c r="A978" s="1">
        <v>34.21</v>
      </c>
      <c r="B978" t="str" cm="1">
        <f t="array" ref="B978">_xlfn.IFS(A978&lt;18.5,"[15,18.5)",A978&lt;25,"[18.5,25)",A978&lt;30,"[25,30)",A978&lt;35,"[30,35)",A978&lt;40,"[35,40)",A978&lt;55,"[40,55)")</f>
        <v>[30,35)</v>
      </c>
      <c r="C978" s="1">
        <v>7804.1605</v>
      </c>
    </row>
    <row r="979" spans="1:3" x14ac:dyDescent="0.25">
      <c r="A979" s="1">
        <v>34.21</v>
      </c>
      <c r="B979" t="str" cm="1">
        <f t="array" ref="B979">_xlfn.IFS(A979&lt;18.5,"[15,18.5)",A979&lt;25,"[18.5,25)",A979&lt;30,"[25,30)",A979&lt;35,"[30,35)",A979&lt;40,"[35,40)",A979&lt;55,"[40,55)")</f>
        <v>[30,35)</v>
      </c>
      <c r="C979" s="1">
        <v>2902.9065000000001</v>
      </c>
    </row>
    <row r="980" spans="1:3" x14ac:dyDescent="0.25">
      <c r="A980" s="1">
        <v>34.21</v>
      </c>
      <c r="B980" t="str" cm="1">
        <f t="array" ref="B980">_xlfn.IFS(A980&lt;18.5,"[15,18.5)",A980&lt;25,"[18.5,25)",A980&lt;30,"[25,30)",A980&lt;35,"[30,35)",A980&lt;40,"[35,40)",A980&lt;55,"[40,55)")</f>
        <v>[30,35)</v>
      </c>
      <c r="C980" s="1">
        <v>9704.6680500000002</v>
      </c>
    </row>
    <row r="981" spans="1:3" x14ac:dyDescent="0.25">
      <c r="A981" s="1">
        <v>34.21</v>
      </c>
      <c r="B981" t="str" cm="1">
        <f t="array" ref="B981">_xlfn.IFS(A981&lt;18.5,"[15,18.5)",A981&lt;25,"[18.5,25)",A981&lt;30,"[25,30)",A981&lt;35,"[30,35)",A981&lt;40,"[35,40)",A981&lt;55,"[40,55)")</f>
        <v>[30,35)</v>
      </c>
      <c r="C981" s="1">
        <v>4889.0367999999999</v>
      </c>
    </row>
    <row r="982" spans="1:3" x14ac:dyDescent="0.25">
      <c r="A982" s="1">
        <v>34.295000000000002</v>
      </c>
      <c r="B982" t="str" cm="1">
        <f t="array" ref="B982">_xlfn.IFS(A982&lt;18.5,"[15,18.5)",A982&lt;25,"[18.5,25)",A982&lt;30,"[25,30)",A982&lt;35,"[30,35)",A982&lt;40,"[35,40)",A982&lt;55,"[40,55)")</f>
        <v>[30,35)</v>
      </c>
      <c r="C982" s="1">
        <v>25517.11363</v>
      </c>
    </row>
    <row r="983" spans="1:3" x14ac:dyDescent="0.25">
      <c r="A983" s="1">
        <v>34.299999999999997</v>
      </c>
      <c r="B983" t="str" cm="1">
        <f t="array" ref="B983">_xlfn.IFS(A983&lt;18.5,"[15,18.5)",A983&lt;25,"[18.5,25)",A983&lt;30,"[25,30)",A983&lt;35,"[30,35)",A983&lt;40,"[35,40)",A983&lt;55,"[40,55)")</f>
        <v>[30,35)</v>
      </c>
      <c r="C983" s="1">
        <v>4500.33925</v>
      </c>
    </row>
    <row r="984" spans="1:3" x14ac:dyDescent="0.25">
      <c r="A984" s="1">
        <v>34.32</v>
      </c>
      <c r="B984" t="str" cm="1">
        <f t="array" ref="B984">_xlfn.IFS(A984&lt;18.5,"[15,18.5)",A984&lt;25,"[18.5,25)",A984&lt;30,"[25,30)",A984&lt;35,"[30,35)",A984&lt;40,"[35,40)",A984&lt;55,"[40,55)")</f>
        <v>[30,35)</v>
      </c>
      <c r="C984" s="1">
        <v>19199.944</v>
      </c>
    </row>
    <row r="985" spans="1:3" x14ac:dyDescent="0.25">
      <c r="A985" s="1">
        <v>34.32</v>
      </c>
      <c r="B985" t="str" cm="1">
        <f t="array" ref="B985">_xlfn.IFS(A985&lt;18.5,"[15,18.5)",A985&lt;25,"[18.5,25)",A985&lt;30,"[25,30)",A985&lt;35,"[30,35)",A985&lt;40,"[35,40)",A985&lt;55,"[40,55)")</f>
        <v>[30,35)</v>
      </c>
      <c r="C985" s="1">
        <v>16796.411940000002</v>
      </c>
    </row>
    <row r="986" spans="1:3" x14ac:dyDescent="0.25">
      <c r="A986" s="1">
        <v>34.32</v>
      </c>
      <c r="B986" t="str" cm="1">
        <f t="array" ref="B986">_xlfn.IFS(A986&lt;18.5,"[15,18.5)",A986&lt;25,"[18.5,25)",A986&lt;30,"[25,30)",A986&lt;35,"[30,35)",A986&lt;40,"[35,40)",A986&lt;55,"[40,55)")</f>
        <v>[30,35)</v>
      </c>
      <c r="C986" s="1">
        <v>4915.0598499999996</v>
      </c>
    </row>
    <row r="987" spans="1:3" x14ac:dyDescent="0.25">
      <c r="A987" s="1">
        <v>34.39</v>
      </c>
      <c r="B987" t="str" cm="1">
        <f t="array" ref="B987">_xlfn.IFS(A987&lt;18.5,"[15,18.5)",A987&lt;25,"[18.5,25)",A987&lt;30,"[25,30)",A987&lt;35,"[30,35)",A987&lt;40,"[35,40)",A987&lt;55,"[40,55)")</f>
        <v>[30,35)</v>
      </c>
      <c r="C987" s="1">
        <v>7624.63</v>
      </c>
    </row>
    <row r="988" spans="1:3" x14ac:dyDescent="0.25">
      <c r="A988" s="1">
        <v>34.39</v>
      </c>
      <c r="B988" t="str" cm="1">
        <f t="array" ref="B988">_xlfn.IFS(A988&lt;18.5,"[15,18.5)",A988&lt;25,"[18.5,25)",A988&lt;30,"[25,30)",A988&lt;35,"[30,35)",A988&lt;40,"[35,40)",A988&lt;55,"[40,55)")</f>
        <v>[30,35)</v>
      </c>
      <c r="C988" s="1">
        <v>8410.0468500000006</v>
      </c>
    </row>
    <row r="989" spans="1:3" x14ac:dyDescent="0.25">
      <c r="A989" s="1">
        <v>34.4</v>
      </c>
      <c r="B989" t="str" cm="1">
        <f t="array" ref="B989">_xlfn.IFS(A989&lt;18.5,"[15,18.5)",A989&lt;25,"[18.5,25)",A989&lt;30,"[25,30)",A989&lt;35,"[30,35)",A989&lt;40,"[35,40)",A989&lt;55,"[40,55)")</f>
        <v>[30,35)</v>
      </c>
      <c r="C989" s="1">
        <v>28340.188849999999</v>
      </c>
    </row>
    <row r="990" spans="1:3" x14ac:dyDescent="0.25">
      <c r="A990" s="1">
        <v>34.4</v>
      </c>
      <c r="B990" t="str" cm="1">
        <f t="array" ref="B990">_xlfn.IFS(A990&lt;18.5,"[15,18.5)",A990&lt;25,"[18.5,25)",A990&lt;30,"[25,30)",A990&lt;35,"[30,35)",A990&lt;40,"[35,40)",A990&lt;55,"[40,55)")</f>
        <v>[30,35)</v>
      </c>
      <c r="C990" s="1">
        <v>4518.8262500000001</v>
      </c>
    </row>
    <row r="991" spans="1:3" x14ac:dyDescent="0.25">
      <c r="A991" s="1">
        <v>34.4</v>
      </c>
      <c r="B991" t="str" cm="1">
        <f t="array" ref="B991">_xlfn.IFS(A991&lt;18.5,"[15,18.5)",A991&lt;25,"[18.5,25)",A991&lt;30,"[25,30)",A991&lt;35,"[30,35)",A991&lt;40,"[35,40)",A991&lt;55,"[40,55)")</f>
        <v>[30,35)</v>
      </c>
      <c r="C991" s="1">
        <v>14571.890799999999</v>
      </c>
    </row>
    <row r="992" spans="1:3" x14ac:dyDescent="0.25">
      <c r="A992" s="1">
        <v>34.4</v>
      </c>
      <c r="B992" t="str" cm="1">
        <f t="array" ref="B992">_xlfn.IFS(A992&lt;18.5,"[15,18.5)",A992&lt;25,"[18.5,25)",A992&lt;30,"[25,30)",A992&lt;35,"[30,35)",A992&lt;40,"[35,40)",A992&lt;55,"[40,55)")</f>
        <v>[30,35)</v>
      </c>
      <c r="C992" s="1">
        <v>3378.91</v>
      </c>
    </row>
    <row r="993" spans="1:3" x14ac:dyDescent="0.25">
      <c r="A993" s="1">
        <v>34.43</v>
      </c>
      <c r="B993" t="str" cm="1">
        <f t="array" ref="B993">_xlfn.IFS(A993&lt;18.5,"[15,18.5)",A993&lt;25,"[18.5,25)",A993&lt;30,"[25,30)",A993&lt;35,"[30,35)",A993&lt;40,"[35,40)",A993&lt;55,"[40,55)")</f>
        <v>[30,35)</v>
      </c>
      <c r="C993" s="1">
        <v>7144.86265</v>
      </c>
    </row>
    <row r="994" spans="1:3" x14ac:dyDescent="0.25">
      <c r="A994" s="1">
        <v>34.43</v>
      </c>
      <c r="B994" t="str" cm="1">
        <f t="array" ref="B994">_xlfn.IFS(A994&lt;18.5,"[15,18.5)",A994&lt;25,"[18.5,25)",A994&lt;30,"[25,30)",A994&lt;35,"[30,35)",A994&lt;40,"[35,40)",A994&lt;55,"[40,55)")</f>
        <v>[30,35)</v>
      </c>
      <c r="C994" s="1">
        <v>10118.424000000001</v>
      </c>
    </row>
    <row r="995" spans="1:3" x14ac:dyDescent="0.25">
      <c r="A995" s="1">
        <v>34.43</v>
      </c>
      <c r="B995" t="str" cm="1">
        <f t="array" ref="B995">_xlfn.IFS(A995&lt;18.5,"[15,18.5)",A995&lt;25,"[18.5,25)",A995&lt;30,"[25,30)",A995&lt;35,"[30,35)",A995&lt;40,"[35,40)",A995&lt;55,"[40,55)")</f>
        <v>[30,35)</v>
      </c>
      <c r="C995" s="1">
        <v>5484.4673000000003</v>
      </c>
    </row>
    <row r="996" spans="1:3" x14ac:dyDescent="0.25">
      <c r="A996" s="1">
        <v>34.43</v>
      </c>
      <c r="B996" t="str" cm="1">
        <f t="array" ref="B996">_xlfn.IFS(A996&lt;18.5,"[15,18.5)",A996&lt;25,"[18.5,25)",A996&lt;30,"[25,30)",A996&lt;35,"[30,35)",A996&lt;40,"[35,40)",A996&lt;55,"[40,55)")</f>
        <v>[30,35)</v>
      </c>
      <c r="C996" s="1">
        <v>16420.494549999999</v>
      </c>
    </row>
    <row r="997" spans="1:3" x14ac:dyDescent="0.25">
      <c r="A997" s="1">
        <v>34.484999999999999</v>
      </c>
      <c r="B997" t="str" cm="1">
        <f t="array" ref="B997">_xlfn.IFS(A997&lt;18.5,"[15,18.5)",A997&lt;25,"[18.5,25)",A997&lt;30,"[25,30)",A997&lt;35,"[30,35)",A997&lt;40,"[35,40)",A997&lt;55,"[40,55)")</f>
        <v>[30,35)</v>
      </c>
      <c r="C997" s="1">
        <v>7986.4752500000004</v>
      </c>
    </row>
    <row r="998" spans="1:3" x14ac:dyDescent="0.25">
      <c r="A998" s="1">
        <v>34.484999999999999</v>
      </c>
      <c r="B998" t="str" cm="1">
        <f t="array" ref="B998">_xlfn.IFS(A998&lt;18.5,"[15,18.5)",A998&lt;25,"[18.5,25)",A998&lt;30,"[25,30)",A998&lt;35,"[30,35)",A998&lt;40,"[35,40)",A998&lt;55,"[40,55)")</f>
        <v>[30,35)</v>
      </c>
      <c r="C998" s="1">
        <v>7418.5219999999999</v>
      </c>
    </row>
    <row r="999" spans="1:3" x14ac:dyDescent="0.25">
      <c r="A999" s="1">
        <v>34.5</v>
      </c>
      <c r="B999" t="str" cm="1">
        <f t="array" ref="B999">_xlfn.IFS(A999&lt;18.5,"[15,18.5)",A999&lt;25,"[18.5,25)",A999&lt;30,"[25,30)",A999&lt;35,"[30,35)",A999&lt;40,"[35,40)",A999&lt;55,"[40,55)")</f>
        <v>[30,35)</v>
      </c>
      <c r="C999" s="1">
        <v>13887.968500000001</v>
      </c>
    </row>
    <row r="1000" spans="1:3" x14ac:dyDescent="0.25">
      <c r="A1000" s="1">
        <v>34.58</v>
      </c>
      <c r="B1000" t="str" cm="1">
        <f t="array" ref="B1000">_xlfn.IFS(A1000&lt;18.5,"[15,18.5)",A1000&lt;25,"[18.5,25)",A1000&lt;30,"[25,30)",A1000&lt;35,"[30,35)",A1000&lt;40,"[35,40)",A1000&lt;55,"[40,55)")</f>
        <v>[30,35)</v>
      </c>
      <c r="C1000" s="1">
        <v>6551.7501000000002</v>
      </c>
    </row>
    <row r="1001" spans="1:3" x14ac:dyDescent="0.25">
      <c r="A1001" s="1">
        <v>34.58</v>
      </c>
      <c r="B1001" t="str" cm="1">
        <f t="array" ref="B1001">_xlfn.IFS(A1001&lt;18.5,"[15,18.5)",A1001&lt;25,"[18.5,25)",A1001&lt;30,"[25,30)",A1001&lt;35,"[30,35)",A1001&lt;40,"[35,40)",A1001&lt;55,"[40,55)")</f>
        <v>[30,35)</v>
      </c>
      <c r="C1001" s="1">
        <v>5267.8181500000001</v>
      </c>
    </row>
    <row r="1002" spans="1:3" x14ac:dyDescent="0.25">
      <c r="A1002" s="1">
        <v>34.6</v>
      </c>
      <c r="B1002" t="str" cm="1">
        <f t="array" ref="B1002">_xlfn.IFS(A1002&lt;18.5,"[15,18.5)",A1002&lt;25,"[18.5,25)",A1002&lt;30,"[25,30)",A1002&lt;35,"[30,35)",A1002&lt;40,"[35,40)",A1002&lt;55,"[40,55)")</f>
        <v>[30,35)</v>
      </c>
      <c r="C1002" s="1">
        <v>17361.766100000001</v>
      </c>
    </row>
    <row r="1003" spans="1:3" x14ac:dyDescent="0.25">
      <c r="A1003" s="1">
        <v>34.6</v>
      </c>
      <c r="B1003" t="str" cm="1">
        <f t="array" ref="B1003">_xlfn.IFS(A1003&lt;18.5,"[15,18.5)",A1003&lt;25,"[18.5,25)",A1003&lt;30,"[25,30)",A1003&lt;35,"[30,35)",A1003&lt;40,"[35,40)",A1003&lt;55,"[40,55)")</f>
        <v>[30,35)</v>
      </c>
      <c r="C1003" s="1">
        <v>34472.841</v>
      </c>
    </row>
    <row r="1004" spans="1:3" x14ac:dyDescent="0.25">
      <c r="A1004" s="1">
        <v>34.674999999999997</v>
      </c>
      <c r="B1004" t="str" cm="1">
        <f t="array" ref="B1004">_xlfn.IFS(A1004&lt;18.5,"[15,18.5)",A1004&lt;25,"[18.5,25)",A1004&lt;30,"[25,30)",A1004&lt;35,"[30,35)",A1004&lt;40,"[35,40)",A1004&lt;55,"[40,55)")</f>
        <v>[30,35)</v>
      </c>
      <c r="C1004" s="1">
        <v>1972.95</v>
      </c>
    </row>
    <row r="1005" spans="1:3" x14ac:dyDescent="0.25">
      <c r="A1005" s="1">
        <v>34.700000000000003</v>
      </c>
      <c r="B1005" t="str" cm="1">
        <f t="array" ref="B1005">_xlfn.IFS(A1005&lt;18.5,"[15,18.5)",A1005&lt;25,"[18.5,25)",A1005&lt;30,"[25,30)",A1005&lt;35,"[30,35)",A1005&lt;40,"[35,40)",A1005&lt;55,"[40,55)")</f>
        <v>[30,35)</v>
      </c>
      <c r="C1005" s="1">
        <v>21232.182260000001</v>
      </c>
    </row>
    <row r="1006" spans="1:3" x14ac:dyDescent="0.25">
      <c r="A1006" s="1">
        <v>34.700000000000003</v>
      </c>
      <c r="B1006" t="str" cm="1">
        <f t="array" ref="B1006">_xlfn.IFS(A1006&lt;18.5,"[15,18.5)",A1006&lt;25,"[18.5,25)",A1006&lt;30,"[25,30)",A1006&lt;35,"[30,35)",A1006&lt;40,"[35,40)",A1006&lt;55,"[40,55)")</f>
        <v>[30,35)</v>
      </c>
      <c r="C1006" s="1">
        <v>8627.5411000000004</v>
      </c>
    </row>
    <row r="1007" spans="1:3" x14ac:dyDescent="0.25">
      <c r="A1007" s="1">
        <v>34.770000000000003</v>
      </c>
      <c r="B1007" t="str" cm="1">
        <f t="array" ref="B1007">_xlfn.IFS(A1007&lt;18.5,"[15,18.5)",A1007&lt;25,"[18.5,25)",A1007&lt;30,"[25,30)",A1007&lt;35,"[30,35)",A1007&lt;40,"[35,40)",A1007&lt;55,"[40,55)")</f>
        <v>[30,35)</v>
      </c>
      <c r="C1007" s="1">
        <v>4433.3877000000002</v>
      </c>
    </row>
    <row r="1008" spans="1:3" x14ac:dyDescent="0.25">
      <c r="A1008" s="1">
        <v>34.770000000000003</v>
      </c>
      <c r="B1008" t="str" cm="1">
        <f t="array" ref="B1008">_xlfn.IFS(A1008&lt;18.5,"[15,18.5)",A1008&lt;25,"[18.5,25)",A1008&lt;30,"[25,30)",A1008&lt;35,"[30,35)",A1008&lt;40,"[35,40)",A1008&lt;55,"[40,55)")</f>
        <v>[30,35)</v>
      </c>
      <c r="C1008" s="1">
        <v>4438.2633999999998</v>
      </c>
    </row>
    <row r="1009" spans="1:3" x14ac:dyDescent="0.25">
      <c r="A1009" s="1">
        <v>34.770000000000003</v>
      </c>
      <c r="B1009" t="str" cm="1">
        <f t="array" ref="B1009">_xlfn.IFS(A1009&lt;18.5,"[15,18.5)",A1009&lt;25,"[18.5,25)",A1009&lt;30,"[25,30)",A1009&lt;35,"[30,35)",A1009&lt;40,"[35,40)",A1009&lt;55,"[40,55)")</f>
        <v>[30,35)</v>
      </c>
      <c r="C1009" s="1">
        <v>24915.220850000002</v>
      </c>
    </row>
    <row r="1010" spans="1:3" x14ac:dyDescent="0.25">
      <c r="A1010" s="1">
        <v>34.799999999999997</v>
      </c>
      <c r="B1010" t="str" cm="1">
        <f t="array" ref="B1010">_xlfn.IFS(A1010&lt;18.5,"[15,18.5)",A1010&lt;25,"[18.5,25)",A1010&lt;30,"[25,30)",A1010&lt;35,"[30,35)",A1010&lt;40,"[35,40)",A1010&lt;55,"[40,55)")</f>
        <v>[30,35)</v>
      </c>
      <c r="C1010" s="1">
        <v>23241.47453</v>
      </c>
    </row>
    <row r="1011" spans="1:3" x14ac:dyDescent="0.25">
      <c r="A1011" s="1">
        <v>34.799999999999997</v>
      </c>
      <c r="B1011" t="str" cm="1">
        <f t="array" ref="B1011">_xlfn.IFS(A1011&lt;18.5,"[15,18.5)",A1011&lt;25,"[18.5,25)",A1011&lt;30,"[25,30)",A1011&lt;35,"[30,35)",A1011&lt;40,"[35,40)",A1011&lt;55,"[40,55)")</f>
        <v>[30,35)</v>
      </c>
      <c r="C1011" s="1">
        <v>9957.7216000000008</v>
      </c>
    </row>
    <row r="1012" spans="1:3" x14ac:dyDescent="0.25">
      <c r="A1012" s="1">
        <v>34.799999999999997</v>
      </c>
      <c r="B1012" t="str" cm="1">
        <f t="array" ref="B1012">_xlfn.IFS(A1012&lt;18.5,"[15,18.5)",A1012&lt;25,"[18.5,25)",A1012&lt;30,"[25,30)",A1012&lt;35,"[30,35)",A1012&lt;40,"[35,40)",A1012&lt;55,"[40,55)")</f>
        <v>[30,35)</v>
      </c>
      <c r="C1012" s="1">
        <v>8269.0439999999999</v>
      </c>
    </row>
    <row r="1013" spans="1:3" x14ac:dyDescent="0.25">
      <c r="A1013" s="1">
        <v>34.799999999999997</v>
      </c>
      <c r="B1013" t="str" cm="1">
        <f t="array" ref="B1013">_xlfn.IFS(A1013&lt;18.5,"[15,18.5)",A1013&lt;25,"[18.5,25)",A1013&lt;30,"[25,30)",A1013&lt;35,"[30,35)",A1013&lt;40,"[35,40)",A1013&lt;55,"[40,55)")</f>
        <v>[30,35)</v>
      </c>
      <c r="C1013" s="1">
        <v>18767.737700000001</v>
      </c>
    </row>
    <row r="1014" spans="1:3" x14ac:dyDescent="0.25">
      <c r="A1014" s="1">
        <v>34.799999999999997</v>
      </c>
      <c r="B1014" t="str" cm="1">
        <f t="array" ref="B1014">_xlfn.IFS(A1014&lt;18.5,"[15,18.5)",A1014&lt;25,"[18.5,25)",A1014&lt;30,"[25,30)",A1014&lt;35,"[30,35)",A1014&lt;40,"[35,40)",A1014&lt;55,"[40,55)")</f>
        <v>[30,35)</v>
      </c>
      <c r="C1014" s="1">
        <v>36580.282160000002</v>
      </c>
    </row>
    <row r="1015" spans="1:3" x14ac:dyDescent="0.25">
      <c r="A1015" s="1">
        <v>34.799999999999997</v>
      </c>
      <c r="B1015" t="str" cm="1">
        <f t="array" ref="B1015">_xlfn.IFS(A1015&lt;18.5,"[15,18.5)",A1015&lt;25,"[18.5,25)",A1015&lt;30,"[25,30)",A1015&lt;35,"[30,35)",A1015&lt;40,"[35,40)",A1015&lt;55,"[40,55)")</f>
        <v>[30,35)</v>
      </c>
      <c r="C1015" s="1">
        <v>8765.2489999999998</v>
      </c>
    </row>
    <row r="1016" spans="1:3" x14ac:dyDescent="0.25">
      <c r="A1016" s="1">
        <v>34.799999999999997</v>
      </c>
      <c r="B1016" t="str" cm="1">
        <f t="array" ref="B1016">_xlfn.IFS(A1016&lt;18.5,"[15,18.5)",A1016&lt;25,"[18.5,25)",A1016&lt;30,"[25,30)",A1016&lt;35,"[30,35)",A1016&lt;40,"[35,40)",A1016&lt;55,"[40,55)")</f>
        <v>[30,35)</v>
      </c>
      <c r="C1016" s="1">
        <v>5383.5360000000001</v>
      </c>
    </row>
    <row r="1017" spans="1:3" x14ac:dyDescent="0.25">
      <c r="A1017" s="1">
        <v>34.865000000000002</v>
      </c>
      <c r="B1017" t="str" cm="1">
        <f t="array" ref="B1017">_xlfn.IFS(A1017&lt;18.5,"[15,18.5)",A1017&lt;25,"[18.5,25)",A1017&lt;30,"[25,30)",A1017&lt;35,"[30,35)",A1017&lt;40,"[35,40)",A1017&lt;55,"[40,55)")</f>
        <v>[30,35)</v>
      </c>
      <c r="C1017" s="1">
        <v>12124.992399999999</v>
      </c>
    </row>
    <row r="1018" spans="1:3" x14ac:dyDescent="0.25">
      <c r="A1018" s="1">
        <v>34.865000000000002</v>
      </c>
      <c r="B1018" t="str" cm="1">
        <f t="array" ref="B1018">_xlfn.IFS(A1018&lt;18.5,"[15,18.5)",A1018&lt;25,"[18.5,25)",A1018&lt;30,"[25,30)",A1018&lt;35,"[30,35)",A1018&lt;40,"[35,40)",A1018&lt;55,"[40,55)")</f>
        <v>[30,35)</v>
      </c>
      <c r="C1018" s="1">
        <v>2709.24395</v>
      </c>
    </row>
    <row r="1019" spans="1:3" x14ac:dyDescent="0.25">
      <c r="A1019" s="1">
        <v>34.869999999999997</v>
      </c>
      <c r="B1019" t="str" cm="1">
        <f t="array" ref="B1019">_xlfn.IFS(A1019&lt;18.5,"[15,18.5)",A1019&lt;25,"[18.5,25)",A1019&lt;30,"[25,30)",A1019&lt;35,"[30,35)",A1019&lt;40,"[35,40)",A1019&lt;55,"[40,55)")</f>
        <v>[30,35)</v>
      </c>
      <c r="C1019" s="1">
        <v>3987.9259999999999</v>
      </c>
    </row>
    <row r="1020" spans="1:3" x14ac:dyDescent="0.25">
      <c r="A1020" s="1">
        <v>34.9</v>
      </c>
      <c r="B1020" t="str" cm="1">
        <f t="array" ref="B1020">_xlfn.IFS(A1020&lt;18.5,"[15,18.5)",A1020&lt;25,"[18.5,25)",A1020&lt;30,"[25,30)",A1020&lt;35,"[30,35)",A1020&lt;40,"[35,40)",A1020&lt;55,"[40,55)")</f>
        <v>[30,35)</v>
      </c>
      <c r="C1020" s="1">
        <v>12495.290849999999</v>
      </c>
    </row>
    <row r="1021" spans="1:3" x14ac:dyDescent="0.25">
      <c r="A1021" s="1">
        <v>34.96</v>
      </c>
      <c r="B1021" t="str" cm="1">
        <f t="array" ref="B1021">_xlfn.IFS(A1021&lt;18.5,"[15,18.5)",A1021&lt;25,"[18.5,25)",A1021&lt;30,"[25,30)",A1021&lt;35,"[30,35)",A1021&lt;40,"[35,40)",A1021&lt;55,"[40,55)")</f>
        <v>[30,35)</v>
      </c>
      <c r="C1021" s="1">
        <v>26018.950519999999</v>
      </c>
    </row>
    <row r="1022" spans="1:3" x14ac:dyDescent="0.25">
      <c r="A1022" s="1">
        <v>34.96</v>
      </c>
      <c r="B1022" t="str" cm="1">
        <f t="array" ref="B1022">_xlfn.IFS(A1022&lt;18.5,"[15,18.5)",A1022&lt;25,"[18.5,25)",A1022&lt;30,"[25,30)",A1022&lt;35,"[30,35)",A1022&lt;40,"[35,40)",A1022&lt;55,"[40,55)")</f>
        <v>[30,35)</v>
      </c>
      <c r="C1022" s="1">
        <v>8798.5930000000008</v>
      </c>
    </row>
    <row r="1023" spans="1:3" x14ac:dyDescent="0.25">
      <c r="A1023" s="1">
        <v>34.96</v>
      </c>
      <c r="B1023" t="str" cm="1">
        <f t="array" ref="B1023">_xlfn.IFS(A1023&lt;18.5,"[15,18.5)",A1023&lt;25,"[18.5,25)",A1023&lt;30,"[25,30)",A1023&lt;35,"[30,35)",A1023&lt;40,"[35,40)",A1023&lt;55,"[40,55)")</f>
        <v>[30,35)</v>
      </c>
      <c r="C1023" s="1">
        <v>35595.589800000002</v>
      </c>
    </row>
    <row r="1024" spans="1:3" x14ac:dyDescent="0.25">
      <c r="A1024" s="1">
        <v>35.090000000000003</v>
      </c>
      <c r="B1024" t="str" cm="1">
        <f t="array" ref="B1024">_xlfn.IFS(A1024&lt;18.5,"[15,18.5)",A1024&lt;25,"[18.5,25)",A1024&lt;30,"[25,30)",A1024&lt;35,"[30,35)",A1024&lt;40,"[35,40)",A1024&lt;55,"[40,55)")</f>
        <v>[35,40)</v>
      </c>
      <c r="C1024" s="1">
        <v>42211.138200000001</v>
      </c>
    </row>
    <row r="1025" spans="1:3" x14ac:dyDescent="0.25">
      <c r="A1025" s="1">
        <v>35.1</v>
      </c>
      <c r="B1025" t="str" cm="1">
        <f t="array" ref="B1025">_xlfn.IFS(A1025&lt;18.5,"[15,18.5)",A1025&lt;25,"[18.5,25)",A1025&lt;30,"[25,30)",A1025&lt;35,"[30,35)",A1025&lt;40,"[35,40)",A1025&lt;55,"[40,55)")</f>
        <v>[35,40)</v>
      </c>
      <c r="C1025" s="1">
        <v>1711.0268000000001</v>
      </c>
    </row>
    <row r="1026" spans="1:3" x14ac:dyDescent="0.25">
      <c r="A1026" s="1">
        <v>35.15</v>
      </c>
      <c r="B1026" t="str" cm="1">
        <f t="array" ref="B1026">_xlfn.IFS(A1026&lt;18.5,"[15,18.5)",A1026&lt;25,"[18.5,25)",A1026&lt;30,"[25,30)",A1026&lt;35,"[30,35)",A1026&lt;40,"[35,40)",A1026&lt;55,"[40,55)")</f>
        <v>[35,40)</v>
      </c>
      <c r="C1026" s="1">
        <v>8569.8618000000006</v>
      </c>
    </row>
    <row r="1027" spans="1:3" x14ac:dyDescent="0.25">
      <c r="A1027" s="1">
        <v>35.200000000000003</v>
      </c>
      <c r="B1027" t="str" cm="1">
        <f t="array" ref="B1027">_xlfn.IFS(A1027&lt;18.5,"[15,18.5)",A1027&lt;25,"[18.5,25)",A1027&lt;30,"[25,30)",A1027&lt;35,"[30,35)",A1027&lt;40,"[35,40)",A1027&lt;55,"[40,55)")</f>
        <v>[35,40)</v>
      </c>
      <c r="C1027" s="1">
        <v>2020.1769999999999</v>
      </c>
    </row>
    <row r="1028" spans="1:3" x14ac:dyDescent="0.25">
      <c r="A1028" s="1">
        <v>35.200000000000003</v>
      </c>
      <c r="B1028" t="str" cm="1">
        <f t="array" ref="B1028">_xlfn.IFS(A1028&lt;18.5,"[15,18.5)",A1028&lt;25,"[18.5,25)",A1028&lt;30,"[25,30)",A1028&lt;35,"[30,35)",A1028&lt;40,"[35,40)",A1028&lt;55,"[40,55)")</f>
        <v>[35,40)</v>
      </c>
      <c r="C1028" s="1">
        <v>16450.894700000001</v>
      </c>
    </row>
    <row r="1029" spans="1:3" x14ac:dyDescent="0.25">
      <c r="A1029" s="1">
        <v>35.200000000000003</v>
      </c>
      <c r="B1029" t="str" cm="1">
        <f t="array" ref="B1029">_xlfn.IFS(A1029&lt;18.5,"[15,18.5)",A1029&lt;25,"[18.5,25)",A1029&lt;30,"[25,30)",A1029&lt;35,"[30,35)",A1029&lt;40,"[35,40)",A1029&lt;55,"[40,55)")</f>
        <v>[35,40)</v>
      </c>
      <c r="C1029" s="1">
        <v>21595.382290000001</v>
      </c>
    </row>
    <row r="1030" spans="1:3" x14ac:dyDescent="0.25">
      <c r="A1030" s="1">
        <v>35.200000000000003</v>
      </c>
      <c r="B1030" t="str" cm="1">
        <f t="array" ref="B1030">_xlfn.IFS(A1030&lt;18.5,"[15,18.5)",A1030&lt;25,"[18.5,25)",A1030&lt;30,"[25,30)",A1030&lt;35,"[30,35)",A1030&lt;40,"[35,40)",A1030&lt;55,"[40,55)")</f>
        <v>[35,40)</v>
      </c>
      <c r="C1030" s="1">
        <v>9850.4320000000007</v>
      </c>
    </row>
    <row r="1031" spans="1:3" x14ac:dyDescent="0.25">
      <c r="A1031" s="1">
        <v>35.200000000000003</v>
      </c>
      <c r="B1031" t="str" cm="1">
        <f t="array" ref="B1031">_xlfn.IFS(A1031&lt;18.5,"[15,18.5)",A1031&lt;25,"[18.5,25)",A1031&lt;30,"[25,30)",A1031&lt;35,"[30,35)",A1031&lt;40,"[35,40)",A1031&lt;55,"[40,55)")</f>
        <v>[35,40)</v>
      </c>
      <c r="C1031" s="1">
        <v>6877.9800999999998</v>
      </c>
    </row>
    <row r="1032" spans="1:3" x14ac:dyDescent="0.25">
      <c r="A1032" s="1">
        <v>35.200000000000003</v>
      </c>
      <c r="B1032" t="str" cm="1">
        <f t="array" ref="B1032">_xlfn.IFS(A1032&lt;18.5,"[15,18.5)",A1032&lt;25,"[18.5,25)",A1032&lt;30,"[25,30)",A1032&lt;35,"[30,35)",A1032&lt;40,"[35,40)",A1032&lt;55,"[40,55)")</f>
        <v>[35,40)</v>
      </c>
      <c r="C1032" s="1">
        <v>21677.283449999999</v>
      </c>
    </row>
    <row r="1033" spans="1:3" x14ac:dyDescent="0.25">
      <c r="A1033" s="1">
        <v>35.200000000000003</v>
      </c>
      <c r="B1033" t="str" cm="1">
        <f t="array" ref="B1033">_xlfn.IFS(A1033&lt;18.5,"[15,18.5)",A1033&lt;25,"[18.5,25)",A1033&lt;30,"[25,30)",A1033&lt;35,"[30,35)",A1033&lt;40,"[35,40)",A1033&lt;55,"[40,55)")</f>
        <v>[35,40)</v>
      </c>
      <c r="C1033" s="1">
        <v>44423.803</v>
      </c>
    </row>
    <row r="1034" spans="1:3" x14ac:dyDescent="0.25">
      <c r="A1034" s="1">
        <v>35.244999999999997</v>
      </c>
      <c r="B1034" t="str" cm="1">
        <f t="array" ref="B1034">_xlfn.IFS(A1034&lt;18.5,"[15,18.5)",A1034&lt;25,"[18.5,25)",A1034&lt;30,"[25,30)",A1034&lt;35,"[30,35)",A1034&lt;40,"[35,40)",A1034&lt;55,"[40,55)")</f>
        <v>[35,40)</v>
      </c>
      <c r="C1034" s="1">
        <v>4137.5227000000004</v>
      </c>
    </row>
    <row r="1035" spans="1:3" x14ac:dyDescent="0.25">
      <c r="A1035" s="1">
        <v>35.244999999999997</v>
      </c>
      <c r="B1035" t="str" cm="1">
        <f t="array" ref="B1035">_xlfn.IFS(A1035&lt;18.5,"[15,18.5)",A1035&lt;25,"[18.5,25)",A1035&lt;30,"[25,30)",A1035&lt;35,"[30,35)",A1035&lt;40,"[35,40)",A1035&lt;55,"[40,55)")</f>
        <v>[35,40)</v>
      </c>
      <c r="C1035" s="1">
        <v>13747.87235</v>
      </c>
    </row>
    <row r="1036" spans="1:3" x14ac:dyDescent="0.25">
      <c r="A1036" s="1">
        <v>35.299999999999997</v>
      </c>
      <c r="B1036" t="str" cm="1">
        <f t="array" ref="B1036">_xlfn.IFS(A1036&lt;18.5,"[15,18.5)",A1036&lt;25,"[18.5,25)",A1036&lt;30,"[25,30)",A1036&lt;35,"[30,35)",A1036&lt;40,"[35,40)",A1036&lt;55,"[40,55)")</f>
        <v>[35,40)</v>
      </c>
      <c r="C1036" s="1">
        <v>12950.0712</v>
      </c>
    </row>
    <row r="1037" spans="1:3" x14ac:dyDescent="0.25">
      <c r="A1037" s="1">
        <v>35.299999999999997</v>
      </c>
      <c r="B1037" t="str" cm="1">
        <f t="array" ref="B1037">_xlfn.IFS(A1037&lt;18.5,"[15,18.5)",A1037&lt;25,"[18.5,25)",A1037&lt;30,"[25,30)",A1037&lt;35,"[30,35)",A1037&lt;40,"[35,40)",A1037&lt;55,"[40,55)")</f>
        <v>[35,40)</v>
      </c>
      <c r="C1037" s="1">
        <v>12094.477999999999</v>
      </c>
    </row>
    <row r="1038" spans="1:3" x14ac:dyDescent="0.25">
      <c r="A1038" s="1">
        <v>35.299999999999997</v>
      </c>
      <c r="B1038" t="str" cm="1">
        <f t="array" ref="B1038">_xlfn.IFS(A1038&lt;18.5,"[15,18.5)",A1038&lt;25,"[18.5,25)",A1038&lt;30,"[25,30)",A1038&lt;35,"[30,35)",A1038&lt;40,"[35,40)",A1038&lt;55,"[40,55)")</f>
        <v>[35,40)</v>
      </c>
      <c r="C1038" s="1">
        <v>37484.4493</v>
      </c>
    </row>
    <row r="1039" spans="1:3" x14ac:dyDescent="0.25">
      <c r="A1039" s="1">
        <v>35.299999999999997</v>
      </c>
      <c r="B1039" t="str" cm="1">
        <f t="array" ref="B1039">_xlfn.IFS(A1039&lt;18.5,"[15,18.5)",A1039&lt;25,"[18.5,25)",A1039&lt;30,"[25,30)",A1039&lt;35,"[30,35)",A1039&lt;40,"[35,40)",A1039&lt;55,"[40,55)")</f>
        <v>[35,40)</v>
      </c>
      <c r="C1039" s="1">
        <v>39725.518049999999</v>
      </c>
    </row>
    <row r="1040" spans="1:3" x14ac:dyDescent="0.25">
      <c r="A1040" s="1">
        <v>35.31</v>
      </c>
      <c r="B1040" t="str" cm="1">
        <f t="array" ref="B1040">_xlfn.IFS(A1040&lt;18.5,"[15,18.5)",A1040&lt;25,"[18.5,25)",A1040&lt;30,"[25,30)",A1040&lt;35,"[30,35)",A1040&lt;40,"[35,40)",A1040&lt;55,"[40,55)")</f>
        <v>[35,40)</v>
      </c>
      <c r="C1040" s="1">
        <v>2250.8352</v>
      </c>
    </row>
    <row r="1041" spans="1:3" x14ac:dyDescent="0.25">
      <c r="A1041" s="1">
        <v>35.31</v>
      </c>
      <c r="B1041" t="str" cm="1">
        <f t="array" ref="B1041">_xlfn.IFS(A1041&lt;18.5,"[15,18.5)",A1041&lt;25,"[18.5,25)",A1041&lt;30,"[25,30)",A1041&lt;35,"[30,35)",A1041&lt;40,"[35,40)",A1041&lt;55,"[40,55)")</f>
        <v>[35,40)</v>
      </c>
      <c r="C1041" s="1">
        <v>22493.659640000002</v>
      </c>
    </row>
    <row r="1042" spans="1:3" x14ac:dyDescent="0.25">
      <c r="A1042" s="1">
        <v>35.4</v>
      </c>
      <c r="B1042" t="str" cm="1">
        <f t="array" ref="B1042">_xlfn.IFS(A1042&lt;18.5,"[15,18.5)",A1042&lt;25,"[18.5,25)",A1042&lt;30,"[25,30)",A1042&lt;35,"[30,35)",A1042&lt;40,"[35,40)",A1042&lt;55,"[40,55)")</f>
        <v>[35,40)</v>
      </c>
      <c r="C1042" s="1">
        <v>20234.854749999999</v>
      </c>
    </row>
    <row r="1043" spans="1:3" x14ac:dyDescent="0.25">
      <c r="A1043" s="1">
        <v>35.42</v>
      </c>
      <c r="B1043" t="str" cm="1">
        <f t="array" ref="B1043">_xlfn.IFS(A1043&lt;18.5,"[15,18.5)",A1043&lt;25,"[18.5,25)",A1043&lt;30,"[25,30)",A1043&lt;35,"[30,35)",A1043&lt;40,"[35,40)",A1043&lt;55,"[40,55)")</f>
        <v>[35,40)</v>
      </c>
      <c r="C1043" s="1">
        <v>1704.7001499999999</v>
      </c>
    </row>
    <row r="1044" spans="1:3" x14ac:dyDescent="0.25">
      <c r="A1044" s="1">
        <v>35.435000000000002</v>
      </c>
      <c r="B1044" t="str" cm="1">
        <f t="array" ref="B1044">_xlfn.IFS(A1044&lt;18.5,"[15,18.5)",A1044&lt;25,"[18.5,25)",A1044&lt;30,"[25,30)",A1044&lt;35,"[30,35)",A1044&lt;40,"[35,40)",A1044&lt;55,"[40,55)")</f>
        <v>[35,40)</v>
      </c>
      <c r="C1044" s="1">
        <v>33475.817150000003</v>
      </c>
    </row>
    <row r="1045" spans="1:3" x14ac:dyDescent="0.25">
      <c r="A1045" s="1">
        <v>35.5</v>
      </c>
      <c r="B1045" t="str" cm="1">
        <f t="array" ref="B1045">_xlfn.IFS(A1045&lt;18.5,"[15,18.5)",A1045&lt;25,"[18.5,25)",A1045&lt;30,"[25,30)",A1045&lt;35,"[30,35)",A1045&lt;40,"[35,40)",A1045&lt;55,"[40,55)")</f>
        <v>[35,40)</v>
      </c>
      <c r="C1045" s="1">
        <v>3161.4540000000002</v>
      </c>
    </row>
    <row r="1046" spans="1:3" x14ac:dyDescent="0.25">
      <c r="A1046" s="1">
        <v>35.53</v>
      </c>
      <c r="B1046" t="str" cm="1">
        <f t="array" ref="B1046">_xlfn.IFS(A1046&lt;18.5,"[15,18.5)",A1046&lt;25,"[18.5,25)",A1046&lt;30,"[25,30)",A1046&lt;35,"[30,35)",A1046&lt;40,"[35,40)",A1046&lt;55,"[40,55)")</f>
        <v>[35,40)</v>
      </c>
      <c r="C1046" s="1">
        <v>11394.065549999999</v>
      </c>
    </row>
    <row r="1047" spans="1:3" x14ac:dyDescent="0.25">
      <c r="A1047" s="1">
        <v>35.53</v>
      </c>
      <c r="B1047" t="str" cm="1">
        <f t="array" ref="B1047">_xlfn.IFS(A1047&lt;18.5,"[15,18.5)",A1047&lt;25,"[18.5,25)",A1047&lt;30,"[25,30)",A1047&lt;35,"[30,35)",A1047&lt;40,"[35,40)",A1047&lt;55,"[40,55)")</f>
        <v>[35,40)</v>
      </c>
      <c r="C1047" s="1">
        <v>21880.82</v>
      </c>
    </row>
    <row r="1048" spans="1:3" x14ac:dyDescent="0.25">
      <c r="A1048" s="1">
        <v>35.53</v>
      </c>
      <c r="B1048" t="str" cm="1">
        <f t="array" ref="B1048">_xlfn.IFS(A1048&lt;18.5,"[15,18.5)",A1048&lt;25,"[18.5,25)",A1048&lt;30,"[25,30)",A1048&lt;35,"[30,35)",A1048&lt;40,"[35,40)",A1048&lt;55,"[40,55)")</f>
        <v>[35,40)</v>
      </c>
      <c r="C1048" s="1">
        <v>7325.0482000000002</v>
      </c>
    </row>
    <row r="1049" spans="1:3" x14ac:dyDescent="0.25">
      <c r="A1049" s="1">
        <v>35.53</v>
      </c>
      <c r="B1049" t="str" cm="1">
        <f t="array" ref="B1049">_xlfn.IFS(A1049&lt;18.5,"[15,18.5)",A1049&lt;25,"[18.5,25)",A1049&lt;30,"[25,30)",A1049&lt;35,"[30,35)",A1049&lt;40,"[35,40)",A1049&lt;55,"[40,55)")</f>
        <v>[35,40)</v>
      </c>
      <c r="C1049" s="1">
        <v>44501.398200000003</v>
      </c>
    </row>
    <row r="1050" spans="1:3" x14ac:dyDescent="0.25">
      <c r="A1050" s="1">
        <v>35.53</v>
      </c>
      <c r="B1050" t="str" cm="1">
        <f t="array" ref="B1050">_xlfn.IFS(A1050&lt;18.5,"[15,18.5)",A1050&lt;25,"[18.5,25)",A1050&lt;30,"[25,30)",A1050&lt;35,"[30,35)",A1050&lt;40,"[35,40)",A1050&lt;55,"[40,55)")</f>
        <v>[35,40)</v>
      </c>
      <c r="C1050" s="1">
        <v>3594.17085</v>
      </c>
    </row>
    <row r="1051" spans="1:3" x14ac:dyDescent="0.25">
      <c r="A1051" s="1">
        <v>35.53</v>
      </c>
      <c r="B1051" t="str" cm="1">
        <f t="array" ref="B1051">_xlfn.IFS(A1051&lt;18.5,"[15,18.5)",A1051&lt;25,"[18.5,25)",A1051&lt;30,"[25,30)",A1051&lt;35,"[30,35)",A1051&lt;40,"[35,40)",A1051&lt;55,"[40,55)")</f>
        <v>[35,40)</v>
      </c>
      <c r="C1051" s="1">
        <v>39727.614000000001</v>
      </c>
    </row>
    <row r="1052" spans="1:3" x14ac:dyDescent="0.25">
      <c r="A1052" s="1">
        <v>35.6</v>
      </c>
      <c r="B1052" t="str" cm="1">
        <f t="array" ref="B1052">_xlfn.IFS(A1052&lt;18.5,"[15,18.5)",A1052&lt;25,"[18.5,25)",A1052&lt;30,"[25,30)",A1052&lt;35,"[30,35)",A1052&lt;40,"[35,40)",A1052&lt;55,"[40,55)")</f>
        <v>[35,40)</v>
      </c>
      <c r="C1052" s="1">
        <v>8023.1354499999998</v>
      </c>
    </row>
    <row r="1053" spans="1:3" x14ac:dyDescent="0.25">
      <c r="A1053" s="1">
        <v>35.625</v>
      </c>
      <c r="B1053" t="str" cm="1">
        <f t="array" ref="B1053">_xlfn.IFS(A1053&lt;18.5,"[15,18.5)",A1053&lt;25,"[18.5,25)",A1053&lt;30,"[25,30)",A1053&lt;35,"[30,35)",A1053&lt;40,"[35,40)",A1053&lt;55,"[40,55)")</f>
        <v>[35,40)</v>
      </c>
      <c r="C1053" s="1">
        <v>14394.5579</v>
      </c>
    </row>
    <row r="1054" spans="1:3" x14ac:dyDescent="0.25">
      <c r="A1054" s="1">
        <v>35.625</v>
      </c>
      <c r="B1054" t="str" cm="1">
        <f t="array" ref="B1054">_xlfn.IFS(A1054&lt;18.5,"[15,18.5)",A1054&lt;25,"[18.5,25)",A1054&lt;30,"[25,30)",A1054&lt;35,"[30,35)",A1054&lt;40,"[35,40)",A1054&lt;55,"[40,55)")</f>
        <v>[35,40)</v>
      </c>
      <c r="C1054" s="1">
        <v>9288.0267000000003</v>
      </c>
    </row>
    <row r="1055" spans="1:3" x14ac:dyDescent="0.25">
      <c r="A1055" s="1">
        <v>35.625</v>
      </c>
      <c r="B1055" t="str" cm="1">
        <f t="array" ref="B1055">_xlfn.IFS(A1055&lt;18.5,"[15,18.5)",A1055&lt;25,"[18.5,25)",A1055&lt;30,"[25,30)",A1055&lt;35,"[30,35)",A1055&lt;40,"[35,40)",A1055&lt;55,"[40,55)")</f>
        <v>[35,40)</v>
      </c>
      <c r="C1055" s="1">
        <v>25309.489000000001</v>
      </c>
    </row>
    <row r="1056" spans="1:3" x14ac:dyDescent="0.25">
      <c r="A1056" s="1">
        <v>35.625</v>
      </c>
      <c r="B1056" t="str" cm="1">
        <f t="array" ref="B1056">_xlfn.IFS(A1056&lt;18.5,"[15,18.5)",A1056&lt;25,"[18.5,25)",A1056&lt;30,"[25,30)",A1056&lt;35,"[30,35)",A1056&lt;40,"[35,40)",A1056&lt;55,"[40,55)")</f>
        <v>[35,40)</v>
      </c>
      <c r="C1056" s="1">
        <v>3353.4703</v>
      </c>
    </row>
    <row r="1057" spans="1:3" x14ac:dyDescent="0.25">
      <c r="A1057" s="1">
        <v>35.64</v>
      </c>
      <c r="B1057" t="str" cm="1">
        <f t="array" ref="B1057">_xlfn.IFS(A1057&lt;18.5,"[15,18.5)",A1057&lt;25,"[18.5,25)",A1057&lt;30,"[25,30)",A1057&lt;35,"[30,35)",A1057&lt;40,"[35,40)",A1057&lt;55,"[40,55)")</f>
        <v>[35,40)</v>
      </c>
      <c r="C1057" s="1">
        <v>10594.501550000001</v>
      </c>
    </row>
    <row r="1058" spans="1:3" x14ac:dyDescent="0.25">
      <c r="A1058" s="1">
        <v>35.700000000000003</v>
      </c>
      <c r="B1058" t="str" cm="1">
        <f t="array" ref="B1058">_xlfn.IFS(A1058&lt;18.5,"[15,18.5)",A1058&lt;25,"[18.5,25)",A1058&lt;30,"[25,30)",A1058&lt;35,"[30,35)",A1058&lt;40,"[35,40)",A1058&lt;55,"[40,55)")</f>
        <v>[35,40)</v>
      </c>
      <c r="C1058" s="1">
        <v>8277.5229999999992</v>
      </c>
    </row>
    <row r="1059" spans="1:3" x14ac:dyDescent="0.25">
      <c r="A1059" s="1">
        <v>35.72</v>
      </c>
      <c r="B1059" t="str" cm="1">
        <f t="array" ref="B1059">_xlfn.IFS(A1059&lt;18.5,"[15,18.5)",A1059&lt;25,"[18.5,25)",A1059&lt;30,"[25,30)",A1059&lt;35,"[30,35)",A1059&lt;40,"[35,40)",A1059&lt;55,"[40,55)")</f>
        <v>[35,40)</v>
      </c>
      <c r="C1059" s="1">
        <v>17929.303370000001</v>
      </c>
    </row>
    <row r="1060" spans="1:3" x14ac:dyDescent="0.25">
      <c r="A1060" s="1">
        <v>35.72</v>
      </c>
      <c r="B1060" t="str" cm="1">
        <f t="array" ref="B1060">_xlfn.IFS(A1060&lt;18.5,"[15,18.5)",A1060&lt;25,"[18.5,25)",A1060&lt;30,"[25,30)",A1060&lt;35,"[30,35)",A1060&lt;40,"[35,40)",A1060&lt;55,"[40,55)")</f>
        <v>[35,40)</v>
      </c>
      <c r="C1060" s="1">
        <v>2480.9791</v>
      </c>
    </row>
    <row r="1061" spans="1:3" x14ac:dyDescent="0.25">
      <c r="A1061" s="1">
        <v>35.75</v>
      </c>
      <c r="B1061" t="str" cm="1">
        <f t="array" ref="B1061">_xlfn.IFS(A1061&lt;18.5,"[15,18.5)",A1061&lt;25,"[18.5,25)",A1061&lt;30,"[25,30)",A1061&lt;35,"[30,35)",A1061&lt;40,"[35,40)",A1061&lt;55,"[40,55)")</f>
        <v>[35,40)</v>
      </c>
      <c r="C1061" s="1">
        <v>4462.7218000000003</v>
      </c>
    </row>
    <row r="1062" spans="1:3" x14ac:dyDescent="0.25">
      <c r="A1062" s="1">
        <v>35.75</v>
      </c>
      <c r="B1062" t="str" cm="1">
        <f t="array" ref="B1062">_xlfn.IFS(A1062&lt;18.5,"[15,18.5)",A1062&lt;25,"[18.5,25)",A1062&lt;30,"[25,30)",A1062&lt;35,"[30,35)",A1062&lt;40,"[35,40)",A1062&lt;55,"[40,55)")</f>
        <v>[35,40)</v>
      </c>
      <c r="C1062" s="1">
        <v>1981.5818999999999</v>
      </c>
    </row>
    <row r="1063" spans="1:3" x14ac:dyDescent="0.25">
      <c r="A1063" s="1">
        <v>35.75</v>
      </c>
      <c r="B1063" t="str" cm="1">
        <f t="array" ref="B1063">_xlfn.IFS(A1063&lt;18.5,"[15,18.5)",A1063&lt;25,"[18.5,25)",A1063&lt;30,"[25,30)",A1063&lt;35,"[30,35)",A1063&lt;40,"[35,40)",A1063&lt;55,"[40,55)")</f>
        <v>[35,40)</v>
      </c>
      <c r="C1063" s="1">
        <v>11554.223599999999</v>
      </c>
    </row>
    <row r="1064" spans="1:3" x14ac:dyDescent="0.25">
      <c r="A1064" s="1">
        <v>35.799999999999997</v>
      </c>
      <c r="B1064" t="str" cm="1">
        <f t="array" ref="B1064">_xlfn.IFS(A1064&lt;18.5,"[15,18.5)",A1064&lt;25,"[18.5,25)",A1064&lt;30,"[25,30)",A1064&lt;35,"[30,35)",A1064&lt;40,"[35,40)",A1064&lt;55,"[40,55)")</f>
        <v>[35,40)</v>
      </c>
      <c r="C1064" s="1">
        <v>48970.247600000002</v>
      </c>
    </row>
    <row r="1065" spans="1:3" x14ac:dyDescent="0.25">
      <c r="A1065" s="1">
        <v>35.799999999999997</v>
      </c>
      <c r="B1065" t="str" cm="1">
        <f t="array" ref="B1065">_xlfn.IFS(A1065&lt;18.5,"[15,18.5)",A1065&lt;25,"[18.5,25)",A1065&lt;30,"[25,30)",A1065&lt;35,"[30,35)",A1065&lt;40,"[35,40)",A1065&lt;55,"[40,55)")</f>
        <v>[35,40)</v>
      </c>
      <c r="C1065" s="1">
        <v>6548.1950500000003</v>
      </c>
    </row>
    <row r="1066" spans="1:3" x14ac:dyDescent="0.25">
      <c r="A1066" s="1">
        <v>35.814999999999998</v>
      </c>
      <c r="B1066" t="str" cm="1">
        <f t="array" ref="B1066">_xlfn.IFS(A1066&lt;18.5,"[15,18.5)",A1066&lt;25,"[18.5,25)",A1066&lt;30,"[25,30)",A1066&lt;35,"[30,35)",A1066&lt;40,"[35,40)",A1066&lt;55,"[40,55)")</f>
        <v>[35,40)</v>
      </c>
      <c r="C1066" s="1">
        <v>5708.8670000000002</v>
      </c>
    </row>
    <row r="1067" spans="1:3" x14ac:dyDescent="0.25">
      <c r="A1067" s="1">
        <v>35.814999999999998</v>
      </c>
      <c r="B1067" t="str" cm="1">
        <f t="array" ref="B1067">_xlfn.IFS(A1067&lt;18.5,"[15,18.5)",A1067&lt;25,"[18.5,25)",A1067&lt;30,"[25,30)",A1067&lt;35,"[30,35)",A1067&lt;40,"[35,40)",A1067&lt;55,"[40,55)")</f>
        <v>[35,40)</v>
      </c>
      <c r="C1067" s="1">
        <v>7045.4989999999998</v>
      </c>
    </row>
    <row r="1068" spans="1:3" x14ac:dyDescent="0.25">
      <c r="A1068" s="1">
        <v>35.814999999999998</v>
      </c>
      <c r="B1068" t="str" cm="1">
        <f t="array" ref="B1068">_xlfn.IFS(A1068&lt;18.5,"[15,18.5)",A1068&lt;25,"[18.5,25)",A1068&lt;30,"[25,30)",A1068&lt;35,"[30,35)",A1068&lt;40,"[35,40)",A1068&lt;55,"[40,55)")</f>
        <v>[35,40)</v>
      </c>
      <c r="C1068" s="1">
        <v>8978.1851000000006</v>
      </c>
    </row>
    <row r="1069" spans="1:3" x14ac:dyDescent="0.25">
      <c r="A1069" s="1">
        <v>35.814999999999998</v>
      </c>
      <c r="B1069" t="str" cm="1">
        <f t="array" ref="B1069">_xlfn.IFS(A1069&lt;18.5,"[15,18.5)",A1069&lt;25,"[18.5,25)",A1069&lt;30,"[25,30)",A1069&lt;35,"[30,35)",A1069&lt;40,"[35,40)",A1069&lt;55,"[40,55)")</f>
        <v>[35,40)</v>
      </c>
      <c r="C1069" s="1">
        <v>5757.41345</v>
      </c>
    </row>
    <row r="1070" spans="1:3" x14ac:dyDescent="0.25">
      <c r="A1070" s="1">
        <v>35.86</v>
      </c>
      <c r="B1070" t="str" cm="1">
        <f t="array" ref="B1070">_xlfn.IFS(A1070&lt;18.5,"[15,18.5)",A1070&lt;25,"[18.5,25)",A1070&lt;30,"[25,30)",A1070&lt;35,"[30,35)",A1070&lt;40,"[35,40)",A1070&lt;55,"[40,55)")</f>
        <v>[35,40)</v>
      </c>
      <c r="C1070" s="1">
        <v>14349.8544</v>
      </c>
    </row>
    <row r="1071" spans="1:3" x14ac:dyDescent="0.25">
      <c r="A1071" s="1">
        <v>35.86</v>
      </c>
      <c r="B1071" t="str" cm="1">
        <f t="array" ref="B1071">_xlfn.IFS(A1071&lt;18.5,"[15,18.5)",A1071&lt;25,"[18.5,25)",A1071&lt;30,"[25,30)",A1071&lt;35,"[30,35)",A1071&lt;40,"[35,40)",A1071&lt;55,"[40,55)")</f>
        <v>[35,40)</v>
      </c>
      <c r="C1071" s="1">
        <v>10928.849</v>
      </c>
    </row>
    <row r="1072" spans="1:3" x14ac:dyDescent="0.25">
      <c r="A1072" s="1">
        <v>35.86</v>
      </c>
      <c r="B1072" t="str" cm="1">
        <f t="array" ref="B1072">_xlfn.IFS(A1072&lt;18.5,"[15,18.5)",A1072&lt;25,"[18.5,25)",A1072&lt;30,"[25,30)",A1072&lt;35,"[30,35)",A1072&lt;40,"[35,40)",A1072&lt;55,"[40,55)")</f>
        <v>[35,40)</v>
      </c>
      <c r="C1072" s="1">
        <v>39871.704299999998</v>
      </c>
    </row>
    <row r="1073" spans="1:3" x14ac:dyDescent="0.25">
      <c r="A1073" s="1">
        <v>35.86</v>
      </c>
      <c r="B1073" t="str" cm="1">
        <f t="array" ref="B1073">_xlfn.IFS(A1073&lt;18.5,"[15,18.5)",A1073&lt;25,"[18.5,25)",A1073&lt;30,"[25,30)",A1073&lt;35,"[30,35)",A1073&lt;40,"[35,40)",A1073&lt;55,"[40,55)")</f>
        <v>[35,40)</v>
      </c>
      <c r="C1073" s="1">
        <v>13974.455550000001</v>
      </c>
    </row>
    <row r="1074" spans="1:3" x14ac:dyDescent="0.25">
      <c r="A1074" s="1">
        <v>35.9</v>
      </c>
      <c r="B1074" t="str" cm="1">
        <f t="array" ref="B1074">_xlfn.IFS(A1074&lt;18.5,"[15,18.5)",A1074&lt;25,"[18.5,25)",A1074&lt;30,"[25,30)",A1074&lt;35,"[30,35)",A1074&lt;40,"[35,40)",A1074&lt;55,"[40,55)")</f>
        <v>[35,40)</v>
      </c>
      <c r="C1074" s="1">
        <v>1909.52745</v>
      </c>
    </row>
    <row r="1075" spans="1:3" x14ac:dyDescent="0.25">
      <c r="A1075" s="1">
        <v>35.909999999999997</v>
      </c>
      <c r="B1075" t="str" cm="1">
        <f t="array" ref="B1075">_xlfn.IFS(A1075&lt;18.5,"[15,18.5)",A1075&lt;25,"[18.5,25)",A1075&lt;30,"[25,30)",A1075&lt;35,"[30,35)",A1075&lt;40,"[35,40)",A1075&lt;55,"[40,55)")</f>
        <v>[35,40)</v>
      </c>
      <c r="C1075" s="1">
        <v>12096.6512</v>
      </c>
    </row>
    <row r="1076" spans="1:3" x14ac:dyDescent="0.25">
      <c r="A1076" s="1">
        <v>35.909999999999997</v>
      </c>
      <c r="B1076" t="str" cm="1">
        <f t="array" ref="B1076">_xlfn.IFS(A1076&lt;18.5,"[15,18.5)",A1076&lt;25,"[18.5,25)",A1076&lt;30,"[25,30)",A1076&lt;35,"[30,35)",A1076&lt;40,"[35,40)",A1076&lt;55,"[40,55)")</f>
        <v>[35,40)</v>
      </c>
      <c r="C1076" s="1">
        <v>13204.28565</v>
      </c>
    </row>
    <row r="1077" spans="1:3" x14ac:dyDescent="0.25">
      <c r="A1077" s="1">
        <v>35.97</v>
      </c>
      <c r="B1077" t="str" cm="1">
        <f t="array" ref="B1077">_xlfn.IFS(A1077&lt;18.5,"[15,18.5)",A1077&lt;25,"[18.5,25)",A1077&lt;30,"[25,30)",A1077&lt;35,"[30,35)",A1077&lt;40,"[35,40)",A1077&lt;55,"[40,55)")</f>
        <v>[35,40)</v>
      </c>
      <c r="C1077" s="1">
        <v>4562.8420999999998</v>
      </c>
    </row>
    <row r="1078" spans="1:3" x14ac:dyDescent="0.25">
      <c r="A1078" s="1">
        <v>35.97</v>
      </c>
      <c r="B1078" t="str" cm="1">
        <f t="array" ref="B1078">_xlfn.IFS(A1078&lt;18.5,"[15,18.5)",A1078&lt;25,"[18.5,25)",A1078&lt;30,"[25,30)",A1078&lt;35,"[30,35)",A1078&lt;40,"[35,40)",A1078&lt;55,"[40,55)")</f>
        <v>[35,40)</v>
      </c>
      <c r="C1078" s="1">
        <v>8551.3469999999998</v>
      </c>
    </row>
    <row r="1079" spans="1:3" x14ac:dyDescent="0.25">
      <c r="A1079" s="1">
        <v>35.97</v>
      </c>
      <c r="B1079" t="str" cm="1">
        <f t="array" ref="B1079">_xlfn.IFS(A1079&lt;18.5,"[15,18.5)",A1079&lt;25,"[18.5,25)",A1079&lt;30,"[25,30)",A1079&lt;35,"[30,35)",A1079&lt;40,"[35,40)",A1079&lt;55,"[40,55)")</f>
        <v>[35,40)</v>
      </c>
      <c r="C1079" s="1">
        <v>2102.2647000000002</v>
      </c>
    </row>
    <row r="1080" spans="1:3" x14ac:dyDescent="0.25">
      <c r="A1080" s="1">
        <v>35.97</v>
      </c>
      <c r="B1080" t="str" cm="1">
        <f t="array" ref="B1080">_xlfn.IFS(A1080&lt;18.5,"[15,18.5)",A1080&lt;25,"[18.5,25)",A1080&lt;30,"[25,30)",A1080&lt;35,"[30,35)",A1080&lt;40,"[35,40)",A1080&lt;55,"[40,55)")</f>
        <v>[35,40)</v>
      </c>
      <c r="C1080" s="1">
        <v>34672.147199999999</v>
      </c>
    </row>
    <row r="1081" spans="1:3" x14ac:dyDescent="0.25">
      <c r="A1081" s="1">
        <v>36</v>
      </c>
      <c r="B1081" t="str" cm="1">
        <f t="array" ref="B1081">_xlfn.IFS(A1081&lt;18.5,"[15,18.5)",A1081&lt;25,"[18.5,25)",A1081&lt;30,"[25,30)",A1081&lt;35,"[30,35)",A1081&lt;40,"[35,40)",A1081&lt;55,"[40,55)")</f>
        <v>[35,40)</v>
      </c>
      <c r="C1081" s="1">
        <v>15161.5344</v>
      </c>
    </row>
    <row r="1082" spans="1:3" x14ac:dyDescent="0.25">
      <c r="A1082" s="1">
        <v>36</v>
      </c>
      <c r="B1082" t="str" cm="1">
        <f t="array" ref="B1082">_xlfn.IFS(A1082&lt;18.5,"[15,18.5)",A1082&lt;25,"[18.5,25)",A1082&lt;30,"[25,30)",A1082&lt;35,"[30,35)",A1082&lt;40,"[35,40)",A1082&lt;55,"[40,55)")</f>
        <v>[35,40)</v>
      </c>
      <c r="C1082" s="1">
        <v>11884.048580000001</v>
      </c>
    </row>
    <row r="1083" spans="1:3" x14ac:dyDescent="0.25">
      <c r="A1083" s="1">
        <v>36.005000000000003</v>
      </c>
      <c r="B1083" t="str" cm="1">
        <f t="array" ref="B1083">_xlfn.IFS(A1083&lt;18.5,"[15,18.5)",A1083&lt;25,"[18.5,25)",A1083&lt;30,"[25,30)",A1083&lt;35,"[30,35)",A1083&lt;40,"[35,40)",A1083&lt;55,"[40,55)")</f>
        <v>[35,40)</v>
      </c>
      <c r="C1083" s="1">
        <v>4454.40265</v>
      </c>
    </row>
    <row r="1084" spans="1:3" x14ac:dyDescent="0.25">
      <c r="A1084" s="1">
        <v>36.08</v>
      </c>
      <c r="B1084" t="str" cm="1">
        <f t="array" ref="B1084">_xlfn.IFS(A1084&lt;18.5,"[15,18.5)",A1084&lt;25,"[18.5,25)",A1084&lt;30,"[25,30)",A1084&lt;35,"[30,35)",A1084&lt;40,"[35,40)",A1084&lt;55,"[40,55)")</f>
        <v>[35,40)</v>
      </c>
      <c r="C1084" s="1">
        <v>5855.9025000000001</v>
      </c>
    </row>
    <row r="1085" spans="1:3" x14ac:dyDescent="0.25">
      <c r="A1085" s="1">
        <v>36.08</v>
      </c>
      <c r="B1085" t="str" cm="1">
        <f t="array" ref="B1085">_xlfn.IFS(A1085&lt;18.5,"[15,18.5)",A1085&lt;25,"[18.5,25)",A1085&lt;30,"[25,30)",A1085&lt;35,"[30,35)",A1085&lt;40,"[35,40)",A1085&lt;55,"[40,55)")</f>
        <v>[35,40)</v>
      </c>
      <c r="C1085" s="1">
        <v>4076.4969999999998</v>
      </c>
    </row>
    <row r="1086" spans="1:3" x14ac:dyDescent="0.25">
      <c r="A1086" s="1">
        <v>36.08</v>
      </c>
      <c r="B1086" t="str" cm="1">
        <f t="array" ref="B1086">_xlfn.IFS(A1086&lt;18.5,"[15,18.5)",A1086&lt;25,"[18.5,25)",A1086&lt;30,"[25,30)",A1086&lt;35,"[30,35)",A1086&lt;40,"[35,40)",A1086&lt;55,"[40,55)")</f>
        <v>[35,40)</v>
      </c>
      <c r="C1086" s="1">
        <v>15019.760050000001</v>
      </c>
    </row>
    <row r="1087" spans="1:3" x14ac:dyDescent="0.25">
      <c r="A1087" s="1">
        <v>36.08</v>
      </c>
      <c r="B1087" t="str" cm="1">
        <f t="array" ref="B1087">_xlfn.IFS(A1087&lt;18.5,"[15,18.5)",A1087&lt;25,"[18.5,25)",A1087&lt;30,"[25,30)",A1087&lt;35,"[30,35)",A1087&lt;40,"[35,40)",A1087&lt;55,"[40,55)")</f>
        <v>[35,40)</v>
      </c>
      <c r="C1087" s="1">
        <v>19023.259999999998</v>
      </c>
    </row>
    <row r="1088" spans="1:3" x14ac:dyDescent="0.25">
      <c r="A1088" s="1">
        <v>36.1</v>
      </c>
      <c r="B1088" t="str" cm="1">
        <f t="array" ref="B1088">_xlfn.IFS(A1088&lt;18.5,"[15,18.5)",A1088&lt;25,"[18.5,25)",A1088&lt;30,"[25,30)",A1088&lt;35,"[30,35)",A1088&lt;40,"[35,40)",A1088&lt;55,"[40,55)")</f>
        <v>[35,40)</v>
      </c>
      <c r="C1088" s="1">
        <v>10796.35025</v>
      </c>
    </row>
    <row r="1089" spans="1:3" x14ac:dyDescent="0.25">
      <c r="A1089" s="1">
        <v>36.1</v>
      </c>
      <c r="B1089" t="str" cm="1">
        <f t="array" ref="B1089">_xlfn.IFS(A1089&lt;18.5,"[15,18.5)",A1089&lt;25,"[18.5,25)",A1089&lt;30,"[25,30)",A1089&lt;35,"[30,35)",A1089&lt;40,"[35,40)",A1089&lt;55,"[40,55)")</f>
        <v>[35,40)</v>
      </c>
      <c r="C1089" s="1">
        <v>11353.2276</v>
      </c>
    </row>
    <row r="1090" spans="1:3" x14ac:dyDescent="0.25">
      <c r="A1090" s="1">
        <v>36.1</v>
      </c>
      <c r="B1090" t="str" cm="1">
        <f t="array" ref="B1090">_xlfn.IFS(A1090&lt;18.5,"[15,18.5)",A1090&lt;25,"[18.5,25)",A1090&lt;30,"[25,30)",A1090&lt;35,"[30,35)",A1090&lt;40,"[35,40)",A1090&lt;55,"[40,55)")</f>
        <v>[35,40)</v>
      </c>
      <c r="C1090" s="1">
        <v>9748.9105999999992</v>
      </c>
    </row>
    <row r="1091" spans="1:3" x14ac:dyDescent="0.25">
      <c r="A1091" s="1">
        <v>36.19</v>
      </c>
      <c r="B1091" t="str" cm="1">
        <f t="array" ref="B1091">_xlfn.IFS(A1091&lt;18.5,"[15,18.5)",A1091&lt;25,"[18.5,25)",A1091&lt;30,"[25,30)",A1091&lt;35,"[30,35)",A1091&lt;40,"[35,40)",A1091&lt;55,"[40,55)")</f>
        <v>[35,40)</v>
      </c>
      <c r="C1091" s="1">
        <v>10577.087</v>
      </c>
    </row>
    <row r="1092" spans="1:3" x14ac:dyDescent="0.25">
      <c r="A1092" s="1">
        <v>36.19</v>
      </c>
      <c r="B1092" t="str" cm="1">
        <f t="array" ref="B1092">_xlfn.IFS(A1092&lt;18.5,"[15,18.5)",A1092&lt;25,"[18.5,25)",A1092&lt;30,"[25,30)",A1092&lt;35,"[30,35)",A1092&lt;40,"[35,40)",A1092&lt;55,"[40,55)")</f>
        <v>[35,40)</v>
      </c>
      <c r="C1092" s="1">
        <v>41676.081100000003</v>
      </c>
    </row>
    <row r="1093" spans="1:3" x14ac:dyDescent="0.25">
      <c r="A1093" s="1">
        <v>36.19</v>
      </c>
      <c r="B1093" t="str" cm="1">
        <f t="array" ref="B1093">_xlfn.IFS(A1093&lt;18.5,"[15,18.5)",A1093&lt;25,"[18.5,25)",A1093&lt;30,"[25,30)",A1093&lt;35,"[30,35)",A1093&lt;40,"[35,40)",A1093&lt;55,"[40,55)")</f>
        <v>[35,40)</v>
      </c>
      <c r="C1093" s="1">
        <v>11286.538699999999</v>
      </c>
    </row>
    <row r="1094" spans="1:3" x14ac:dyDescent="0.25">
      <c r="A1094" s="1">
        <v>36.195</v>
      </c>
      <c r="B1094" t="str" cm="1">
        <f t="array" ref="B1094">_xlfn.IFS(A1094&lt;18.5,"[15,18.5)",A1094&lt;25,"[18.5,25)",A1094&lt;30,"[25,30)",A1094&lt;35,"[30,35)",A1094&lt;40,"[35,40)",A1094&lt;55,"[40,55)")</f>
        <v>[35,40)</v>
      </c>
      <c r="C1094" s="1">
        <v>3591.48</v>
      </c>
    </row>
    <row r="1095" spans="1:3" x14ac:dyDescent="0.25">
      <c r="A1095" s="1">
        <v>36.200000000000003</v>
      </c>
      <c r="B1095" t="str" cm="1">
        <f t="array" ref="B1095">_xlfn.IFS(A1095&lt;18.5,"[15,18.5)",A1095&lt;25,"[18.5,25)",A1095&lt;30,"[25,30)",A1095&lt;35,"[30,35)",A1095&lt;40,"[35,40)",A1095&lt;55,"[40,55)")</f>
        <v>[35,40)</v>
      </c>
      <c r="C1095" s="1">
        <v>33907.548000000003</v>
      </c>
    </row>
    <row r="1096" spans="1:3" x14ac:dyDescent="0.25">
      <c r="A1096" s="1">
        <v>36.200000000000003</v>
      </c>
      <c r="B1096" t="str" cm="1">
        <f t="array" ref="B1096">_xlfn.IFS(A1096&lt;18.5,"[15,18.5)",A1096&lt;25,"[18.5,25)",A1096&lt;30,"[25,30)",A1096&lt;35,"[30,35)",A1096&lt;40,"[35,40)",A1096&lt;55,"[40,55)")</f>
        <v>[35,40)</v>
      </c>
      <c r="C1096" s="1">
        <v>11299.343000000001</v>
      </c>
    </row>
    <row r="1097" spans="1:3" x14ac:dyDescent="0.25">
      <c r="A1097" s="1">
        <v>36.29</v>
      </c>
      <c r="B1097" t="str" cm="1">
        <f t="array" ref="B1097">_xlfn.IFS(A1097&lt;18.5,"[15,18.5)",A1097&lt;25,"[18.5,25)",A1097&lt;30,"[25,30)",A1097&lt;35,"[30,35)",A1097&lt;40,"[35,40)",A1097&lt;55,"[40,55)")</f>
        <v>[35,40)</v>
      </c>
      <c r="C1097" s="1">
        <v>4561.1885000000002</v>
      </c>
    </row>
    <row r="1098" spans="1:3" x14ac:dyDescent="0.25">
      <c r="A1098" s="1">
        <v>36.299999999999997</v>
      </c>
      <c r="B1098" t="str" cm="1">
        <f t="array" ref="B1098">_xlfn.IFS(A1098&lt;18.5,"[15,18.5)",A1098&lt;25,"[18.5,25)",A1098&lt;30,"[25,30)",A1098&lt;35,"[30,35)",A1098&lt;40,"[35,40)",A1098&lt;55,"[40,55)")</f>
        <v>[35,40)</v>
      </c>
      <c r="C1098" s="1">
        <v>44641.197399999997</v>
      </c>
    </row>
    <row r="1099" spans="1:3" x14ac:dyDescent="0.25">
      <c r="A1099" s="1">
        <v>36.299999999999997</v>
      </c>
      <c r="B1099" t="str" cm="1">
        <f t="array" ref="B1099">_xlfn.IFS(A1099&lt;18.5,"[15,18.5)",A1099&lt;25,"[18.5,25)",A1099&lt;30,"[25,30)",A1099&lt;35,"[30,35)",A1099&lt;40,"[35,40)",A1099&lt;55,"[40,55)")</f>
        <v>[35,40)</v>
      </c>
      <c r="C1099" s="1">
        <v>1674.6323</v>
      </c>
    </row>
    <row r="1100" spans="1:3" x14ac:dyDescent="0.25">
      <c r="A1100" s="1">
        <v>36.299999999999997</v>
      </c>
      <c r="B1100" t="str" cm="1">
        <f t="array" ref="B1100">_xlfn.IFS(A1100&lt;18.5,"[15,18.5)",A1100&lt;25,"[18.5,25)",A1100&lt;30,"[25,30)",A1100&lt;35,"[30,35)",A1100&lt;40,"[35,40)",A1100&lt;55,"[40,55)")</f>
        <v>[35,40)</v>
      </c>
      <c r="C1100" s="1">
        <v>23045.566159999998</v>
      </c>
    </row>
    <row r="1101" spans="1:3" x14ac:dyDescent="0.25">
      <c r="A1101" s="1">
        <v>36.299999999999997</v>
      </c>
      <c r="B1101" t="str" cm="1">
        <f t="array" ref="B1101">_xlfn.IFS(A1101&lt;18.5,"[15,18.5)",A1101&lt;25,"[18.5,25)",A1101&lt;30,"[25,30)",A1101&lt;35,"[30,35)",A1101&lt;40,"[35,40)",A1101&lt;55,"[40,55)")</f>
        <v>[35,40)</v>
      </c>
      <c r="C1101" s="1">
        <v>3227.1210999999998</v>
      </c>
    </row>
    <row r="1102" spans="1:3" x14ac:dyDescent="0.25">
      <c r="A1102" s="1">
        <v>36.384999999999998</v>
      </c>
      <c r="B1102" t="str" cm="1">
        <f t="array" ref="B1102">_xlfn.IFS(A1102&lt;18.5,"[15,18.5)",A1102&lt;25,"[18.5,25)",A1102&lt;30,"[25,30)",A1102&lt;35,"[30,35)",A1102&lt;40,"[35,40)",A1102&lt;55,"[40,55)")</f>
        <v>[35,40)</v>
      </c>
      <c r="C1102" s="1">
        <v>16776.304049999999</v>
      </c>
    </row>
    <row r="1103" spans="1:3" x14ac:dyDescent="0.25">
      <c r="A1103" s="1">
        <v>36.384999999999998</v>
      </c>
      <c r="B1103" t="str" cm="1">
        <f t="array" ref="B1103">_xlfn.IFS(A1103&lt;18.5,"[15,18.5)",A1103&lt;25,"[18.5,25)",A1103&lt;30,"[25,30)",A1103&lt;35,"[30,35)",A1103&lt;40,"[35,40)",A1103&lt;55,"[40,55)")</f>
        <v>[35,40)</v>
      </c>
      <c r="C1103" s="1">
        <v>11253.421</v>
      </c>
    </row>
    <row r="1104" spans="1:3" x14ac:dyDescent="0.25">
      <c r="A1104" s="1">
        <v>36.4</v>
      </c>
      <c r="B1104" t="str" cm="1">
        <f t="array" ref="B1104">_xlfn.IFS(A1104&lt;18.5,"[15,18.5)",A1104&lt;25,"[18.5,25)",A1104&lt;30,"[25,30)",A1104&lt;35,"[30,35)",A1104&lt;40,"[35,40)",A1104&lt;55,"[40,55)")</f>
        <v>[35,40)</v>
      </c>
      <c r="C1104" s="1">
        <v>3471.4096</v>
      </c>
    </row>
    <row r="1105" spans="1:3" x14ac:dyDescent="0.25">
      <c r="A1105" s="1">
        <v>36.479999999999997</v>
      </c>
      <c r="B1105" t="str" cm="1">
        <f t="array" ref="B1105">_xlfn.IFS(A1105&lt;18.5,"[15,18.5)",A1105&lt;25,"[18.5,25)",A1105&lt;30,"[25,30)",A1105&lt;35,"[30,35)",A1105&lt;40,"[35,40)",A1105&lt;55,"[40,55)")</f>
        <v>[35,40)</v>
      </c>
      <c r="C1105" s="1">
        <v>11363.2832</v>
      </c>
    </row>
    <row r="1106" spans="1:3" x14ac:dyDescent="0.25">
      <c r="A1106" s="1">
        <v>36.479999999999997</v>
      </c>
      <c r="B1106" t="str" cm="1">
        <f t="array" ref="B1106">_xlfn.IFS(A1106&lt;18.5,"[15,18.5)",A1106&lt;25,"[18.5,25)",A1106&lt;30,"[25,30)",A1106&lt;35,"[30,35)",A1106&lt;40,"[35,40)",A1106&lt;55,"[40,55)")</f>
        <v>[35,40)</v>
      </c>
      <c r="C1106" s="1">
        <v>20420.604650000001</v>
      </c>
    </row>
    <row r="1107" spans="1:3" x14ac:dyDescent="0.25">
      <c r="A1107" s="1">
        <v>36.479999999999997</v>
      </c>
      <c r="B1107" t="str" cm="1">
        <f t="array" ref="B1107">_xlfn.IFS(A1107&lt;18.5,"[15,18.5)",A1107&lt;25,"[18.5,25)",A1107&lt;30,"[25,30)",A1107&lt;35,"[30,35)",A1107&lt;40,"[35,40)",A1107&lt;55,"[40,55)")</f>
        <v>[35,40)</v>
      </c>
      <c r="C1107" s="1">
        <v>10338.9316</v>
      </c>
    </row>
    <row r="1108" spans="1:3" x14ac:dyDescent="0.25">
      <c r="A1108" s="1">
        <v>36.520000000000003</v>
      </c>
      <c r="B1108" t="str" cm="1">
        <f t="array" ref="B1108">_xlfn.IFS(A1108&lt;18.5,"[15,18.5)",A1108&lt;25,"[18.5,25)",A1108&lt;30,"[25,30)",A1108&lt;35,"[30,35)",A1108&lt;40,"[35,40)",A1108&lt;55,"[40,55)")</f>
        <v>[35,40)</v>
      </c>
      <c r="C1108" s="1">
        <v>8988.1587500000005</v>
      </c>
    </row>
    <row r="1109" spans="1:3" x14ac:dyDescent="0.25">
      <c r="A1109" s="1">
        <v>36.575000000000003</v>
      </c>
      <c r="B1109" t="str" cm="1">
        <f t="array" ref="B1109">_xlfn.IFS(A1109&lt;18.5,"[15,18.5)",A1109&lt;25,"[18.5,25)",A1109&lt;30,"[25,30)",A1109&lt;35,"[30,35)",A1109&lt;40,"[35,40)",A1109&lt;55,"[40,55)")</f>
        <v>[35,40)</v>
      </c>
      <c r="C1109" s="1">
        <v>10493.9458</v>
      </c>
    </row>
    <row r="1110" spans="1:3" x14ac:dyDescent="0.25">
      <c r="A1110" s="1">
        <v>36.575000000000003</v>
      </c>
      <c r="B1110" t="str" cm="1">
        <f t="array" ref="B1110">_xlfn.IFS(A1110&lt;18.5,"[15,18.5)",A1110&lt;25,"[18.5,25)",A1110&lt;30,"[25,30)",A1110&lt;35,"[30,35)",A1110&lt;40,"[35,40)",A1110&lt;55,"[40,55)")</f>
        <v>[35,40)</v>
      </c>
      <c r="C1110" s="1">
        <v>2904.0880000000002</v>
      </c>
    </row>
    <row r="1111" spans="1:3" x14ac:dyDescent="0.25">
      <c r="A1111" s="1">
        <v>36.6</v>
      </c>
      <c r="B1111" t="str" cm="1">
        <f t="array" ref="B1111">_xlfn.IFS(A1111&lt;18.5,"[15,18.5)",A1111&lt;25,"[18.5,25)",A1111&lt;30,"[25,30)",A1111&lt;35,"[30,35)",A1111&lt;40,"[35,40)",A1111&lt;55,"[40,55)")</f>
        <v>[35,40)</v>
      </c>
      <c r="C1111" s="1">
        <v>8605.3615000000009</v>
      </c>
    </row>
    <row r="1112" spans="1:3" x14ac:dyDescent="0.25">
      <c r="A1112" s="1">
        <v>36.630000000000003</v>
      </c>
      <c r="B1112" t="str" cm="1">
        <f t="array" ref="B1112">_xlfn.IFS(A1112&lt;18.5,"[15,18.5)",A1112&lt;25,"[18.5,25)",A1112&lt;30,"[25,30)",A1112&lt;35,"[30,35)",A1112&lt;40,"[35,40)",A1112&lt;55,"[40,55)")</f>
        <v>[35,40)</v>
      </c>
      <c r="C1112" s="1">
        <v>11512.405000000001</v>
      </c>
    </row>
    <row r="1113" spans="1:3" x14ac:dyDescent="0.25">
      <c r="A1113" s="1">
        <v>36.630000000000003</v>
      </c>
      <c r="B1113" t="str" cm="1">
        <f t="array" ref="B1113">_xlfn.IFS(A1113&lt;18.5,"[15,18.5)",A1113&lt;25,"[18.5,25)",A1113&lt;30,"[25,30)",A1113&lt;35,"[30,35)",A1113&lt;40,"[35,40)",A1113&lt;55,"[40,55)")</f>
        <v>[35,40)</v>
      </c>
      <c r="C1113" s="1">
        <v>41949.244100000004</v>
      </c>
    </row>
    <row r="1114" spans="1:3" x14ac:dyDescent="0.25">
      <c r="A1114" s="1">
        <v>36.630000000000003</v>
      </c>
      <c r="B1114" t="str" cm="1">
        <f t="array" ref="B1114">_xlfn.IFS(A1114&lt;18.5,"[15,18.5)",A1114&lt;25,"[18.5,25)",A1114&lt;30,"[25,30)",A1114&lt;35,"[30,35)",A1114&lt;40,"[35,40)",A1114&lt;55,"[40,55)")</f>
        <v>[35,40)</v>
      </c>
      <c r="C1114" s="1">
        <v>24180.933499999999</v>
      </c>
    </row>
    <row r="1115" spans="1:3" x14ac:dyDescent="0.25">
      <c r="A1115" s="1">
        <v>36.67</v>
      </c>
      <c r="B1115" t="str" cm="1">
        <f t="array" ref="B1115">_xlfn.IFS(A1115&lt;18.5,"[15,18.5)",A1115&lt;25,"[18.5,25)",A1115&lt;30,"[25,30)",A1115&lt;35,"[30,35)",A1115&lt;40,"[35,40)",A1115&lt;55,"[40,55)")</f>
        <v>[35,40)</v>
      </c>
      <c r="C1115" s="1">
        <v>5312.1698500000002</v>
      </c>
    </row>
    <row r="1116" spans="1:3" x14ac:dyDescent="0.25">
      <c r="A1116" s="1">
        <v>36.67</v>
      </c>
      <c r="B1116" t="str" cm="1">
        <f t="array" ref="B1116">_xlfn.IFS(A1116&lt;18.5,"[15,18.5)",A1116&lt;25,"[18.5,25)",A1116&lt;30,"[25,30)",A1116&lt;35,"[30,35)",A1116&lt;40,"[35,40)",A1116&lt;55,"[40,55)")</f>
        <v>[35,40)</v>
      </c>
      <c r="C1116" s="1">
        <v>2396.0958999999998</v>
      </c>
    </row>
    <row r="1117" spans="1:3" x14ac:dyDescent="0.25">
      <c r="A1117" s="1">
        <v>36.67</v>
      </c>
      <c r="B1117" t="str" cm="1">
        <f t="array" ref="B1117">_xlfn.IFS(A1117&lt;18.5,"[15,18.5)",A1117&lt;25,"[18.5,25)",A1117&lt;30,"[25,30)",A1117&lt;35,"[30,35)",A1117&lt;40,"[35,40)",A1117&lt;55,"[40,55)")</f>
        <v>[35,40)</v>
      </c>
      <c r="C1117" s="1">
        <v>10807.4863</v>
      </c>
    </row>
    <row r="1118" spans="1:3" x14ac:dyDescent="0.25">
      <c r="A1118" s="1">
        <v>36.67</v>
      </c>
      <c r="B1118" t="str" cm="1">
        <f t="array" ref="B1118">_xlfn.IFS(A1118&lt;18.5,"[15,18.5)",A1118&lt;25,"[18.5,25)",A1118&lt;30,"[25,30)",A1118&lt;35,"[30,35)",A1118&lt;40,"[35,40)",A1118&lt;55,"[40,55)")</f>
        <v>[35,40)</v>
      </c>
      <c r="C1118" s="1">
        <v>9222.4025999999994</v>
      </c>
    </row>
    <row r="1119" spans="1:3" x14ac:dyDescent="0.25">
      <c r="A1119" s="1">
        <v>36.700000000000003</v>
      </c>
      <c r="B1119" t="str" cm="1">
        <f t="array" ref="B1119">_xlfn.IFS(A1119&lt;18.5,"[15,18.5)",A1119&lt;25,"[18.5,25)",A1119&lt;30,"[25,30)",A1119&lt;35,"[30,35)",A1119&lt;40,"[35,40)",A1119&lt;55,"[40,55)")</f>
        <v>[35,40)</v>
      </c>
      <c r="C1119" s="1">
        <v>36124.573700000001</v>
      </c>
    </row>
    <row r="1120" spans="1:3" x14ac:dyDescent="0.25">
      <c r="A1120" s="1">
        <v>36.765000000000001</v>
      </c>
      <c r="B1120" t="str" cm="1">
        <f t="array" ref="B1120">_xlfn.IFS(A1120&lt;18.5,"[15,18.5)",A1120&lt;25,"[18.5,25)",A1120&lt;30,"[25,30)",A1120&lt;35,"[30,35)",A1120&lt;40,"[35,40)",A1120&lt;55,"[40,55)")</f>
        <v>[35,40)</v>
      </c>
      <c r="C1120" s="1">
        <v>38282.749499999998</v>
      </c>
    </row>
    <row r="1121" spans="1:3" x14ac:dyDescent="0.25">
      <c r="A1121" s="1">
        <v>36.765000000000001</v>
      </c>
      <c r="B1121" t="str" cm="1">
        <f t="array" ref="B1121">_xlfn.IFS(A1121&lt;18.5,"[15,18.5)",A1121&lt;25,"[18.5,25)",A1121&lt;30,"[25,30)",A1121&lt;35,"[30,35)",A1121&lt;40,"[35,40)",A1121&lt;55,"[40,55)")</f>
        <v>[35,40)</v>
      </c>
      <c r="C1121" s="1">
        <v>5693.4305000000004</v>
      </c>
    </row>
    <row r="1122" spans="1:3" x14ac:dyDescent="0.25">
      <c r="A1122" s="1">
        <v>36.765000000000001</v>
      </c>
      <c r="B1122" t="str" cm="1">
        <f t="array" ref="B1122">_xlfn.IFS(A1122&lt;18.5,"[15,18.5)",A1122&lt;25,"[18.5,25)",A1122&lt;30,"[25,30)",A1122&lt;35,"[30,35)",A1122&lt;40,"[35,40)",A1122&lt;55,"[40,55)")</f>
        <v>[35,40)</v>
      </c>
      <c r="C1122" s="1">
        <v>34166.273000000001</v>
      </c>
    </row>
    <row r="1123" spans="1:3" x14ac:dyDescent="0.25">
      <c r="A1123" s="1">
        <v>36.85</v>
      </c>
      <c r="B1123" t="str" cm="1">
        <f t="array" ref="B1123">_xlfn.IFS(A1123&lt;18.5,"[15,18.5)",A1123&lt;25,"[18.5,25)",A1123&lt;30,"[25,30)",A1123&lt;35,"[30,35)",A1123&lt;40,"[35,40)",A1123&lt;55,"[40,55)")</f>
        <v>[35,40)</v>
      </c>
      <c r="C1123" s="1">
        <v>8347.1643000000004</v>
      </c>
    </row>
    <row r="1124" spans="1:3" x14ac:dyDescent="0.25">
      <c r="A1124" s="1">
        <v>36.85</v>
      </c>
      <c r="B1124" t="str" cm="1">
        <f t="array" ref="B1124">_xlfn.IFS(A1124&lt;18.5,"[15,18.5)",A1124&lt;25,"[18.5,25)",A1124&lt;30,"[25,30)",A1124&lt;35,"[30,35)",A1124&lt;40,"[35,40)",A1124&lt;55,"[40,55)")</f>
        <v>[35,40)</v>
      </c>
      <c r="C1124" s="1">
        <v>46661.4424</v>
      </c>
    </row>
    <row r="1125" spans="1:3" x14ac:dyDescent="0.25">
      <c r="A1125" s="1">
        <v>36.85</v>
      </c>
      <c r="B1125" t="str" cm="1">
        <f t="array" ref="B1125">_xlfn.IFS(A1125&lt;18.5,"[15,18.5)",A1125&lt;25,"[18.5,25)",A1125&lt;30,"[25,30)",A1125&lt;35,"[30,35)",A1125&lt;40,"[35,40)",A1125&lt;55,"[40,55)")</f>
        <v>[35,40)</v>
      </c>
      <c r="C1125" s="1">
        <v>18903.491409999999</v>
      </c>
    </row>
    <row r="1126" spans="1:3" x14ac:dyDescent="0.25">
      <c r="A1126" s="1">
        <v>36.85</v>
      </c>
      <c r="B1126" t="str" cm="1">
        <f t="array" ref="B1126">_xlfn.IFS(A1126&lt;18.5,"[15,18.5)",A1126&lt;25,"[18.5,25)",A1126&lt;30,"[25,30)",A1126&lt;35,"[30,35)",A1126&lt;40,"[35,40)",A1126&lt;55,"[40,55)")</f>
        <v>[35,40)</v>
      </c>
      <c r="C1126" s="1">
        <v>40904.199500000002</v>
      </c>
    </row>
    <row r="1127" spans="1:3" x14ac:dyDescent="0.25">
      <c r="A1127" s="1">
        <v>36.85</v>
      </c>
      <c r="B1127" t="str" cm="1">
        <f t="array" ref="B1127">_xlfn.IFS(A1127&lt;18.5,"[15,18.5)",A1127&lt;25,"[18.5,25)",A1127&lt;30,"[25,30)",A1127&lt;35,"[30,35)",A1127&lt;40,"[35,40)",A1127&lt;55,"[40,55)")</f>
        <v>[35,40)</v>
      </c>
      <c r="C1127" s="1">
        <v>14254.608200000001</v>
      </c>
    </row>
    <row r="1128" spans="1:3" x14ac:dyDescent="0.25">
      <c r="A1128" s="1">
        <v>36.86</v>
      </c>
      <c r="B1128" t="str" cm="1">
        <f t="array" ref="B1128">_xlfn.IFS(A1128&lt;18.5,"[15,18.5)",A1128&lt;25,"[18.5,25)",A1128&lt;30,"[25,30)",A1128&lt;35,"[30,35)",A1128&lt;40,"[35,40)",A1128&lt;55,"[40,55)")</f>
        <v>[35,40)</v>
      </c>
      <c r="C1128" s="1">
        <v>10214.636</v>
      </c>
    </row>
    <row r="1129" spans="1:3" x14ac:dyDescent="0.25">
      <c r="A1129" s="1">
        <v>36.86</v>
      </c>
      <c r="B1129" t="str" cm="1">
        <f t="array" ref="B1129">_xlfn.IFS(A1129&lt;18.5,"[15,18.5)",A1129&lt;25,"[18.5,25)",A1129&lt;30,"[25,30)",A1129&lt;35,"[30,35)",A1129&lt;40,"[35,40)",A1129&lt;55,"[40,55)")</f>
        <v>[35,40)</v>
      </c>
      <c r="C1129" s="1">
        <v>5836.5204000000003</v>
      </c>
    </row>
    <row r="1130" spans="1:3" x14ac:dyDescent="0.25">
      <c r="A1130" s="1">
        <v>36.86</v>
      </c>
      <c r="B1130" t="str" cm="1">
        <f t="array" ref="B1130">_xlfn.IFS(A1130&lt;18.5,"[15,18.5)",A1130&lt;25,"[18.5,25)",A1130&lt;30,"[25,30)",A1130&lt;35,"[30,35)",A1130&lt;40,"[35,40)",A1130&lt;55,"[40,55)")</f>
        <v>[35,40)</v>
      </c>
      <c r="C1130" s="1">
        <v>14358.364369999999</v>
      </c>
    </row>
    <row r="1131" spans="1:3" x14ac:dyDescent="0.25">
      <c r="A1131" s="1">
        <v>36.954999999999998</v>
      </c>
      <c r="B1131" t="str" cm="1">
        <f t="array" ref="B1131">_xlfn.IFS(A1131&lt;18.5,"[15,18.5)",A1131&lt;25,"[18.5,25)",A1131&lt;30,"[25,30)",A1131&lt;35,"[30,35)",A1131&lt;40,"[35,40)",A1131&lt;55,"[40,55)")</f>
        <v>[35,40)</v>
      </c>
      <c r="C1131" s="1">
        <v>1728.8969999999999</v>
      </c>
    </row>
    <row r="1132" spans="1:3" x14ac:dyDescent="0.25">
      <c r="A1132" s="1">
        <v>36.954999999999998</v>
      </c>
      <c r="B1132" t="str" cm="1">
        <f t="array" ref="B1132">_xlfn.IFS(A1132&lt;18.5,"[15,18.5)",A1132&lt;25,"[18.5,25)",A1132&lt;30,"[25,30)",A1132&lt;35,"[30,35)",A1132&lt;40,"[35,40)",A1132&lt;55,"[40,55)")</f>
        <v>[35,40)</v>
      </c>
      <c r="C1132" s="1">
        <v>8582.3022999999994</v>
      </c>
    </row>
    <row r="1133" spans="1:3" x14ac:dyDescent="0.25">
      <c r="A1133" s="1">
        <v>36.954999999999998</v>
      </c>
      <c r="B1133" t="str" cm="1">
        <f t="array" ref="B1133">_xlfn.IFS(A1133&lt;18.5,"[15,18.5)",A1133&lt;25,"[18.5,25)",A1133&lt;30,"[25,30)",A1133&lt;35,"[30,35)",A1133&lt;40,"[35,40)",A1133&lt;55,"[40,55)")</f>
        <v>[35,40)</v>
      </c>
      <c r="C1133" s="1">
        <v>3693.4279999999999</v>
      </c>
    </row>
    <row r="1134" spans="1:3" x14ac:dyDescent="0.25">
      <c r="A1134" s="1">
        <v>36.954999999999998</v>
      </c>
      <c r="B1134" t="str" cm="1">
        <f t="array" ref="B1134">_xlfn.IFS(A1134&lt;18.5,"[15,18.5)",A1134&lt;25,"[18.5,25)",A1134&lt;30,"[25,30)",A1134&lt;35,"[30,35)",A1134&lt;40,"[35,40)",A1134&lt;55,"[40,55)")</f>
        <v>[35,40)</v>
      </c>
      <c r="C1134" s="1">
        <v>20709.020339999999</v>
      </c>
    </row>
    <row r="1135" spans="1:3" x14ac:dyDescent="0.25">
      <c r="A1135" s="1">
        <v>36.96</v>
      </c>
      <c r="B1135" t="str" cm="1">
        <f t="array" ref="B1135">_xlfn.IFS(A1135&lt;18.5,"[15,18.5)",A1135&lt;25,"[18.5,25)",A1135&lt;30,"[25,30)",A1135&lt;35,"[30,35)",A1135&lt;40,"[35,40)",A1135&lt;55,"[40,55)")</f>
        <v>[35,40)</v>
      </c>
      <c r="C1135" s="1">
        <v>9991.0376500000002</v>
      </c>
    </row>
    <row r="1136" spans="1:3" x14ac:dyDescent="0.25">
      <c r="A1136" s="1">
        <v>37</v>
      </c>
      <c r="B1136" t="str" cm="1">
        <f t="array" ref="B1136">_xlfn.IFS(A1136&lt;18.5,"[15,18.5)",A1136&lt;25,"[18.5,25)",A1136&lt;30,"[25,30)",A1136&lt;35,"[30,35)",A1136&lt;40,"[35,40)",A1136&lt;55,"[40,55)")</f>
        <v>[35,40)</v>
      </c>
      <c r="C1136" s="1">
        <v>19673.335729999999</v>
      </c>
    </row>
    <row r="1137" spans="1:3" x14ac:dyDescent="0.25">
      <c r="A1137" s="1">
        <v>37</v>
      </c>
      <c r="B1137" t="str" cm="1">
        <f t="array" ref="B1137">_xlfn.IFS(A1137&lt;18.5,"[15,18.5)",A1137&lt;25,"[18.5,25)",A1137&lt;30,"[25,30)",A1137&lt;35,"[30,35)",A1137&lt;40,"[35,40)",A1137&lt;55,"[40,55)")</f>
        <v>[35,40)</v>
      </c>
      <c r="C1137" s="1">
        <v>11085.586799999999</v>
      </c>
    </row>
    <row r="1138" spans="1:3" x14ac:dyDescent="0.25">
      <c r="A1138" s="1">
        <v>37.049999999999997</v>
      </c>
      <c r="B1138" t="str" cm="1">
        <f t="array" ref="B1138">_xlfn.IFS(A1138&lt;18.5,"[15,18.5)",A1138&lt;25,"[18.5,25)",A1138&lt;30,"[25,30)",A1138&lt;35,"[30,35)",A1138&lt;40,"[35,40)",A1138&lt;55,"[40,55)")</f>
        <v>[35,40)</v>
      </c>
      <c r="C1138" s="1">
        <v>7623.518</v>
      </c>
    </row>
    <row r="1139" spans="1:3" x14ac:dyDescent="0.25">
      <c r="A1139" s="1">
        <v>37.049999999999997</v>
      </c>
      <c r="B1139" t="str" cm="1">
        <f t="array" ref="B1139">_xlfn.IFS(A1139&lt;18.5,"[15,18.5)",A1139&lt;25,"[18.5,25)",A1139&lt;30,"[25,30)",A1139&lt;35,"[30,35)",A1139&lt;40,"[35,40)",A1139&lt;55,"[40,55)")</f>
        <v>[35,40)</v>
      </c>
      <c r="C1139" s="1">
        <v>3176.2876999999999</v>
      </c>
    </row>
    <row r="1140" spans="1:3" x14ac:dyDescent="0.25">
      <c r="A1140" s="1">
        <v>37.049999999999997</v>
      </c>
      <c r="B1140" t="str" cm="1">
        <f t="array" ref="B1140">_xlfn.IFS(A1140&lt;18.5,"[15,18.5)",A1140&lt;25,"[18.5,25)",A1140&lt;30,"[25,30)",A1140&lt;35,"[30,35)",A1140&lt;40,"[35,40)",A1140&lt;55,"[40,55)")</f>
        <v>[35,40)</v>
      </c>
      <c r="C1140" s="1">
        <v>3704.3544999999999</v>
      </c>
    </row>
    <row r="1141" spans="1:3" x14ac:dyDescent="0.25">
      <c r="A1141" s="1">
        <v>37.07</v>
      </c>
      <c r="B1141" t="str" cm="1">
        <f t="array" ref="B1141">_xlfn.IFS(A1141&lt;18.5,"[15,18.5)",A1141&lt;25,"[18.5,25)",A1141&lt;30,"[25,30)",A1141&lt;35,"[30,35)",A1141&lt;40,"[35,40)",A1141&lt;55,"[40,55)")</f>
        <v>[35,40)</v>
      </c>
      <c r="C1141" s="1">
        <v>36898.733079999998</v>
      </c>
    </row>
    <row r="1142" spans="1:3" x14ac:dyDescent="0.25">
      <c r="A1142" s="1">
        <v>37.07</v>
      </c>
      <c r="B1142" t="str" cm="1">
        <f t="array" ref="B1142">_xlfn.IFS(A1142&lt;18.5,"[15,18.5)",A1142&lt;25,"[18.5,25)",A1142&lt;30,"[25,30)",A1142&lt;35,"[30,35)",A1142&lt;40,"[35,40)",A1142&lt;55,"[40,55)")</f>
        <v>[35,40)</v>
      </c>
      <c r="C1142" s="1">
        <v>9048.0272999999997</v>
      </c>
    </row>
    <row r="1143" spans="1:3" x14ac:dyDescent="0.25">
      <c r="A1143" s="1">
        <v>37.07</v>
      </c>
      <c r="B1143" t="str" cm="1">
        <f t="array" ref="B1143">_xlfn.IFS(A1143&lt;18.5,"[15,18.5)",A1143&lt;25,"[18.5,25)",A1143&lt;30,"[25,30)",A1143&lt;35,"[30,35)",A1143&lt;40,"[35,40)",A1143&lt;55,"[40,55)")</f>
        <v>[35,40)</v>
      </c>
      <c r="C1143" s="1">
        <v>7954.5169999999998</v>
      </c>
    </row>
    <row r="1144" spans="1:3" x14ac:dyDescent="0.25">
      <c r="A1144" s="1">
        <v>37.1</v>
      </c>
      <c r="B1144" t="str" cm="1">
        <f t="array" ref="B1144">_xlfn.IFS(A1144&lt;18.5,"[15,18.5)",A1144&lt;25,"[18.5,25)",A1144&lt;30,"[25,30)",A1144&lt;35,"[30,35)",A1144&lt;40,"[35,40)",A1144&lt;55,"[40,55)")</f>
        <v>[35,40)</v>
      </c>
      <c r="C1144" s="1">
        <v>27117.993780000001</v>
      </c>
    </row>
    <row r="1145" spans="1:3" x14ac:dyDescent="0.25">
      <c r="A1145" s="1">
        <v>37.1</v>
      </c>
      <c r="B1145" t="str" cm="1">
        <f t="array" ref="B1145">_xlfn.IFS(A1145&lt;18.5,"[15,18.5)",A1145&lt;25,"[18.5,25)",A1145&lt;30,"[25,30)",A1145&lt;35,"[30,35)",A1145&lt;40,"[35,40)",A1145&lt;55,"[40,55)")</f>
        <v>[35,40)</v>
      </c>
      <c r="C1145" s="1">
        <v>6338.0756000000001</v>
      </c>
    </row>
    <row r="1146" spans="1:3" x14ac:dyDescent="0.25">
      <c r="A1146" s="1">
        <v>37.1</v>
      </c>
      <c r="B1146" t="str" cm="1">
        <f t="array" ref="B1146">_xlfn.IFS(A1146&lt;18.5,"[15,18.5)",A1146&lt;25,"[18.5,25)",A1146&lt;30,"[25,30)",A1146&lt;35,"[30,35)",A1146&lt;40,"[35,40)",A1146&lt;55,"[40,55)")</f>
        <v>[35,40)</v>
      </c>
      <c r="C1146" s="1">
        <v>9630.3970000000008</v>
      </c>
    </row>
    <row r="1147" spans="1:3" x14ac:dyDescent="0.25">
      <c r="A1147" s="1">
        <v>37.1</v>
      </c>
      <c r="B1147" t="str" cm="1">
        <f t="array" ref="B1147">_xlfn.IFS(A1147&lt;18.5,"[15,18.5)",A1147&lt;25,"[18.5,25)",A1147&lt;30,"[25,30)",A1147&lt;35,"[30,35)",A1147&lt;40,"[35,40)",A1147&lt;55,"[40,55)")</f>
        <v>[35,40)</v>
      </c>
      <c r="C1147" s="1">
        <v>11289.10925</v>
      </c>
    </row>
    <row r="1148" spans="1:3" x14ac:dyDescent="0.25">
      <c r="A1148" s="1">
        <v>37.1</v>
      </c>
      <c r="B1148" t="str" cm="1">
        <f t="array" ref="B1148">_xlfn.IFS(A1148&lt;18.5,"[15,18.5)",A1148&lt;25,"[18.5,25)",A1148&lt;30,"[25,30)",A1148&lt;35,"[30,35)",A1148&lt;40,"[35,40)",A1148&lt;55,"[40,55)")</f>
        <v>[35,40)</v>
      </c>
      <c r="C1148" s="1">
        <v>52590.829389999999</v>
      </c>
    </row>
    <row r="1149" spans="1:3" x14ac:dyDescent="0.25">
      <c r="A1149" s="1">
        <v>37.1</v>
      </c>
      <c r="B1149" t="str" cm="1">
        <f t="array" ref="B1149">_xlfn.IFS(A1149&lt;18.5,"[15,18.5)",A1149&lt;25,"[18.5,25)",A1149&lt;30,"[25,30)",A1149&lt;35,"[30,35)",A1149&lt;40,"[35,40)",A1149&lt;55,"[40,55)")</f>
        <v>[35,40)</v>
      </c>
      <c r="C1149" s="1">
        <v>2261.5688</v>
      </c>
    </row>
    <row r="1150" spans="1:3" x14ac:dyDescent="0.25">
      <c r="A1150" s="1">
        <v>37.145000000000003</v>
      </c>
      <c r="B1150" t="str" cm="1">
        <f t="array" ref="B1150">_xlfn.IFS(A1150&lt;18.5,"[15,18.5)",A1150&lt;25,"[18.5,25)",A1150&lt;30,"[25,30)",A1150&lt;35,"[30,35)",A1150&lt;40,"[35,40)",A1150&lt;55,"[40,55)")</f>
        <v>[35,40)</v>
      </c>
      <c r="C1150" s="1">
        <v>10791.96</v>
      </c>
    </row>
    <row r="1151" spans="1:3" x14ac:dyDescent="0.25">
      <c r="A1151" s="1">
        <v>37.18</v>
      </c>
      <c r="B1151" t="str" cm="1">
        <f t="array" ref="B1151">_xlfn.IFS(A1151&lt;18.5,"[15,18.5)",A1151&lt;25,"[18.5,25)",A1151&lt;30,"[25,30)",A1151&lt;35,"[30,35)",A1151&lt;40,"[35,40)",A1151&lt;55,"[40,55)")</f>
        <v>[35,40)</v>
      </c>
      <c r="C1151" s="1">
        <v>5979.7309999999998</v>
      </c>
    </row>
    <row r="1152" spans="1:3" x14ac:dyDescent="0.25">
      <c r="A1152" s="1">
        <v>37.18</v>
      </c>
      <c r="B1152" t="str" cm="1">
        <f t="array" ref="B1152">_xlfn.IFS(A1152&lt;18.5,"[15,18.5)",A1152&lt;25,"[18.5,25)",A1152&lt;30,"[25,30)",A1152&lt;35,"[30,35)",A1152&lt;40,"[35,40)",A1152&lt;55,"[40,55)")</f>
        <v>[35,40)</v>
      </c>
      <c r="C1152" s="1">
        <v>2203.7359499999998</v>
      </c>
    </row>
    <row r="1153" spans="1:3" x14ac:dyDescent="0.25">
      <c r="A1153" s="1">
        <v>37.29</v>
      </c>
      <c r="B1153" t="str" cm="1">
        <f t="array" ref="B1153">_xlfn.IFS(A1153&lt;18.5,"[15,18.5)",A1153&lt;25,"[18.5,25)",A1153&lt;30,"[25,30)",A1153&lt;35,"[30,35)",A1153&lt;40,"[35,40)",A1153&lt;55,"[40,55)")</f>
        <v>[35,40)</v>
      </c>
      <c r="C1153" s="1">
        <v>12235.8392</v>
      </c>
    </row>
    <row r="1154" spans="1:3" x14ac:dyDescent="0.25">
      <c r="A1154" s="1">
        <v>37.29</v>
      </c>
      <c r="B1154" t="str" cm="1">
        <f t="array" ref="B1154">_xlfn.IFS(A1154&lt;18.5,"[15,18.5)",A1154&lt;25,"[18.5,25)",A1154&lt;30,"[25,30)",A1154&lt;35,"[30,35)",A1154&lt;40,"[35,40)",A1154&lt;55,"[40,55)")</f>
        <v>[35,40)</v>
      </c>
      <c r="C1154" s="1">
        <v>40941.285400000001</v>
      </c>
    </row>
    <row r="1155" spans="1:3" x14ac:dyDescent="0.25">
      <c r="A1155" s="1">
        <v>37.29</v>
      </c>
      <c r="B1155" t="str" cm="1">
        <f t="array" ref="B1155">_xlfn.IFS(A1155&lt;18.5,"[15,18.5)",A1155&lt;25,"[18.5,25)",A1155&lt;30,"[25,30)",A1155&lt;35,"[30,35)",A1155&lt;40,"[35,40)",A1155&lt;55,"[40,55)")</f>
        <v>[35,40)</v>
      </c>
      <c r="C1155" s="1">
        <v>5630.4578499999998</v>
      </c>
    </row>
    <row r="1156" spans="1:3" x14ac:dyDescent="0.25">
      <c r="A1156" s="1">
        <v>37.29</v>
      </c>
      <c r="B1156" t="str" cm="1">
        <f t="array" ref="B1156">_xlfn.IFS(A1156&lt;18.5,"[15,18.5)",A1156&lt;25,"[18.5,25)",A1156&lt;30,"[25,30)",A1156&lt;35,"[30,35)",A1156&lt;40,"[35,40)",A1156&lt;55,"[40,55)")</f>
        <v>[35,40)</v>
      </c>
      <c r="C1156" s="1">
        <v>11015.1747</v>
      </c>
    </row>
    <row r="1157" spans="1:3" x14ac:dyDescent="0.25">
      <c r="A1157" s="1">
        <v>37.299999999999997</v>
      </c>
      <c r="B1157" t="str" cm="1">
        <f t="array" ref="B1157">_xlfn.IFS(A1157&lt;18.5,"[15,18.5)",A1157&lt;25,"[18.5,25)",A1157&lt;30,"[25,30)",A1157&lt;35,"[30,35)",A1157&lt;40,"[35,40)",A1157&lt;55,"[40,55)")</f>
        <v>[35,40)</v>
      </c>
      <c r="C1157" s="1">
        <v>7228.2156500000001</v>
      </c>
    </row>
    <row r="1158" spans="1:3" x14ac:dyDescent="0.25">
      <c r="A1158" s="1">
        <v>37.335000000000001</v>
      </c>
      <c r="B1158" t="str" cm="1">
        <f t="array" ref="B1158">_xlfn.IFS(A1158&lt;18.5,"[15,18.5)",A1158&lt;25,"[18.5,25)",A1158&lt;30,"[25,30)",A1158&lt;35,"[30,35)",A1158&lt;40,"[35,40)",A1158&lt;55,"[40,55)")</f>
        <v>[35,40)</v>
      </c>
      <c r="C1158" s="1">
        <v>39722.746200000001</v>
      </c>
    </row>
    <row r="1159" spans="1:3" x14ac:dyDescent="0.25">
      <c r="A1159" s="1">
        <v>37.335000000000001</v>
      </c>
      <c r="B1159" t="str" cm="1">
        <f t="array" ref="B1159">_xlfn.IFS(A1159&lt;18.5,"[15,18.5)",A1159&lt;25,"[18.5,25)",A1159&lt;30,"[25,30)",A1159&lt;35,"[30,35)",A1159&lt;40,"[35,40)",A1159&lt;55,"[40,55)")</f>
        <v>[35,40)</v>
      </c>
      <c r="C1159" s="1">
        <v>14426.073850000001</v>
      </c>
    </row>
    <row r="1160" spans="1:3" x14ac:dyDescent="0.25">
      <c r="A1160" s="1">
        <v>37.4</v>
      </c>
      <c r="B1160" t="str" cm="1">
        <f t="array" ref="B1160">_xlfn.IFS(A1160&lt;18.5,"[15,18.5)",A1160&lt;25,"[18.5,25)",A1160&lt;30,"[25,30)",A1160&lt;35,"[30,35)",A1160&lt;40,"[35,40)",A1160&lt;55,"[40,55)")</f>
        <v>[35,40)</v>
      </c>
      <c r="C1160" s="1">
        <v>2459.7201</v>
      </c>
    </row>
    <row r="1161" spans="1:3" x14ac:dyDescent="0.25">
      <c r="A1161" s="1">
        <v>37.4</v>
      </c>
      <c r="B1161" t="str" cm="1">
        <f t="array" ref="B1161">_xlfn.IFS(A1161&lt;18.5,"[15,18.5)",A1161&lt;25,"[18.5,25)",A1161&lt;30,"[25,30)",A1161&lt;35,"[30,35)",A1161&lt;40,"[35,40)",A1161&lt;55,"[40,55)")</f>
        <v>[35,40)</v>
      </c>
      <c r="C1161" s="1">
        <v>3989.8409999999999</v>
      </c>
    </row>
    <row r="1162" spans="1:3" x14ac:dyDescent="0.25">
      <c r="A1162" s="1">
        <v>37.4</v>
      </c>
      <c r="B1162" t="str" cm="1">
        <f t="array" ref="B1162">_xlfn.IFS(A1162&lt;18.5,"[15,18.5)",A1162&lt;25,"[18.5,25)",A1162&lt;30,"[25,30)",A1162&lt;35,"[30,35)",A1162&lt;40,"[35,40)",A1162&lt;55,"[40,55)")</f>
        <v>[35,40)</v>
      </c>
      <c r="C1162" s="1">
        <v>7727.2532000000001</v>
      </c>
    </row>
    <row r="1163" spans="1:3" x14ac:dyDescent="0.25">
      <c r="A1163" s="1">
        <v>37.43</v>
      </c>
      <c r="B1163" t="str" cm="1">
        <f t="array" ref="B1163">_xlfn.IFS(A1163&lt;18.5,"[15,18.5)",A1163&lt;25,"[18.5,25)",A1163&lt;30,"[25,30)",A1163&lt;35,"[30,35)",A1163&lt;40,"[35,40)",A1163&lt;55,"[40,55)")</f>
        <v>[35,40)</v>
      </c>
      <c r="C1163" s="1">
        <v>5124.1886999999997</v>
      </c>
    </row>
    <row r="1164" spans="1:3" x14ac:dyDescent="0.25">
      <c r="A1164" s="1">
        <v>37.43</v>
      </c>
      <c r="B1164" t="str" cm="1">
        <f t="array" ref="B1164">_xlfn.IFS(A1164&lt;18.5,"[15,18.5)",A1164&lt;25,"[18.5,25)",A1164&lt;30,"[25,30)",A1164&lt;35,"[30,35)",A1164&lt;40,"[35,40)",A1164&lt;55,"[40,55)")</f>
        <v>[35,40)</v>
      </c>
      <c r="C1164" s="1">
        <v>18963.171920000001</v>
      </c>
    </row>
    <row r="1165" spans="1:3" x14ac:dyDescent="0.25">
      <c r="A1165" s="1">
        <v>37.43</v>
      </c>
      <c r="B1165" t="str" cm="1">
        <f t="array" ref="B1165">_xlfn.IFS(A1165&lt;18.5,"[15,18.5)",A1165&lt;25,"[18.5,25)",A1165&lt;30,"[25,30)",A1165&lt;35,"[30,35)",A1165&lt;40,"[35,40)",A1165&lt;55,"[40,55)")</f>
        <v>[35,40)</v>
      </c>
      <c r="C1165" s="1">
        <v>2200.8308499999998</v>
      </c>
    </row>
    <row r="1166" spans="1:3" x14ac:dyDescent="0.25">
      <c r="A1166" s="1">
        <v>37.51</v>
      </c>
      <c r="B1166" t="str" cm="1">
        <f t="array" ref="B1166">_xlfn.IFS(A1166&lt;18.5,"[15,18.5)",A1166&lt;25,"[18.5,25)",A1166&lt;30,"[25,30)",A1166&lt;35,"[30,35)",A1166&lt;40,"[35,40)",A1166&lt;55,"[40,55)")</f>
        <v>[35,40)</v>
      </c>
      <c r="C1166" s="1">
        <v>7153.5538999999999</v>
      </c>
    </row>
    <row r="1167" spans="1:3" x14ac:dyDescent="0.25">
      <c r="A1167" s="1">
        <v>37.51</v>
      </c>
      <c r="B1167" t="str" cm="1">
        <f t="array" ref="B1167">_xlfn.IFS(A1167&lt;18.5,"[15,18.5)",A1167&lt;25,"[18.5,25)",A1167&lt;30,"[25,30)",A1167&lt;35,"[30,35)",A1167&lt;40,"[35,40)",A1167&lt;55,"[40,55)")</f>
        <v>[35,40)</v>
      </c>
      <c r="C1167" s="1">
        <v>5227.9887500000004</v>
      </c>
    </row>
    <row r="1168" spans="1:3" x14ac:dyDescent="0.25">
      <c r="A1168" s="1">
        <v>37.524999999999999</v>
      </c>
      <c r="B1168" t="str" cm="1">
        <f t="array" ref="B1168">_xlfn.IFS(A1168&lt;18.5,"[15,18.5)",A1168&lt;25,"[18.5,25)",A1168&lt;30,"[25,30)",A1168&lt;35,"[30,35)",A1168&lt;40,"[35,40)",A1168&lt;55,"[40,55)")</f>
        <v>[35,40)</v>
      </c>
      <c r="C1168" s="1">
        <v>10982.5013</v>
      </c>
    </row>
    <row r="1169" spans="1:3" x14ac:dyDescent="0.25">
      <c r="A1169" s="1">
        <v>37.619999999999997</v>
      </c>
      <c r="B1169" t="str" cm="1">
        <f t="array" ref="B1169">_xlfn.IFS(A1169&lt;18.5,"[15,18.5)",A1169&lt;25,"[18.5,25)",A1169&lt;30,"[25,30)",A1169&lt;35,"[30,35)",A1169&lt;40,"[35,40)",A1169&lt;55,"[40,55)")</f>
        <v>[35,40)</v>
      </c>
      <c r="C1169" s="1">
        <v>4529.4769999999999</v>
      </c>
    </row>
    <row r="1170" spans="1:3" x14ac:dyDescent="0.25">
      <c r="A1170" s="1">
        <v>37.619999999999997</v>
      </c>
      <c r="B1170" t="str" cm="1">
        <f t="array" ref="B1170">_xlfn.IFS(A1170&lt;18.5,"[15,18.5)",A1170&lt;25,"[18.5,25)",A1170&lt;30,"[25,30)",A1170&lt;35,"[30,35)",A1170&lt;40,"[35,40)",A1170&lt;55,"[40,55)")</f>
        <v>[35,40)</v>
      </c>
      <c r="C1170" s="1">
        <v>4670.6400000000003</v>
      </c>
    </row>
    <row r="1171" spans="1:3" x14ac:dyDescent="0.25">
      <c r="A1171" s="1">
        <v>37.700000000000003</v>
      </c>
      <c r="B1171" t="str" cm="1">
        <f t="array" ref="B1171">_xlfn.IFS(A1171&lt;18.5,"[15,18.5)",A1171&lt;25,"[18.5,25)",A1171&lt;30,"[25,30)",A1171&lt;35,"[30,35)",A1171&lt;40,"[35,40)",A1171&lt;55,"[40,55)")</f>
        <v>[35,40)</v>
      </c>
      <c r="C1171" s="1">
        <v>6112.3529500000004</v>
      </c>
    </row>
    <row r="1172" spans="1:3" x14ac:dyDescent="0.25">
      <c r="A1172" s="1">
        <v>37.715000000000003</v>
      </c>
      <c r="B1172" t="str" cm="1">
        <f t="array" ref="B1172">_xlfn.IFS(A1172&lt;18.5,"[15,18.5)",A1172&lt;25,"[18.5,25)",A1172&lt;30,"[25,30)",A1172&lt;35,"[30,35)",A1172&lt;40,"[35,40)",A1172&lt;55,"[40,55)")</f>
        <v>[35,40)</v>
      </c>
      <c r="C1172" s="1">
        <v>17178.682400000002</v>
      </c>
    </row>
    <row r="1173" spans="1:3" x14ac:dyDescent="0.25">
      <c r="A1173" s="1">
        <v>37.729999999999997</v>
      </c>
      <c r="B1173" t="str" cm="1">
        <f t="array" ref="B1173">_xlfn.IFS(A1173&lt;18.5,"[15,18.5)",A1173&lt;25,"[18.5,25)",A1173&lt;30,"[25,30)",A1173&lt;35,"[30,35)",A1173&lt;40,"[35,40)",A1173&lt;55,"[40,55)")</f>
        <v>[35,40)</v>
      </c>
      <c r="C1173" s="1">
        <v>22478.6</v>
      </c>
    </row>
    <row r="1174" spans="1:3" x14ac:dyDescent="0.25">
      <c r="A1174" s="1">
        <v>37.729999999999997</v>
      </c>
      <c r="B1174" t="str" cm="1">
        <f t="array" ref="B1174">_xlfn.IFS(A1174&lt;18.5,"[15,18.5)",A1174&lt;25,"[18.5,25)",A1174&lt;30,"[25,30)",A1174&lt;35,"[30,35)",A1174&lt;40,"[35,40)",A1174&lt;55,"[40,55)")</f>
        <v>[35,40)</v>
      </c>
      <c r="C1174" s="1">
        <v>11093.6229</v>
      </c>
    </row>
    <row r="1175" spans="1:3" x14ac:dyDescent="0.25">
      <c r="A1175" s="1">
        <v>37.799999999999997</v>
      </c>
      <c r="B1175" t="str" cm="1">
        <f t="array" ref="B1175">_xlfn.IFS(A1175&lt;18.5,"[15,18.5)",A1175&lt;25,"[18.5,25)",A1175&lt;30,"[25,30)",A1175&lt;35,"[30,35)",A1175&lt;40,"[35,40)",A1175&lt;55,"[40,55)")</f>
        <v>[35,40)</v>
      </c>
      <c r="C1175" s="1">
        <v>6457.8433999999997</v>
      </c>
    </row>
    <row r="1176" spans="1:3" x14ac:dyDescent="0.25">
      <c r="A1176" s="1">
        <v>37.9</v>
      </c>
      <c r="B1176" t="str" cm="1">
        <f t="array" ref="B1176">_xlfn.IFS(A1176&lt;18.5,"[15,18.5)",A1176&lt;25,"[18.5,25)",A1176&lt;30,"[25,30)",A1176&lt;35,"[30,35)",A1176&lt;40,"[35,40)",A1176&lt;55,"[40,55)")</f>
        <v>[35,40)</v>
      </c>
      <c r="C1176" s="1">
        <v>4433.9159</v>
      </c>
    </row>
    <row r="1177" spans="1:3" x14ac:dyDescent="0.25">
      <c r="A1177" s="1">
        <v>37.905000000000001</v>
      </c>
      <c r="B1177" t="str" cm="1">
        <f t="array" ref="B1177">_xlfn.IFS(A1177&lt;18.5,"[15,18.5)",A1177&lt;25,"[18.5,25)",A1177&lt;30,"[25,30)",A1177&lt;35,"[30,35)",A1177&lt;40,"[35,40)",A1177&lt;55,"[40,55)")</f>
        <v>[35,40)</v>
      </c>
      <c r="C1177" s="1">
        <v>2154.3609999999999</v>
      </c>
    </row>
    <row r="1178" spans="1:3" x14ac:dyDescent="0.25">
      <c r="A1178" s="1">
        <v>38</v>
      </c>
      <c r="B1178" t="str" cm="1">
        <f t="array" ref="B1178">_xlfn.IFS(A1178&lt;18.5,"[15,18.5)",A1178&lt;25,"[18.5,25)",A1178&lt;30,"[25,30)",A1178&lt;35,"[30,35)",A1178&lt;40,"[35,40)",A1178&lt;55,"[40,55)")</f>
        <v>[35,40)</v>
      </c>
      <c r="C1178" s="1">
        <v>23887.662700000001</v>
      </c>
    </row>
    <row r="1179" spans="1:3" x14ac:dyDescent="0.25">
      <c r="A1179" s="1">
        <v>38</v>
      </c>
      <c r="B1179" t="str" cm="1">
        <f t="array" ref="B1179">_xlfn.IFS(A1179&lt;18.5,"[15,18.5)",A1179&lt;25,"[18.5,25)",A1179&lt;30,"[25,30)",A1179&lt;35,"[30,35)",A1179&lt;40,"[35,40)",A1179&lt;55,"[40,55)")</f>
        <v>[35,40)</v>
      </c>
      <c r="C1179" s="1">
        <v>6496.8860000000004</v>
      </c>
    </row>
    <row r="1180" spans="1:3" x14ac:dyDescent="0.25">
      <c r="A1180" s="1">
        <v>38</v>
      </c>
      <c r="B1180" t="str" cm="1">
        <f t="array" ref="B1180">_xlfn.IFS(A1180&lt;18.5,"[15,18.5)",A1180&lt;25,"[18.5,25)",A1180&lt;30,"[25,30)",A1180&lt;35,"[30,35)",A1180&lt;40,"[35,40)",A1180&lt;55,"[40,55)")</f>
        <v>[35,40)</v>
      </c>
      <c r="C1180" s="1">
        <v>2899.4893499999998</v>
      </c>
    </row>
    <row r="1181" spans="1:3" x14ac:dyDescent="0.25">
      <c r="A1181" s="1">
        <v>38.06</v>
      </c>
      <c r="B1181" t="str" cm="1">
        <f t="array" ref="B1181">_xlfn.IFS(A1181&lt;18.5,"[15,18.5)",A1181&lt;25,"[18.5,25)",A1181&lt;30,"[25,30)",A1181&lt;35,"[30,35)",A1181&lt;40,"[35,40)",A1181&lt;55,"[40,55)")</f>
        <v>[35,40)</v>
      </c>
      <c r="C1181" s="1">
        <v>19350.368900000001</v>
      </c>
    </row>
    <row r="1182" spans="1:3" x14ac:dyDescent="0.25">
      <c r="A1182" s="1">
        <v>38.06</v>
      </c>
      <c r="B1182" t="str" cm="1">
        <f t="array" ref="B1182">_xlfn.IFS(A1182&lt;18.5,"[15,18.5)",A1182&lt;25,"[18.5,25)",A1182&lt;30,"[25,30)",A1182&lt;35,"[30,35)",A1182&lt;40,"[35,40)",A1182&lt;55,"[40,55)")</f>
        <v>[35,40)</v>
      </c>
      <c r="C1182" s="1">
        <v>7650.7737500000003</v>
      </c>
    </row>
    <row r="1183" spans="1:3" x14ac:dyDescent="0.25">
      <c r="A1183" s="1">
        <v>38.06</v>
      </c>
      <c r="B1183" t="str" cm="1">
        <f t="array" ref="B1183">_xlfn.IFS(A1183&lt;18.5,"[15,18.5)",A1183&lt;25,"[18.5,25)",A1183&lt;30,"[25,30)",A1183&lt;35,"[30,35)",A1183&lt;40,"[35,40)",A1183&lt;55,"[40,55)")</f>
        <v>[35,40)</v>
      </c>
      <c r="C1183" s="1">
        <v>2850.6837500000001</v>
      </c>
    </row>
    <row r="1184" spans="1:3" x14ac:dyDescent="0.25">
      <c r="A1184" s="1">
        <v>38.06</v>
      </c>
      <c r="B1184" t="str" cm="1">
        <f t="array" ref="B1184">_xlfn.IFS(A1184&lt;18.5,"[15,18.5)",A1184&lt;25,"[18.5,25)",A1184&lt;30,"[25,30)",A1184&lt;35,"[30,35)",A1184&lt;40,"[35,40)",A1184&lt;55,"[40,55)")</f>
        <v>[35,40)</v>
      </c>
      <c r="C1184" s="1">
        <v>2632.9920000000002</v>
      </c>
    </row>
    <row r="1185" spans="1:3" x14ac:dyDescent="0.25">
      <c r="A1185" s="1">
        <v>38.06</v>
      </c>
      <c r="B1185" t="str" cm="1">
        <f t="array" ref="B1185">_xlfn.IFS(A1185&lt;18.5,"[15,18.5)",A1185&lt;25,"[18.5,25)",A1185&lt;30,"[25,30)",A1185&lt;35,"[30,35)",A1185&lt;40,"[35,40)",A1185&lt;55,"[40,55)")</f>
        <v>[35,40)</v>
      </c>
      <c r="C1185" s="1">
        <v>9447.3824000000004</v>
      </c>
    </row>
    <row r="1186" spans="1:3" x14ac:dyDescent="0.25">
      <c r="A1186" s="1">
        <v>38.06</v>
      </c>
      <c r="B1186" t="str" cm="1">
        <f t="array" ref="B1186">_xlfn.IFS(A1186&lt;18.5,"[15,18.5)",A1186&lt;25,"[18.5,25)",A1186&lt;30,"[25,30)",A1186&lt;35,"[30,35)",A1186&lt;40,"[35,40)",A1186&lt;55,"[40,55)")</f>
        <v>[35,40)</v>
      </c>
      <c r="C1186" s="1">
        <v>18328.238099999999</v>
      </c>
    </row>
    <row r="1187" spans="1:3" x14ac:dyDescent="0.25">
      <c r="A1187" s="1">
        <v>38.06</v>
      </c>
      <c r="B1187" t="str" cm="1">
        <f t="array" ref="B1187">_xlfn.IFS(A1187&lt;18.5,"[15,18.5)",A1187&lt;25,"[18.5,25)",A1187&lt;30,"[25,30)",A1187&lt;35,"[30,35)",A1187&lt;40,"[35,40)",A1187&lt;55,"[40,55)")</f>
        <v>[35,40)</v>
      </c>
      <c r="C1187" s="1">
        <v>8603.8233999999993</v>
      </c>
    </row>
    <row r="1188" spans="1:3" x14ac:dyDescent="0.25">
      <c r="A1188" s="1">
        <v>38.094999999999999</v>
      </c>
      <c r="B1188" t="str" cm="1">
        <f t="array" ref="B1188">_xlfn.IFS(A1188&lt;18.5,"[15,18.5)",A1188&lt;25,"[18.5,25)",A1188&lt;30,"[25,30)",A1188&lt;35,"[30,35)",A1188&lt;40,"[35,40)",A1188&lt;55,"[40,55)")</f>
        <v>[35,40)</v>
      </c>
      <c r="C1188" s="1">
        <v>37465.34375</v>
      </c>
    </row>
    <row r="1189" spans="1:3" x14ac:dyDescent="0.25">
      <c r="A1189" s="1">
        <v>38.094999999999999</v>
      </c>
      <c r="B1189" t="str" cm="1">
        <f t="array" ref="B1189">_xlfn.IFS(A1189&lt;18.5,"[15,18.5)",A1189&lt;25,"[18.5,25)",A1189&lt;30,"[25,30)",A1189&lt;35,"[30,35)",A1189&lt;40,"[35,40)",A1189&lt;55,"[40,55)")</f>
        <v>[35,40)</v>
      </c>
      <c r="C1189" s="1">
        <v>13844.797200000001</v>
      </c>
    </row>
    <row r="1190" spans="1:3" x14ac:dyDescent="0.25">
      <c r="A1190" s="1">
        <v>38.094999999999999</v>
      </c>
      <c r="B1190" t="str" cm="1">
        <f t="array" ref="B1190">_xlfn.IFS(A1190&lt;18.5,"[15,18.5)",A1190&lt;25,"[18.5,25)",A1190&lt;30,"[25,30)",A1190&lt;35,"[30,35)",A1190&lt;40,"[35,40)",A1190&lt;55,"[40,55)")</f>
        <v>[35,40)</v>
      </c>
      <c r="C1190" s="1">
        <v>21771.3423</v>
      </c>
    </row>
    <row r="1191" spans="1:3" x14ac:dyDescent="0.25">
      <c r="A1191" s="1">
        <v>38.17</v>
      </c>
      <c r="B1191" t="str" cm="1">
        <f t="array" ref="B1191">_xlfn.IFS(A1191&lt;18.5,"[15,18.5)",A1191&lt;25,"[18.5,25)",A1191&lt;30,"[25,30)",A1191&lt;35,"[30,35)",A1191&lt;40,"[35,40)",A1191&lt;55,"[40,55)")</f>
        <v>[35,40)</v>
      </c>
      <c r="C1191" s="1">
        <v>13126.677449999999</v>
      </c>
    </row>
    <row r="1192" spans="1:3" x14ac:dyDescent="0.25">
      <c r="A1192" s="1">
        <v>38.17</v>
      </c>
      <c r="B1192" t="str" cm="1">
        <f t="array" ref="B1192">_xlfn.IFS(A1192&lt;18.5,"[15,18.5)",A1192&lt;25,"[18.5,25)",A1192&lt;30,"[25,30)",A1192&lt;35,"[30,35)",A1192&lt;40,"[35,40)",A1192&lt;55,"[40,55)")</f>
        <v>[35,40)</v>
      </c>
      <c r="C1192" s="1">
        <v>5327.4002499999997</v>
      </c>
    </row>
    <row r="1193" spans="1:3" x14ac:dyDescent="0.25">
      <c r="A1193" s="1">
        <v>38.17</v>
      </c>
      <c r="B1193" t="str" cm="1">
        <f t="array" ref="B1193">_xlfn.IFS(A1193&lt;18.5,"[15,18.5)",A1193&lt;25,"[18.5,25)",A1193&lt;30,"[25,30)",A1193&lt;35,"[30,35)",A1193&lt;40,"[35,40)",A1193&lt;55,"[40,55)")</f>
        <v>[35,40)</v>
      </c>
      <c r="C1193" s="1">
        <v>13725.47184</v>
      </c>
    </row>
    <row r="1194" spans="1:3" x14ac:dyDescent="0.25">
      <c r="A1194" s="1">
        <v>38.19</v>
      </c>
      <c r="B1194" t="str" cm="1">
        <f t="array" ref="B1194">_xlfn.IFS(A1194&lt;18.5,"[15,18.5)",A1194&lt;25,"[18.5,25)",A1194&lt;30,"[25,30)",A1194&lt;35,"[30,35)",A1194&lt;40,"[35,40)",A1194&lt;55,"[40,55)")</f>
        <v>[35,40)</v>
      </c>
      <c r="C1194" s="1">
        <v>13019.161050000001</v>
      </c>
    </row>
    <row r="1195" spans="1:3" x14ac:dyDescent="0.25">
      <c r="A1195" s="1">
        <v>38.28</v>
      </c>
      <c r="B1195" t="str" cm="1">
        <f t="array" ref="B1195">_xlfn.IFS(A1195&lt;18.5,"[15,18.5)",A1195&lt;25,"[18.5,25)",A1195&lt;30,"[25,30)",A1195&lt;35,"[30,35)",A1195&lt;40,"[35,40)",A1195&lt;55,"[40,55)")</f>
        <v>[35,40)</v>
      </c>
      <c r="C1195" s="1">
        <v>8671.1912499999999</v>
      </c>
    </row>
    <row r="1196" spans="1:3" x14ac:dyDescent="0.25">
      <c r="A1196" s="1">
        <v>38.28</v>
      </c>
      <c r="B1196" t="str" cm="1">
        <f t="array" ref="B1196">_xlfn.IFS(A1196&lt;18.5,"[15,18.5)",A1196&lt;25,"[18.5,25)",A1196&lt;30,"[25,30)",A1196&lt;35,"[30,35)",A1196&lt;40,"[35,40)",A1196&lt;55,"[40,55)")</f>
        <v>[35,40)</v>
      </c>
      <c r="C1196" s="1">
        <v>4134.0824499999999</v>
      </c>
    </row>
    <row r="1197" spans="1:3" x14ac:dyDescent="0.25">
      <c r="A1197" s="1">
        <v>38.28</v>
      </c>
      <c r="B1197" t="str" cm="1">
        <f t="array" ref="B1197">_xlfn.IFS(A1197&lt;18.5,"[15,18.5)",A1197&lt;25,"[18.5,25)",A1197&lt;30,"[25,30)",A1197&lt;35,"[30,35)",A1197&lt;40,"[35,40)",A1197&lt;55,"[40,55)")</f>
        <v>[35,40)</v>
      </c>
      <c r="C1197" s="1">
        <v>18838.703659999999</v>
      </c>
    </row>
    <row r="1198" spans="1:3" x14ac:dyDescent="0.25">
      <c r="A1198" s="1">
        <v>38.284999999999997</v>
      </c>
      <c r="B1198" t="str" cm="1">
        <f t="array" ref="B1198">_xlfn.IFS(A1198&lt;18.5,"[15,18.5)",A1198&lt;25,"[18.5,25)",A1198&lt;30,"[25,30)",A1198&lt;35,"[30,35)",A1198&lt;40,"[35,40)",A1198&lt;55,"[40,55)")</f>
        <v>[35,40)</v>
      </c>
      <c r="C1198" s="1">
        <v>33307.550799999997</v>
      </c>
    </row>
    <row r="1199" spans="1:3" x14ac:dyDescent="0.25">
      <c r="A1199" s="1">
        <v>38.380000000000003</v>
      </c>
      <c r="B1199" t="str" cm="1">
        <f t="array" ref="B1199">_xlfn.IFS(A1199&lt;18.5,"[15,18.5)",A1199&lt;25,"[18.5,25)",A1199&lt;30,"[25,30)",A1199&lt;35,"[30,35)",A1199&lt;40,"[35,40)",A1199&lt;55,"[40,55)")</f>
        <v>[35,40)</v>
      </c>
      <c r="C1199" s="1">
        <v>5699.8374999999996</v>
      </c>
    </row>
    <row r="1200" spans="1:3" x14ac:dyDescent="0.25">
      <c r="A1200" s="1">
        <v>38.380000000000003</v>
      </c>
      <c r="B1200" t="str" cm="1">
        <f t="array" ref="B1200">_xlfn.IFS(A1200&lt;18.5,"[15,18.5)",A1200&lt;25,"[18.5,25)",A1200&lt;30,"[25,30)",A1200&lt;35,"[30,35)",A1200&lt;40,"[35,40)",A1200&lt;55,"[40,55)")</f>
        <v>[35,40)</v>
      </c>
      <c r="C1200" s="1">
        <v>6393.6034499999996</v>
      </c>
    </row>
    <row r="1201" spans="1:3" x14ac:dyDescent="0.25">
      <c r="A1201" s="1">
        <v>38.39</v>
      </c>
      <c r="B1201" t="str" cm="1">
        <f t="array" ref="B1201">_xlfn.IFS(A1201&lt;18.5,"[15,18.5)",A1201&lt;25,"[18.5,25)",A1201&lt;30,"[25,30)",A1201&lt;35,"[30,35)",A1201&lt;40,"[35,40)",A1201&lt;55,"[40,55)")</f>
        <v>[35,40)</v>
      </c>
      <c r="C1201" s="1">
        <v>4934.7049999999999</v>
      </c>
    </row>
    <row r="1202" spans="1:3" x14ac:dyDescent="0.25">
      <c r="A1202" s="1">
        <v>38.39</v>
      </c>
      <c r="B1202" t="str" cm="1">
        <f t="array" ref="B1202">_xlfn.IFS(A1202&lt;18.5,"[15,18.5)",A1202&lt;25,"[18.5,25)",A1202&lt;30,"[25,30)",A1202&lt;35,"[30,35)",A1202&lt;40,"[35,40)",A1202&lt;55,"[40,55)")</f>
        <v>[35,40)</v>
      </c>
      <c r="C1202" s="1">
        <v>6198.7518</v>
      </c>
    </row>
    <row r="1203" spans="1:3" x14ac:dyDescent="0.25">
      <c r="A1203" s="1">
        <v>38.39</v>
      </c>
      <c r="B1203" t="str" cm="1">
        <f t="array" ref="B1203">_xlfn.IFS(A1203&lt;18.5,"[15,18.5)",A1203&lt;25,"[18.5,25)",A1203&lt;30,"[25,30)",A1203&lt;35,"[30,35)",A1203&lt;40,"[35,40)",A1203&lt;55,"[40,55)")</f>
        <v>[35,40)</v>
      </c>
      <c r="C1203" s="1">
        <v>8733.2292500000003</v>
      </c>
    </row>
    <row r="1204" spans="1:3" x14ac:dyDescent="0.25">
      <c r="A1204" s="1">
        <v>38.6</v>
      </c>
      <c r="B1204" t="str" cm="1">
        <f t="array" ref="B1204">_xlfn.IFS(A1204&lt;18.5,"[15,18.5)",A1204&lt;25,"[18.5,25)",A1204&lt;30,"[25,30)",A1204&lt;35,"[30,35)",A1204&lt;40,"[35,40)",A1204&lt;55,"[40,55)")</f>
        <v>[35,40)</v>
      </c>
      <c r="C1204" s="1">
        <v>2055.3249000000001</v>
      </c>
    </row>
    <row r="1205" spans="1:3" x14ac:dyDescent="0.25">
      <c r="A1205" s="1">
        <v>38.6</v>
      </c>
      <c r="B1205" t="str" cm="1">
        <f t="array" ref="B1205">_xlfn.IFS(A1205&lt;18.5,"[15,18.5)",A1205&lt;25,"[18.5,25)",A1205&lt;30,"[25,30)",A1205&lt;35,"[30,35)",A1205&lt;40,"[35,40)",A1205&lt;55,"[40,55)")</f>
        <v>[35,40)</v>
      </c>
      <c r="C1205" s="1">
        <v>9964.06</v>
      </c>
    </row>
    <row r="1206" spans="1:3" x14ac:dyDescent="0.25">
      <c r="A1206" s="1">
        <v>38.664999999999999</v>
      </c>
      <c r="B1206" t="str" cm="1">
        <f t="array" ref="B1206">_xlfn.IFS(A1206&lt;18.5,"[15,18.5)",A1206&lt;25,"[18.5,25)",A1206&lt;30,"[25,30)",A1206&lt;35,"[30,35)",A1206&lt;40,"[35,40)",A1206&lt;55,"[40,55)")</f>
        <v>[35,40)</v>
      </c>
      <c r="C1206" s="1">
        <v>18223.4512</v>
      </c>
    </row>
    <row r="1207" spans="1:3" x14ac:dyDescent="0.25">
      <c r="A1207" s="1">
        <v>38.83</v>
      </c>
      <c r="B1207" t="str" cm="1">
        <f t="array" ref="B1207">_xlfn.IFS(A1207&lt;18.5,"[15,18.5)",A1207&lt;25,"[18.5,25)",A1207&lt;30,"[25,30)",A1207&lt;35,"[30,35)",A1207&lt;40,"[35,40)",A1207&lt;55,"[40,55)")</f>
        <v>[35,40)</v>
      </c>
      <c r="C1207" s="1">
        <v>5116.5003999999999</v>
      </c>
    </row>
    <row r="1208" spans="1:3" x14ac:dyDescent="0.25">
      <c r="A1208" s="1">
        <v>38.83</v>
      </c>
      <c r="B1208" t="str" cm="1">
        <f t="array" ref="B1208">_xlfn.IFS(A1208&lt;18.5,"[15,18.5)",A1208&lt;25,"[18.5,25)",A1208&lt;30,"[25,30)",A1208&lt;35,"[30,35)",A1208&lt;40,"[35,40)",A1208&lt;55,"[40,55)")</f>
        <v>[35,40)</v>
      </c>
      <c r="C1208" s="1">
        <v>36910.608030000003</v>
      </c>
    </row>
    <row r="1209" spans="1:3" x14ac:dyDescent="0.25">
      <c r="A1209" s="1">
        <v>38.83</v>
      </c>
      <c r="B1209" t="str" cm="1">
        <f t="array" ref="B1209">_xlfn.IFS(A1209&lt;18.5,"[15,18.5)",A1209&lt;25,"[18.5,25)",A1209&lt;30,"[25,30)",A1209&lt;35,"[30,35)",A1209&lt;40,"[35,40)",A1209&lt;55,"[40,55)")</f>
        <v>[35,40)</v>
      </c>
      <c r="C1209" s="1">
        <v>38415.474000000002</v>
      </c>
    </row>
    <row r="1210" spans="1:3" x14ac:dyDescent="0.25">
      <c r="A1210" s="1">
        <v>38.9</v>
      </c>
      <c r="B1210" t="str" cm="1">
        <f t="array" ref="B1210">_xlfn.IFS(A1210&lt;18.5,"[15,18.5)",A1210&lt;25,"[18.5,25)",A1210&lt;30,"[25,30)",A1210&lt;35,"[30,35)",A1210&lt;40,"[35,40)",A1210&lt;55,"[40,55)")</f>
        <v>[35,40)</v>
      </c>
      <c r="C1210" s="1">
        <v>20296.863450000001</v>
      </c>
    </row>
    <row r="1211" spans="1:3" x14ac:dyDescent="0.25">
      <c r="A1211" s="1">
        <v>38.94</v>
      </c>
      <c r="B1211" t="str" cm="1">
        <f t="array" ref="B1211">_xlfn.IFS(A1211&lt;18.5,"[15,18.5)",A1211&lt;25,"[18.5,25)",A1211&lt;30,"[25,30)",A1211&lt;35,"[30,35)",A1211&lt;40,"[35,40)",A1211&lt;55,"[40,55)")</f>
        <v>[35,40)</v>
      </c>
      <c r="C1211" s="1">
        <v>12347.172</v>
      </c>
    </row>
    <row r="1212" spans="1:3" x14ac:dyDescent="0.25">
      <c r="A1212" s="1">
        <v>38.94</v>
      </c>
      <c r="B1212" t="str" cm="1">
        <f t="array" ref="B1212">_xlfn.IFS(A1212&lt;18.5,"[15,18.5)",A1212&lt;25,"[18.5,25)",A1212&lt;30,"[25,30)",A1212&lt;35,"[30,35)",A1212&lt;40,"[35,40)",A1212&lt;55,"[40,55)")</f>
        <v>[35,40)</v>
      </c>
      <c r="C1212" s="1">
        <v>5373.3642499999996</v>
      </c>
    </row>
    <row r="1213" spans="1:3" x14ac:dyDescent="0.25">
      <c r="A1213" s="1">
        <v>38.950000000000003</v>
      </c>
      <c r="B1213" t="str" cm="1">
        <f t="array" ref="B1213">_xlfn.IFS(A1213&lt;18.5,"[15,18.5)",A1213&lt;25,"[18.5,25)",A1213&lt;30,"[25,30)",A1213&lt;35,"[30,35)",A1213&lt;40,"[35,40)",A1213&lt;55,"[40,55)")</f>
        <v>[35,40)</v>
      </c>
      <c r="C1213" s="1">
        <v>23563.016179999999</v>
      </c>
    </row>
    <row r="1214" spans="1:3" x14ac:dyDescent="0.25">
      <c r="A1214" s="1">
        <v>39.049999999999997</v>
      </c>
      <c r="B1214" t="str" cm="1">
        <f t="array" ref="B1214">_xlfn.IFS(A1214&lt;18.5,"[15,18.5)",A1214&lt;25,"[18.5,25)",A1214&lt;30,"[25,30)",A1214&lt;35,"[30,35)",A1214&lt;40,"[35,40)",A1214&lt;55,"[40,55)")</f>
        <v>[35,40)</v>
      </c>
      <c r="C1214" s="1">
        <v>1702.4553000000001</v>
      </c>
    </row>
    <row r="1215" spans="1:3" x14ac:dyDescent="0.25">
      <c r="A1215" s="1">
        <v>39.049999999999997</v>
      </c>
      <c r="B1215" t="str" cm="1">
        <f t="array" ref="B1215">_xlfn.IFS(A1215&lt;18.5,"[15,18.5)",A1215&lt;25,"[18.5,25)",A1215&lt;30,"[25,30)",A1215&lt;35,"[30,35)",A1215&lt;40,"[35,40)",A1215&lt;55,"[40,55)")</f>
        <v>[35,40)</v>
      </c>
      <c r="C1215" s="1">
        <v>10806.839</v>
      </c>
    </row>
    <row r="1216" spans="1:3" x14ac:dyDescent="0.25">
      <c r="A1216" s="1">
        <v>39.049999999999997</v>
      </c>
      <c r="B1216" t="str" cm="1">
        <f t="array" ref="B1216">_xlfn.IFS(A1216&lt;18.5,"[15,18.5)",A1216&lt;25,"[18.5,25)",A1216&lt;30,"[25,30)",A1216&lt;35,"[30,35)",A1216&lt;40,"[35,40)",A1216&lt;55,"[40,55)")</f>
        <v>[35,40)</v>
      </c>
      <c r="C1216" s="1">
        <v>3956.0714499999999</v>
      </c>
    </row>
    <row r="1217" spans="1:3" x14ac:dyDescent="0.25">
      <c r="A1217" s="1">
        <v>39.1</v>
      </c>
      <c r="B1217" t="str" cm="1">
        <f t="array" ref="B1217">_xlfn.IFS(A1217&lt;18.5,"[15,18.5)",A1217&lt;25,"[18.5,25)",A1217&lt;30,"[25,30)",A1217&lt;35,"[30,35)",A1217&lt;40,"[35,40)",A1217&lt;55,"[40,55)")</f>
        <v>[35,40)</v>
      </c>
      <c r="C1217" s="1">
        <v>12890.057650000001</v>
      </c>
    </row>
    <row r="1218" spans="1:3" x14ac:dyDescent="0.25">
      <c r="A1218" s="1">
        <v>39.14</v>
      </c>
      <c r="B1218" t="str" cm="1">
        <f t="array" ref="B1218">_xlfn.IFS(A1218&lt;18.5,"[15,18.5)",A1218&lt;25,"[18.5,25)",A1218&lt;30,"[25,30)",A1218&lt;35,"[30,35)",A1218&lt;40,"[35,40)",A1218&lt;55,"[40,55)")</f>
        <v>[35,40)</v>
      </c>
      <c r="C1218" s="1">
        <v>5415.6611999999996</v>
      </c>
    </row>
    <row r="1219" spans="1:3" x14ac:dyDescent="0.25">
      <c r="A1219" s="1">
        <v>39.159999999999997</v>
      </c>
      <c r="B1219" t="str" cm="1">
        <f t="array" ref="B1219">_xlfn.IFS(A1219&lt;18.5,"[15,18.5)",A1219&lt;25,"[18.5,25)",A1219&lt;30,"[25,30)",A1219&lt;35,"[30,35)",A1219&lt;40,"[35,40)",A1219&lt;55,"[40,55)")</f>
        <v>[35,40)</v>
      </c>
      <c r="C1219" s="1">
        <v>4058.1161000000002</v>
      </c>
    </row>
    <row r="1220" spans="1:3" x14ac:dyDescent="0.25">
      <c r="A1220" s="1">
        <v>39.159999999999997</v>
      </c>
      <c r="B1220" t="str" cm="1">
        <f t="array" ref="B1220">_xlfn.IFS(A1220&lt;18.5,"[15,18.5)",A1220&lt;25,"[18.5,25)",A1220&lt;30,"[25,30)",A1220&lt;35,"[30,35)",A1220&lt;40,"[35,40)",A1220&lt;55,"[40,55)")</f>
        <v>[35,40)</v>
      </c>
      <c r="C1220" s="1">
        <v>41661.601999999999</v>
      </c>
    </row>
    <row r="1221" spans="1:3" x14ac:dyDescent="0.25">
      <c r="A1221" s="1">
        <v>39.159999999999997</v>
      </c>
      <c r="B1221" t="str" cm="1">
        <f t="array" ref="B1221">_xlfn.IFS(A1221&lt;18.5,"[15,18.5)",A1221&lt;25,"[18.5,25)",A1221&lt;30,"[25,30)",A1221&lt;35,"[30,35)",A1221&lt;40,"[35,40)",A1221&lt;55,"[40,55)")</f>
        <v>[35,40)</v>
      </c>
      <c r="C1221" s="1">
        <v>7537.1638999999996</v>
      </c>
    </row>
    <row r="1222" spans="1:3" x14ac:dyDescent="0.25">
      <c r="A1222" s="1">
        <v>39.200000000000003</v>
      </c>
      <c r="B1222" t="str" cm="1">
        <f t="array" ref="B1222">_xlfn.IFS(A1222&lt;18.5,"[15,18.5)",A1222&lt;25,"[18.5,25)",A1222&lt;30,"[25,30)",A1222&lt;35,"[30,35)",A1222&lt;40,"[35,40)",A1222&lt;55,"[40,55)")</f>
        <v>[35,40)</v>
      </c>
      <c r="C1222" s="1">
        <v>4718.2035500000002</v>
      </c>
    </row>
    <row r="1223" spans="1:3" x14ac:dyDescent="0.25">
      <c r="A1223" s="1">
        <v>39.270000000000003</v>
      </c>
      <c r="B1223" t="str" cm="1">
        <f t="array" ref="B1223">_xlfn.IFS(A1223&lt;18.5,"[15,18.5)",A1223&lt;25,"[18.5,25)",A1223&lt;30,"[25,30)",A1223&lt;35,"[30,35)",A1223&lt;40,"[35,40)",A1223&lt;55,"[40,55)")</f>
        <v>[35,40)</v>
      </c>
      <c r="C1223" s="1">
        <v>6593.5083000000004</v>
      </c>
    </row>
    <row r="1224" spans="1:3" x14ac:dyDescent="0.25">
      <c r="A1224" s="1">
        <v>39.33</v>
      </c>
      <c r="B1224" t="str" cm="1">
        <f t="array" ref="B1224">_xlfn.IFS(A1224&lt;18.5,"[15,18.5)",A1224&lt;25,"[18.5,25)",A1224&lt;30,"[25,30)",A1224&lt;35,"[30,35)",A1224&lt;40,"[35,40)",A1224&lt;55,"[40,55)")</f>
        <v>[35,40)</v>
      </c>
      <c r="C1224" s="1">
        <v>8442.6669999999995</v>
      </c>
    </row>
    <row r="1225" spans="1:3" x14ac:dyDescent="0.25">
      <c r="A1225" s="1">
        <v>39.4</v>
      </c>
      <c r="B1225" t="str" cm="1">
        <f t="array" ref="B1225">_xlfn.IFS(A1225&lt;18.5,"[15,18.5)",A1225&lt;25,"[18.5,25)",A1225&lt;30,"[25,30)",A1225&lt;35,"[30,35)",A1225&lt;40,"[35,40)",A1225&lt;55,"[40,55)")</f>
        <v>[35,40)</v>
      </c>
      <c r="C1225" s="1">
        <v>26125.674770000001</v>
      </c>
    </row>
    <row r="1226" spans="1:3" x14ac:dyDescent="0.25">
      <c r="A1226" s="1">
        <v>39.424999999999997</v>
      </c>
      <c r="B1226" t="str" cm="1">
        <f t="array" ref="B1226">_xlfn.IFS(A1226&lt;18.5,"[15,18.5)",A1226&lt;25,"[18.5,25)",A1226&lt;30,"[25,30)",A1226&lt;35,"[30,35)",A1226&lt;40,"[35,40)",A1226&lt;55,"[40,55)")</f>
        <v>[35,40)</v>
      </c>
      <c r="C1226" s="1">
        <v>6858.4795999999997</v>
      </c>
    </row>
    <row r="1227" spans="1:3" x14ac:dyDescent="0.25">
      <c r="A1227" s="1">
        <v>39.49</v>
      </c>
      <c r="B1227" t="str" cm="1">
        <f t="array" ref="B1227">_xlfn.IFS(A1227&lt;18.5,"[15,18.5)",A1227&lt;25,"[18.5,25)",A1227&lt;30,"[25,30)",A1227&lt;35,"[30,35)",A1227&lt;40,"[35,40)",A1227&lt;55,"[40,55)")</f>
        <v>[35,40)</v>
      </c>
      <c r="C1227" s="1">
        <v>4795.6567999999997</v>
      </c>
    </row>
    <row r="1228" spans="1:3" x14ac:dyDescent="0.25">
      <c r="A1228" s="1">
        <v>39.49</v>
      </c>
      <c r="B1228" t="str" cm="1">
        <f t="array" ref="B1228">_xlfn.IFS(A1228&lt;18.5,"[15,18.5)",A1228&lt;25,"[18.5,25)",A1228&lt;30,"[25,30)",A1228&lt;35,"[30,35)",A1228&lt;40,"[35,40)",A1228&lt;55,"[40,55)")</f>
        <v>[35,40)</v>
      </c>
      <c r="C1228" s="1">
        <v>6640.5448500000002</v>
      </c>
    </row>
    <row r="1229" spans="1:3" x14ac:dyDescent="0.25">
      <c r="A1229" s="1">
        <v>39.49</v>
      </c>
      <c r="B1229" t="str" cm="1">
        <f t="array" ref="B1229">_xlfn.IFS(A1229&lt;18.5,"[15,18.5)",A1229&lt;25,"[18.5,25)",A1229&lt;30,"[25,30)",A1229&lt;35,"[30,35)",A1229&lt;40,"[35,40)",A1229&lt;55,"[40,55)")</f>
        <v>[35,40)</v>
      </c>
      <c r="C1229" s="1">
        <v>7162.0122000000001</v>
      </c>
    </row>
    <row r="1230" spans="1:3" x14ac:dyDescent="0.25">
      <c r="A1230" s="1">
        <v>39.5</v>
      </c>
      <c r="B1230" t="str" cm="1">
        <f t="array" ref="B1230">_xlfn.IFS(A1230&lt;18.5,"[15,18.5)",A1230&lt;25,"[18.5,25)",A1230&lt;30,"[25,30)",A1230&lt;35,"[30,35)",A1230&lt;40,"[35,40)",A1230&lt;55,"[40,55)")</f>
        <v>[35,40)</v>
      </c>
      <c r="C1230" s="1">
        <v>10594.225700000001</v>
      </c>
    </row>
    <row r="1231" spans="1:3" x14ac:dyDescent="0.25">
      <c r="A1231" s="1">
        <v>39.5</v>
      </c>
      <c r="B1231" t="str" cm="1">
        <f t="array" ref="B1231">_xlfn.IFS(A1231&lt;18.5,"[15,18.5)",A1231&lt;25,"[18.5,25)",A1231&lt;30,"[25,30)",A1231&lt;35,"[30,35)",A1231&lt;40,"[35,40)",A1231&lt;55,"[40,55)")</f>
        <v>[35,40)</v>
      </c>
      <c r="C1231" s="1">
        <v>11938.255950000001</v>
      </c>
    </row>
    <row r="1232" spans="1:3" x14ac:dyDescent="0.25">
      <c r="A1232" s="1">
        <v>39.520000000000003</v>
      </c>
      <c r="B1232" t="str" cm="1">
        <f t="array" ref="B1232">_xlfn.IFS(A1232&lt;18.5,"[15,18.5)",A1232&lt;25,"[18.5,25)",A1232&lt;30,"[25,30)",A1232&lt;35,"[30,35)",A1232&lt;40,"[35,40)",A1232&lt;55,"[40,55)")</f>
        <v>[35,40)</v>
      </c>
      <c r="C1232" s="1">
        <v>60021.398970000002</v>
      </c>
    </row>
    <row r="1233" spans="1:3" x14ac:dyDescent="0.25">
      <c r="A1233" s="1">
        <v>39.6</v>
      </c>
      <c r="B1233" t="str" cm="1">
        <f t="array" ref="B1233">_xlfn.IFS(A1233&lt;18.5,"[15,18.5)",A1233&lt;25,"[18.5,25)",A1233&lt;30,"[25,30)",A1233&lt;35,"[30,35)",A1233&lt;40,"[35,40)",A1233&lt;55,"[40,55)")</f>
        <v>[35,40)</v>
      </c>
      <c r="C1233" s="1">
        <v>20167.336029999999</v>
      </c>
    </row>
    <row r="1234" spans="1:3" x14ac:dyDescent="0.25">
      <c r="A1234" s="1">
        <v>39.6</v>
      </c>
      <c r="B1234" t="str" cm="1">
        <f t="array" ref="B1234">_xlfn.IFS(A1234&lt;18.5,"[15,18.5)",A1234&lt;25,"[18.5,25)",A1234&lt;30,"[25,30)",A1234&lt;35,"[30,35)",A1234&lt;40,"[35,40)",A1234&lt;55,"[40,55)")</f>
        <v>[35,40)</v>
      </c>
      <c r="C1234" s="1">
        <v>12479.70895</v>
      </c>
    </row>
    <row r="1235" spans="1:3" x14ac:dyDescent="0.25">
      <c r="A1235" s="1">
        <v>39.6</v>
      </c>
      <c r="B1235" t="str" cm="1">
        <f t="array" ref="B1235">_xlfn.IFS(A1235&lt;18.5,"[15,18.5)",A1235&lt;25,"[18.5,25)",A1235&lt;30,"[25,30)",A1235&lt;35,"[30,35)",A1235&lt;40,"[35,40)",A1235&lt;55,"[40,55)")</f>
        <v>[35,40)</v>
      </c>
      <c r="C1235" s="1">
        <v>11345.519</v>
      </c>
    </row>
    <row r="1236" spans="1:3" x14ac:dyDescent="0.25">
      <c r="A1236" s="1">
        <v>39.615000000000002</v>
      </c>
      <c r="B1236" t="str" cm="1">
        <f t="array" ref="B1236">_xlfn.IFS(A1236&lt;18.5,"[15,18.5)",A1236&lt;25,"[18.5,25)",A1236&lt;30,"[25,30)",A1236&lt;35,"[30,35)",A1236&lt;40,"[35,40)",A1236&lt;55,"[40,55)")</f>
        <v>[35,40)</v>
      </c>
      <c r="C1236" s="1">
        <v>8515.7587000000003</v>
      </c>
    </row>
    <row r="1237" spans="1:3" x14ac:dyDescent="0.25">
      <c r="A1237" s="1">
        <v>39.700000000000003</v>
      </c>
      <c r="B1237" t="str" cm="1">
        <f t="array" ref="B1237">_xlfn.IFS(A1237&lt;18.5,"[15,18.5)",A1237&lt;25,"[18.5,25)",A1237&lt;30,"[25,30)",A1237&lt;35,"[30,35)",A1237&lt;40,"[35,40)",A1237&lt;55,"[40,55)")</f>
        <v>[35,40)</v>
      </c>
      <c r="C1237" s="1">
        <v>2699.56835</v>
      </c>
    </row>
    <row r="1238" spans="1:3" x14ac:dyDescent="0.25">
      <c r="A1238" s="1">
        <v>39.700000000000003</v>
      </c>
      <c r="B1238" t="str" cm="1">
        <f t="array" ref="B1238">_xlfn.IFS(A1238&lt;18.5,"[15,18.5)",A1238&lt;25,"[18.5,25)",A1238&lt;30,"[25,30)",A1238&lt;35,"[30,35)",A1238&lt;40,"[35,40)",A1238&lt;55,"[40,55)")</f>
        <v>[35,40)</v>
      </c>
      <c r="C1238" s="1">
        <v>14449.8544</v>
      </c>
    </row>
    <row r="1239" spans="1:3" x14ac:dyDescent="0.25">
      <c r="A1239" s="1">
        <v>39.71</v>
      </c>
      <c r="B1239" t="str" cm="1">
        <f t="array" ref="B1239">_xlfn.IFS(A1239&lt;18.5,"[15,18.5)",A1239&lt;25,"[18.5,25)",A1239&lt;30,"[25,30)",A1239&lt;35,"[30,35)",A1239&lt;40,"[35,40)",A1239&lt;55,"[40,55)")</f>
        <v>[35,40)</v>
      </c>
      <c r="C1239" s="1">
        <v>12224.350850000001</v>
      </c>
    </row>
    <row r="1240" spans="1:3" x14ac:dyDescent="0.25">
      <c r="A1240" s="1">
        <v>39.799999999999997</v>
      </c>
      <c r="B1240" t="str" cm="1">
        <f t="array" ref="B1240">_xlfn.IFS(A1240&lt;18.5,"[15,18.5)",A1240&lt;25,"[18.5,25)",A1240&lt;30,"[25,30)",A1240&lt;35,"[30,35)",A1240&lt;40,"[35,40)",A1240&lt;55,"[40,55)")</f>
        <v>[35,40)</v>
      </c>
      <c r="C1240" s="1">
        <v>6985.50695</v>
      </c>
    </row>
    <row r="1241" spans="1:3" x14ac:dyDescent="0.25">
      <c r="A1241" s="1">
        <v>39.805</v>
      </c>
      <c r="B1241" t="str" cm="1">
        <f t="array" ref="B1241">_xlfn.IFS(A1241&lt;18.5,"[15,18.5)",A1241&lt;25,"[18.5,25)",A1241&lt;30,"[25,30)",A1241&lt;35,"[30,35)",A1241&lt;40,"[35,40)",A1241&lt;55,"[40,55)")</f>
        <v>[35,40)</v>
      </c>
      <c r="C1241" s="1">
        <v>3238.4357</v>
      </c>
    </row>
    <row r="1242" spans="1:3" x14ac:dyDescent="0.25">
      <c r="A1242" s="1">
        <v>39.805</v>
      </c>
      <c r="B1242" t="str" cm="1">
        <f t="array" ref="B1242">_xlfn.IFS(A1242&lt;18.5,"[15,18.5)",A1242&lt;25,"[18.5,25)",A1242&lt;30,"[25,30)",A1242&lt;35,"[30,35)",A1242&lt;40,"[35,40)",A1242&lt;55,"[40,55)")</f>
        <v>[35,40)</v>
      </c>
      <c r="C1242" s="1">
        <v>47269.853999999999</v>
      </c>
    </row>
    <row r="1243" spans="1:3" x14ac:dyDescent="0.25">
      <c r="A1243" s="1">
        <v>39.82</v>
      </c>
      <c r="B1243" t="str" cm="1">
        <f t="array" ref="B1243">_xlfn.IFS(A1243&lt;18.5,"[15,18.5)",A1243&lt;25,"[18.5,25)",A1243&lt;30,"[25,30)",A1243&lt;35,"[30,35)",A1243&lt;40,"[35,40)",A1243&lt;55,"[40,55)")</f>
        <v>[35,40)</v>
      </c>
      <c r="C1243" s="1">
        <v>49577.662400000001</v>
      </c>
    </row>
    <row r="1244" spans="1:3" x14ac:dyDescent="0.25">
      <c r="A1244" s="1">
        <v>39.82</v>
      </c>
      <c r="B1244" t="str" cm="1">
        <f t="array" ref="B1244">_xlfn.IFS(A1244&lt;18.5,"[15,18.5)",A1244&lt;25,"[18.5,25)",A1244&lt;30,"[25,30)",A1244&lt;35,"[30,35)",A1244&lt;40,"[35,40)",A1244&lt;55,"[40,55)")</f>
        <v>[35,40)</v>
      </c>
      <c r="C1244" s="1">
        <v>4296.2712000000001</v>
      </c>
    </row>
    <row r="1245" spans="1:3" x14ac:dyDescent="0.25">
      <c r="A1245" s="1">
        <v>39.82</v>
      </c>
      <c r="B1245" t="str" cm="1">
        <f t="array" ref="B1245">_xlfn.IFS(A1245&lt;18.5,"[15,18.5)",A1245&lt;25,"[18.5,25)",A1245&lt;30,"[25,30)",A1245&lt;35,"[30,35)",A1245&lt;40,"[35,40)",A1245&lt;55,"[40,55)")</f>
        <v>[35,40)</v>
      </c>
      <c r="C1245" s="1">
        <v>3171.6149</v>
      </c>
    </row>
    <row r="1246" spans="1:3" x14ac:dyDescent="0.25">
      <c r="A1246" s="1">
        <v>39.9</v>
      </c>
      <c r="B1246" t="str" cm="1">
        <f t="array" ref="B1246">_xlfn.IFS(A1246&lt;18.5,"[15,18.5)",A1246&lt;25,"[18.5,25)",A1246&lt;30,"[25,30)",A1246&lt;35,"[30,35)",A1246&lt;40,"[35,40)",A1246&lt;55,"[40,55)")</f>
        <v>[35,40)</v>
      </c>
      <c r="C1246" s="1">
        <v>1135.9407000000001</v>
      </c>
    </row>
    <row r="1247" spans="1:3" x14ac:dyDescent="0.25">
      <c r="A1247" s="1">
        <v>39.93</v>
      </c>
      <c r="B1247" t="str" cm="1">
        <f t="array" ref="B1247">_xlfn.IFS(A1247&lt;18.5,"[15,18.5)",A1247&lt;25,"[18.5,25)",A1247&lt;30,"[25,30)",A1247&lt;35,"[30,35)",A1247&lt;40,"[35,40)",A1247&lt;55,"[40,55)")</f>
        <v>[35,40)</v>
      </c>
      <c r="C1247" s="1">
        <v>5615.3689999999997</v>
      </c>
    </row>
    <row r="1248" spans="1:3" x14ac:dyDescent="0.25">
      <c r="A1248" s="1">
        <v>39.994999999999997</v>
      </c>
      <c r="B1248" t="str" cm="1">
        <f t="array" ref="B1248">_xlfn.IFS(A1248&lt;18.5,"[15,18.5)",A1248&lt;25,"[18.5,25)",A1248&lt;30,"[25,30)",A1248&lt;35,"[30,35)",A1248&lt;40,"[35,40)",A1248&lt;55,"[40,55)")</f>
        <v>[35,40)</v>
      </c>
      <c r="C1248" s="1">
        <v>9101.7980000000007</v>
      </c>
    </row>
    <row r="1249" spans="1:3" x14ac:dyDescent="0.25">
      <c r="A1249" s="1">
        <v>40.15</v>
      </c>
      <c r="B1249" t="str" cm="1">
        <f t="array" ref="B1249">_xlfn.IFS(A1249&lt;18.5,"[15,18.5)",A1249&lt;25,"[18.5,25)",A1249&lt;30,"[25,30)",A1249&lt;35,"[30,35)",A1249&lt;40,"[35,40)",A1249&lt;55,"[40,55)")</f>
        <v>[40,55)</v>
      </c>
      <c r="C1249" s="1">
        <v>6059.1729999999998</v>
      </c>
    </row>
    <row r="1250" spans="1:3" x14ac:dyDescent="0.25">
      <c r="A1250" s="1">
        <v>40.15</v>
      </c>
      <c r="B1250" t="str" cm="1">
        <f t="array" ref="B1250">_xlfn.IFS(A1250&lt;18.5,"[15,18.5)",A1250&lt;25,"[18.5,25)",A1250&lt;30,"[25,30)",A1250&lt;35,"[30,35)",A1250&lt;40,"[35,40)",A1250&lt;55,"[40,55)")</f>
        <v>[40,55)</v>
      </c>
      <c r="C1250" s="1">
        <v>1633.9618</v>
      </c>
    </row>
    <row r="1251" spans="1:3" x14ac:dyDescent="0.25">
      <c r="A1251" s="1">
        <v>40.15</v>
      </c>
      <c r="B1251" t="str" cm="1">
        <f t="array" ref="B1251">_xlfn.IFS(A1251&lt;18.5,"[15,18.5)",A1251&lt;25,"[18.5,25)",A1251&lt;30,"[25,30)",A1251&lt;35,"[30,35)",A1251&lt;40,"[35,40)",A1251&lt;55,"[40,55)")</f>
        <v>[40,55)</v>
      </c>
      <c r="C1251" s="1">
        <v>37607.527699999999</v>
      </c>
    </row>
    <row r="1252" spans="1:3" x14ac:dyDescent="0.25">
      <c r="A1252" s="1">
        <v>40.185000000000002</v>
      </c>
      <c r="B1252" t="str" cm="1">
        <f t="array" ref="B1252">_xlfn.IFS(A1252&lt;18.5,"[15,18.5)",A1252&lt;25,"[18.5,25)",A1252&lt;30,"[25,30)",A1252&lt;35,"[30,35)",A1252&lt;40,"[35,40)",A1252&lt;55,"[40,55)")</f>
        <v>[40,55)</v>
      </c>
      <c r="C1252" s="1">
        <v>18648.421699999999</v>
      </c>
    </row>
    <row r="1253" spans="1:3" x14ac:dyDescent="0.25">
      <c r="A1253" s="1">
        <v>40.185000000000002</v>
      </c>
      <c r="B1253" t="str" cm="1">
        <f t="array" ref="B1253">_xlfn.IFS(A1253&lt;18.5,"[15,18.5)",A1253&lt;25,"[18.5,25)",A1253&lt;30,"[25,30)",A1253&lt;35,"[30,35)",A1253&lt;40,"[35,40)",A1253&lt;55,"[40,55)")</f>
        <v>[40,55)</v>
      </c>
      <c r="C1253" s="1">
        <v>1241.5650000000001</v>
      </c>
    </row>
    <row r="1254" spans="1:3" x14ac:dyDescent="0.25">
      <c r="A1254" s="1">
        <v>40.26</v>
      </c>
      <c r="B1254" t="str" cm="1">
        <f t="array" ref="B1254">_xlfn.IFS(A1254&lt;18.5,"[15,18.5)",A1254&lt;25,"[18.5,25)",A1254&lt;30,"[25,30)",A1254&lt;35,"[30,35)",A1254&lt;40,"[35,40)",A1254&lt;55,"[40,55)")</f>
        <v>[40,55)</v>
      </c>
      <c r="C1254" s="1">
        <v>16232.847</v>
      </c>
    </row>
    <row r="1255" spans="1:3" x14ac:dyDescent="0.25">
      <c r="A1255" s="1">
        <v>40.26</v>
      </c>
      <c r="B1255" t="str" cm="1">
        <f t="array" ref="B1255">_xlfn.IFS(A1255&lt;18.5,"[15,18.5)",A1255&lt;25,"[18.5,25)",A1255&lt;30,"[25,30)",A1255&lt;35,"[30,35)",A1255&lt;40,"[35,40)",A1255&lt;55,"[40,55)")</f>
        <v>[40,55)</v>
      </c>
      <c r="C1255" s="1">
        <v>15828.82173</v>
      </c>
    </row>
    <row r="1256" spans="1:3" x14ac:dyDescent="0.25">
      <c r="A1256" s="1">
        <v>40.28</v>
      </c>
      <c r="B1256" t="str" cm="1">
        <f t="array" ref="B1256">_xlfn.IFS(A1256&lt;18.5,"[15,18.5)",A1256&lt;25,"[18.5,25)",A1256&lt;30,"[25,30)",A1256&lt;35,"[30,35)",A1256&lt;40,"[35,40)",A1256&lt;55,"[40,55)")</f>
        <v>[40,55)</v>
      </c>
      <c r="C1256" s="1">
        <v>4415.1588000000002</v>
      </c>
    </row>
    <row r="1257" spans="1:3" x14ac:dyDescent="0.25">
      <c r="A1257" s="1">
        <v>40.28</v>
      </c>
      <c r="B1257" t="str" cm="1">
        <f t="array" ref="B1257">_xlfn.IFS(A1257&lt;18.5,"[15,18.5)",A1257&lt;25,"[18.5,25)",A1257&lt;30,"[25,30)",A1257&lt;35,"[30,35)",A1257&lt;40,"[35,40)",A1257&lt;55,"[40,55)")</f>
        <v>[40,55)</v>
      </c>
      <c r="C1257" s="1">
        <v>6474.0129999999999</v>
      </c>
    </row>
    <row r="1258" spans="1:3" x14ac:dyDescent="0.25">
      <c r="A1258" s="1">
        <v>40.299999999999997</v>
      </c>
      <c r="B1258" t="str" cm="1">
        <f t="array" ref="B1258">_xlfn.IFS(A1258&lt;18.5,"[15,18.5)",A1258&lt;25,"[18.5,25)",A1258&lt;30,"[25,30)",A1258&lt;35,"[30,35)",A1258&lt;40,"[35,40)",A1258&lt;55,"[40,55)")</f>
        <v>[40,55)</v>
      </c>
      <c r="C1258" s="1">
        <v>11436.738149999999</v>
      </c>
    </row>
    <row r="1259" spans="1:3" x14ac:dyDescent="0.25">
      <c r="A1259" s="1">
        <v>40.369999999999997</v>
      </c>
      <c r="B1259" t="str" cm="1">
        <f t="array" ref="B1259">_xlfn.IFS(A1259&lt;18.5,"[15,18.5)",A1259&lt;25,"[18.5,25)",A1259&lt;30,"[25,30)",A1259&lt;35,"[30,35)",A1259&lt;40,"[35,40)",A1259&lt;55,"[40,55)")</f>
        <v>[40,55)</v>
      </c>
      <c r="C1259" s="1">
        <v>11305.93455</v>
      </c>
    </row>
    <row r="1260" spans="1:3" x14ac:dyDescent="0.25">
      <c r="A1260" s="1">
        <v>40.369999999999997</v>
      </c>
      <c r="B1260" t="str" cm="1">
        <f t="array" ref="B1260">_xlfn.IFS(A1260&lt;18.5,"[15,18.5)",A1260&lt;25,"[18.5,25)",A1260&lt;30,"[25,30)",A1260&lt;35,"[30,35)",A1260&lt;40,"[35,40)",A1260&lt;55,"[40,55)")</f>
        <v>[40,55)</v>
      </c>
      <c r="C1260" s="1">
        <v>30063.580549999999</v>
      </c>
    </row>
    <row r="1261" spans="1:3" x14ac:dyDescent="0.25">
      <c r="A1261" s="1">
        <v>40.375</v>
      </c>
      <c r="B1261" t="str" cm="1">
        <f t="array" ref="B1261">_xlfn.IFS(A1261&lt;18.5,"[15,18.5)",A1261&lt;25,"[18.5,25)",A1261&lt;30,"[25,30)",A1261&lt;35,"[30,35)",A1261&lt;40,"[35,40)",A1261&lt;55,"[40,55)")</f>
        <v>[40,55)</v>
      </c>
      <c r="C1261" s="1">
        <v>10197.772199999999</v>
      </c>
    </row>
    <row r="1262" spans="1:3" x14ac:dyDescent="0.25">
      <c r="A1262" s="1">
        <v>40.47</v>
      </c>
      <c r="B1262" t="str" cm="1">
        <f t="array" ref="B1262">_xlfn.IFS(A1262&lt;18.5,"[15,18.5)",A1262&lt;25,"[18.5,25)",A1262&lt;30,"[25,30)",A1262&lt;35,"[30,35)",A1262&lt;40,"[35,40)",A1262&lt;55,"[40,55)")</f>
        <v>[40,55)</v>
      </c>
      <c r="C1262" s="1">
        <v>4544.2348000000002</v>
      </c>
    </row>
    <row r="1263" spans="1:3" x14ac:dyDescent="0.25">
      <c r="A1263" s="1">
        <v>40.479999999999997</v>
      </c>
      <c r="B1263" t="str" cm="1">
        <f t="array" ref="B1263">_xlfn.IFS(A1263&lt;18.5,"[15,18.5)",A1263&lt;25,"[18.5,25)",A1263&lt;30,"[25,30)",A1263&lt;35,"[30,35)",A1263&lt;40,"[35,40)",A1263&lt;55,"[40,55)")</f>
        <v>[40,55)</v>
      </c>
      <c r="C1263" s="1">
        <v>3277.1610000000001</v>
      </c>
    </row>
    <row r="1264" spans="1:3" x14ac:dyDescent="0.25">
      <c r="A1264" s="1">
        <v>40.5</v>
      </c>
      <c r="B1264" t="str" cm="1">
        <f t="array" ref="B1264">_xlfn.IFS(A1264&lt;18.5,"[15,18.5)",A1264&lt;25,"[18.5,25)",A1264&lt;30,"[25,30)",A1264&lt;35,"[30,35)",A1264&lt;40,"[35,40)",A1264&lt;55,"[40,55)")</f>
        <v>[40,55)</v>
      </c>
      <c r="C1264" s="1">
        <v>6770.1925000000001</v>
      </c>
    </row>
    <row r="1265" spans="1:3" x14ac:dyDescent="0.25">
      <c r="A1265" s="1">
        <v>40.564999999999998</v>
      </c>
      <c r="B1265" t="str" cm="1">
        <f t="array" ref="B1265">_xlfn.IFS(A1265&lt;18.5,"[15,18.5)",A1265&lt;25,"[18.5,25)",A1265&lt;30,"[25,30)",A1265&lt;35,"[30,35)",A1265&lt;40,"[35,40)",A1265&lt;55,"[40,55)")</f>
        <v>[40,55)</v>
      </c>
      <c r="C1265" s="1">
        <v>7337.7479999999996</v>
      </c>
    </row>
    <row r="1266" spans="1:3" x14ac:dyDescent="0.25">
      <c r="A1266" s="1">
        <v>40.564999999999998</v>
      </c>
      <c r="B1266" t="str" cm="1">
        <f t="array" ref="B1266">_xlfn.IFS(A1266&lt;18.5,"[15,18.5)",A1266&lt;25,"[18.5,25)",A1266&lt;30,"[25,30)",A1266&lt;35,"[30,35)",A1266&lt;40,"[35,40)",A1266&lt;55,"[40,55)")</f>
        <v>[40,55)</v>
      </c>
      <c r="C1266" s="1">
        <v>10370.912549999999</v>
      </c>
    </row>
    <row r="1267" spans="1:3" x14ac:dyDescent="0.25">
      <c r="A1267" s="1">
        <v>40.564999999999998</v>
      </c>
      <c r="B1267" t="str" cm="1">
        <f t="array" ref="B1267">_xlfn.IFS(A1267&lt;18.5,"[15,18.5)",A1267&lt;25,"[18.5,25)",A1267&lt;30,"[25,30)",A1267&lt;35,"[30,35)",A1267&lt;40,"[35,40)",A1267&lt;55,"[40,55)")</f>
        <v>[40,55)</v>
      </c>
      <c r="C1267" s="1">
        <v>26926.5144</v>
      </c>
    </row>
    <row r="1268" spans="1:3" x14ac:dyDescent="0.25">
      <c r="A1268" s="1">
        <v>40.659999999999997</v>
      </c>
      <c r="B1268" t="str" cm="1">
        <f t="array" ref="B1268">_xlfn.IFS(A1268&lt;18.5,"[15,18.5)",A1268&lt;25,"[18.5,25)",A1268&lt;30,"[25,30)",A1268&lt;35,"[30,35)",A1268&lt;40,"[35,40)",A1268&lt;55,"[40,55)")</f>
        <v>[40,55)</v>
      </c>
      <c r="C1268" s="1">
        <v>10704.47</v>
      </c>
    </row>
    <row r="1269" spans="1:3" x14ac:dyDescent="0.25">
      <c r="A1269" s="1">
        <v>40.81</v>
      </c>
      <c r="B1269" t="str" cm="1">
        <f t="array" ref="B1269">_xlfn.IFS(A1269&lt;18.5,"[15,18.5)",A1269&lt;25,"[18.5,25)",A1269&lt;30,"[25,30)",A1269&lt;35,"[30,35)",A1269&lt;40,"[35,40)",A1269&lt;55,"[40,55)")</f>
        <v>[40,55)</v>
      </c>
      <c r="C1269" s="1">
        <v>34254.053350000002</v>
      </c>
    </row>
    <row r="1270" spans="1:3" x14ac:dyDescent="0.25">
      <c r="A1270" s="1">
        <v>40.92</v>
      </c>
      <c r="B1270" t="str" cm="1">
        <f t="array" ref="B1270">_xlfn.IFS(A1270&lt;18.5,"[15,18.5)",A1270&lt;25,"[18.5,25)",A1270&lt;30,"[25,30)",A1270&lt;35,"[30,35)",A1270&lt;40,"[35,40)",A1270&lt;55,"[40,55)")</f>
        <v>[40,55)</v>
      </c>
      <c r="C1270" s="1">
        <v>1880.4870000000001</v>
      </c>
    </row>
    <row r="1271" spans="1:3" x14ac:dyDescent="0.25">
      <c r="A1271" s="1">
        <v>40.945</v>
      </c>
      <c r="B1271" t="str" cm="1">
        <f t="array" ref="B1271">_xlfn.IFS(A1271&lt;18.5,"[15,18.5)",A1271&lt;25,"[18.5,25)",A1271&lt;30,"[25,30)",A1271&lt;35,"[30,35)",A1271&lt;40,"[35,40)",A1271&lt;55,"[40,55)")</f>
        <v>[40,55)</v>
      </c>
      <c r="C1271" s="1">
        <v>8615.2999999999993</v>
      </c>
    </row>
    <row r="1272" spans="1:3" x14ac:dyDescent="0.25">
      <c r="A1272" s="1">
        <v>41.1</v>
      </c>
      <c r="B1272" t="str" cm="1">
        <f t="array" ref="B1272">_xlfn.IFS(A1272&lt;18.5,"[15,18.5)",A1272&lt;25,"[18.5,25)",A1272&lt;30,"[25,30)",A1272&lt;35,"[30,35)",A1272&lt;40,"[35,40)",A1272&lt;55,"[40,55)")</f>
        <v>[40,55)</v>
      </c>
      <c r="C1272" s="1">
        <v>3292.5298499999999</v>
      </c>
    </row>
    <row r="1273" spans="1:3" x14ac:dyDescent="0.25">
      <c r="A1273" s="1">
        <v>41.14</v>
      </c>
      <c r="B1273" t="str" cm="1">
        <f t="array" ref="B1273">_xlfn.IFS(A1273&lt;18.5,"[15,18.5)",A1273&lt;25,"[18.5,25)",A1273&lt;30,"[25,30)",A1273&lt;35,"[30,35)",A1273&lt;40,"[35,40)",A1273&lt;55,"[40,55)")</f>
        <v>[40,55)</v>
      </c>
      <c r="C1273" s="1">
        <v>3021.80915</v>
      </c>
    </row>
    <row r="1274" spans="1:3" x14ac:dyDescent="0.25">
      <c r="A1274" s="1">
        <v>41.14</v>
      </c>
      <c r="B1274" t="str" cm="1">
        <f t="array" ref="B1274">_xlfn.IFS(A1274&lt;18.5,"[15,18.5)",A1274&lt;25,"[18.5,25)",A1274&lt;30,"[25,30)",A1274&lt;35,"[30,35)",A1274&lt;40,"[35,40)",A1274&lt;55,"[40,55)")</f>
        <v>[40,55)</v>
      </c>
      <c r="C1274" s="1">
        <v>14478.33015</v>
      </c>
    </row>
    <row r="1275" spans="1:3" x14ac:dyDescent="0.25">
      <c r="A1275" s="1">
        <v>41.23</v>
      </c>
      <c r="B1275" t="str" cm="1">
        <f t="array" ref="B1275">_xlfn.IFS(A1275&lt;18.5,"[15,18.5)",A1275&lt;25,"[18.5,25)",A1275&lt;30,"[25,30)",A1275&lt;35,"[30,35)",A1275&lt;40,"[35,40)",A1275&lt;55,"[40,55)")</f>
        <v>[40,55)</v>
      </c>
      <c r="C1275" s="1">
        <v>4747.0528999999997</v>
      </c>
    </row>
    <row r="1276" spans="1:3" x14ac:dyDescent="0.25">
      <c r="A1276" s="1">
        <v>41.23</v>
      </c>
      <c r="B1276" t="str" cm="1">
        <f t="array" ref="B1276">_xlfn.IFS(A1276&lt;18.5,"[15,18.5)",A1276&lt;25,"[18.5,25)",A1276&lt;30,"[25,30)",A1276&lt;35,"[30,35)",A1276&lt;40,"[35,40)",A1276&lt;55,"[40,55)")</f>
        <v>[40,55)</v>
      </c>
      <c r="C1276" s="1">
        <v>17043.341400000001</v>
      </c>
    </row>
    <row r="1277" spans="1:3" x14ac:dyDescent="0.25">
      <c r="A1277" s="1">
        <v>41.325000000000003</v>
      </c>
      <c r="B1277" t="str" cm="1">
        <f t="array" ref="B1277">_xlfn.IFS(A1277&lt;18.5,"[15,18.5)",A1277&lt;25,"[18.5,25)",A1277&lt;30,"[25,30)",A1277&lt;35,"[30,35)",A1277&lt;40,"[35,40)",A1277&lt;55,"[40,55)")</f>
        <v>[40,55)</v>
      </c>
      <c r="C1277" s="1">
        <v>10959.33</v>
      </c>
    </row>
    <row r="1278" spans="1:3" x14ac:dyDescent="0.25">
      <c r="A1278" s="1">
        <v>41.325000000000003</v>
      </c>
      <c r="B1278" t="str" cm="1">
        <f t="array" ref="B1278">_xlfn.IFS(A1278&lt;18.5,"[15,18.5)",A1278&lt;25,"[18.5,25)",A1278&lt;30,"[25,30)",A1278&lt;35,"[30,35)",A1278&lt;40,"[35,40)",A1278&lt;55,"[40,55)")</f>
        <v>[40,55)</v>
      </c>
      <c r="C1278" s="1">
        <v>2741.9479999999999</v>
      </c>
    </row>
    <row r="1279" spans="1:3" x14ac:dyDescent="0.25">
      <c r="A1279" s="1">
        <v>41.325000000000003</v>
      </c>
      <c r="B1279" t="str" cm="1">
        <f t="array" ref="B1279">_xlfn.IFS(A1279&lt;18.5,"[15,18.5)",A1279&lt;25,"[18.5,25)",A1279&lt;30,"[25,30)",A1279&lt;35,"[30,35)",A1279&lt;40,"[35,40)",A1279&lt;55,"[40,55)")</f>
        <v>[40,55)</v>
      </c>
      <c r="C1279" s="1">
        <v>4357.0436499999996</v>
      </c>
    </row>
    <row r="1280" spans="1:3" x14ac:dyDescent="0.25">
      <c r="A1280" s="1">
        <v>41.42</v>
      </c>
      <c r="B1280" t="str" cm="1">
        <f t="array" ref="B1280">_xlfn.IFS(A1280&lt;18.5,"[15,18.5)",A1280&lt;25,"[18.5,25)",A1280&lt;30,"[25,30)",A1280&lt;35,"[30,35)",A1280&lt;40,"[35,40)",A1280&lt;55,"[40,55)")</f>
        <v>[40,55)</v>
      </c>
      <c r="C1280" s="1">
        <v>22462.043750000001</v>
      </c>
    </row>
    <row r="1281" spans="1:3" x14ac:dyDescent="0.25">
      <c r="A1281" s="1">
        <v>41.47</v>
      </c>
      <c r="B1281" t="str" cm="1">
        <f t="array" ref="B1281">_xlfn.IFS(A1281&lt;18.5,"[15,18.5)",A1281&lt;25,"[18.5,25)",A1281&lt;30,"[25,30)",A1281&lt;35,"[30,35)",A1281&lt;40,"[35,40)",A1281&lt;55,"[40,55)")</f>
        <v>[40,55)</v>
      </c>
      <c r="C1281" s="1">
        <v>4189.1130999999996</v>
      </c>
    </row>
    <row r="1282" spans="1:3" x14ac:dyDescent="0.25">
      <c r="A1282" s="1">
        <v>41.47</v>
      </c>
      <c r="B1282" t="str" cm="1">
        <f t="array" ref="B1282">_xlfn.IFS(A1282&lt;18.5,"[15,18.5)",A1282&lt;25,"[18.5,25)",A1282&lt;30,"[25,30)",A1282&lt;35,"[30,35)",A1282&lt;40,"[35,40)",A1282&lt;55,"[40,55)")</f>
        <v>[40,55)</v>
      </c>
      <c r="C1282" s="1">
        <v>8283.6807000000008</v>
      </c>
    </row>
    <row r="1283" spans="1:3" x14ac:dyDescent="0.25">
      <c r="A1283" s="1">
        <v>41.47</v>
      </c>
      <c r="B1283" t="str" cm="1">
        <f t="array" ref="B1283">_xlfn.IFS(A1283&lt;18.5,"[15,18.5)",A1283&lt;25,"[18.5,25)",A1283&lt;30,"[25,30)",A1283&lt;35,"[30,35)",A1283&lt;40,"[35,40)",A1283&lt;55,"[40,55)")</f>
        <v>[40,55)</v>
      </c>
      <c r="C1283" s="1">
        <v>24535.698550000001</v>
      </c>
    </row>
    <row r="1284" spans="1:3" x14ac:dyDescent="0.25">
      <c r="A1284" s="1">
        <v>41.69</v>
      </c>
      <c r="B1284" t="str" cm="1">
        <f t="array" ref="B1284">_xlfn.IFS(A1284&lt;18.5,"[15,18.5)",A1284&lt;25,"[18.5,25)",A1284&lt;30,"[25,30)",A1284&lt;35,"[30,35)",A1284&lt;40,"[35,40)",A1284&lt;55,"[40,55)")</f>
        <v>[40,55)</v>
      </c>
      <c r="C1284" s="1">
        <v>14283.4594</v>
      </c>
    </row>
    <row r="1285" spans="1:3" x14ac:dyDescent="0.25">
      <c r="A1285" s="1">
        <v>41.8</v>
      </c>
      <c r="B1285" t="str" cm="1">
        <f t="array" ref="B1285">_xlfn.IFS(A1285&lt;18.5,"[15,18.5)",A1285&lt;25,"[18.5,25)",A1285&lt;30,"[25,30)",A1285&lt;35,"[30,35)",A1285&lt;40,"[35,40)",A1285&lt;55,"[40,55)")</f>
        <v>[40,55)</v>
      </c>
      <c r="C1285" s="1">
        <v>1720.3536999999999</v>
      </c>
    </row>
    <row r="1286" spans="1:3" x14ac:dyDescent="0.25">
      <c r="A1286" s="1">
        <v>41.8</v>
      </c>
      <c r="B1286" t="str" cm="1">
        <f t="array" ref="B1286">_xlfn.IFS(A1286&lt;18.5,"[15,18.5)",A1286&lt;25,"[18.5,25)",A1286&lt;30,"[25,30)",A1286&lt;35,"[30,35)",A1286&lt;40,"[35,40)",A1286&lt;55,"[40,55)")</f>
        <v>[40,55)</v>
      </c>
      <c r="C1286" s="1">
        <v>47403.88</v>
      </c>
    </row>
    <row r="1287" spans="1:3" x14ac:dyDescent="0.25">
      <c r="A1287" s="1">
        <v>41.895000000000003</v>
      </c>
      <c r="B1287" t="str" cm="1">
        <f t="array" ref="B1287">_xlfn.IFS(A1287&lt;18.5,"[15,18.5)",A1287&lt;25,"[18.5,25)",A1287&lt;30,"[25,30)",A1287&lt;35,"[30,35)",A1287&lt;40,"[35,40)",A1287&lt;55,"[40,55)")</f>
        <v>[40,55)</v>
      </c>
      <c r="C1287" s="1">
        <v>8534.6718000000001</v>
      </c>
    </row>
    <row r="1288" spans="1:3" x14ac:dyDescent="0.25">
      <c r="A1288" s="1">
        <v>41.91</v>
      </c>
      <c r="B1288" t="str" cm="1">
        <f t="array" ref="B1288">_xlfn.IFS(A1288&lt;18.5,"[15,18.5)",A1288&lt;25,"[18.5,25)",A1288&lt;30,"[25,30)",A1288&lt;35,"[30,35)",A1288&lt;40,"[35,40)",A1288&lt;55,"[40,55)")</f>
        <v>[40,55)</v>
      </c>
      <c r="C1288" s="1">
        <v>3732.6251000000002</v>
      </c>
    </row>
    <row r="1289" spans="1:3" x14ac:dyDescent="0.25">
      <c r="A1289" s="1">
        <v>41.91</v>
      </c>
      <c r="B1289" t="str" cm="1">
        <f t="array" ref="B1289">_xlfn.IFS(A1289&lt;18.5,"[15,18.5)",A1289&lt;25,"[18.5,25)",A1289&lt;30,"[25,30)",A1289&lt;35,"[30,35)",A1289&lt;40,"[35,40)",A1289&lt;55,"[40,55)")</f>
        <v>[40,55)</v>
      </c>
      <c r="C1289" s="1">
        <v>5472.4489999999996</v>
      </c>
    </row>
    <row r="1290" spans="1:3" x14ac:dyDescent="0.25">
      <c r="A1290" s="1">
        <v>41.91</v>
      </c>
      <c r="B1290" t="str" cm="1">
        <f t="array" ref="B1290">_xlfn.IFS(A1290&lt;18.5,"[15,18.5)",A1290&lt;25,"[18.5,25)",A1290&lt;30,"[25,30)",A1290&lt;35,"[30,35)",A1290&lt;40,"[35,40)",A1290&lt;55,"[40,55)")</f>
        <v>[40,55)</v>
      </c>
      <c r="C1290" s="1">
        <v>38344.565999999999</v>
      </c>
    </row>
    <row r="1291" spans="1:3" x14ac:dyDescent="0.25">
      <c r="A1291" s="1">
        <v>42.13</v>
      </c>
      <c r="B1291" t="str" cm="1">
        <f t="array" ref="B1291">_xlfn.IFS(A1291&lt;18.5,"[15,18.5)",A1291&lt;25,"[18.5,25)",A1291&lt;30,"[25,30)",A1291&lt;35,"[30,35)",A1291&lt;40,"[35,40)",A1291&lt;55,"[40,55)")</f>
        <v>[40,55)</v>
      </c>
      <c r="C1291" s="1">
        <v>7147.4727999999996</v>
      </c>
    </row>
    <row r="1292" spans="1:3" x14ac:dyDescent="0.25">
      <c r="A1292" s="1">
        <v>42.13</v>
      </c>
      <c r="B1292" t="str" cm="1">
        <f t="array" ref="B1292">_xlfn.IFS(A1292&lt;18.5,"[15,18.5)",A1292&lt;25,"[18.5,25)",A1292&lt;30,"[25,30)",A1292&lt;35,"[30,35)",A1292&lt;40,"[35,40)",A1292&lt;55,"[40,55)")</f>
        <v>[40,55)</v>
      </c>
      <c r="C1292" s="1">
        <v>7133.9025000000001</v>
      </c>
    </row>
    <row r="1293" spans="1:3" x14ac:dyDescent="0.25">
      <c r="A1293" s="1">
        <v>42.13</v>
      </c>
      <c r="B1293" t="str" cm="1">
        <f t="array" ref="B1293">_xlfn.IFS(A1293&lt;18.5,"[15,18.5)",A1293&lt;25,"[18.5,25)",A1293&lt;30,"[25,30)",A1293&lt;35,"[30,35)",A1293&lt;40,"[35,40)",A1293&lt;55,"[40,55)")</f>
        <v>[40,55)</v>
      </c>
      <c r="C1293" s="1">
        <v>34828.654000000002</v>
      </c>
    </row>
    <row r="1294" spans="1:3" x14ac:dyDescent="0.25">
      <c r="A1294" s="1">
        <v>42.13</v>
      </c>
      <c r="B1294" t="str" cm="1">
        <f t="array" ref="B1294">_xlfn.IFS(A1294&lt;18.5,"[15,18.5)",A1294&lt;25,"[18.5,25)",A1294&lt;30,"[25,30)",A1294&lt;35,"[30,35)",A1294&lt;40,"[35,40)",A1294&lt;55,"[40,55)")</f>
        <v>[40,55)</v>
      </c>
      <c r="C1294" s="1">
        <v>1515.3449000000001</v>
      </c>
    </row>
    <row r="1295" spans="1:3" x14ac:dyDescent="0.25">
      <c r="A1295" s="1">
        <v>42.24</v>
      </c>
      <c r="B1295" t="str" cm="1">
        <f t="array" ref="B1295">_xlfn.IFS(A1295&lt;18.5,"[15,18.5)",A1295&lt;25,"[18.5,25)",A1295&lt;30,"[25,30)",A1295&lt;35,"[30,35)",A1295&lt;40,"[35,40)",A1295&lt;55,"[40,55)")</f>
        <v>[40,55)</v>
      </c>
      <c r="C1295" s="1">
        <v>9301.8935500000007</v>
      </c>
    </row>
    <row r="1296" spans="1:3" x14ac:dyDescent="0.25">
      <c r="A1296" s="1">
        <v>42.35</v>
      </c>
      <c r="B1296" t="str" cm="1">
        <f t="array" ref="B1296">_xlfn.IFS(A1296&lt;18.5,"[15,18.5)",A1296&lt;25,"[18.5,25)",A1296&lt;30,"[25,30)",A1296&lt;35,"[30,35)",A1296&lt;40,"[35,40)",A1296&lt;55,"[40,55)")</f>
        <v>[40,55)</v>
      </c>
      <c r="C1296" s="1">
        <v>11931.125249999999</v>
      </c>
    </row>
    <row r="1297" spans="1:3" x14ac:dyDescent="0.25">
      <c r="A1297" s="1">
        <v>42.4</v>
      </c>
      <c r="B1297" t="str" cm="1">
        <f t="array" ref="B1297">_xlfn.IFS(A1297&lt;18.5,"[15,18.5)",A1297&lt;25,"[18.5,25)",A1297&lt;30,"[25,30)",A1297&lt;35,"[30,35)",A1297&lt;40,"[35,40)",A1297&lt;55,"[40,55)")</f>
        <v>[40,55)</v>
      </c>
      <c r="C1297" s="1">
        <v>1964.78</v>
      </c>
    </row>
    <row r="1298" spans="1:3" x14ac:dyDescent="0.25">
      <c r="A1298" s="1">
        <v>42.4</v>
      </c>
      <c r="B1298" t="str" cm="1">
        <f t="array" ref="B1298">_xlfn.IFS(A1298&lt;18.5,"[15,18.5)",A1298&lt;25,"[18.5,25)",A1298&lt;30,"[25,30)",A1298&lt;35,"[30,35)",A1298&lt;40,"[35,40)",A1298&lt;55,"[40,55)")</f>
        <v>[40,55)</v>
      </c>
      <c r="C1298" s="1">
        <v>1708.9257500000001</v>
      </c>
    </row>
    <row r="1299" spans="1:3" x14ac:dyDescent="0.25">
      <c r="A1299" s="1">
        <v>42.46</v>
      </c>
      <c r="B1299" t="str" cm="1">
        <f t="array" ref="B1299">_xlfn.IFS(A1299&lt;18.5,"[15,18.5)",A1299&lt;25,"[18.5,25)",A1299&lt;30,"[25,30)",A1299&lt;35,"[30,35)",A1299&lt;40,"[35,40)",A1299&lt;55,"[40,55)")</f>
        <v>[40,55)</v>
      </c>
      <c r="C1299" s="1">
        <v>4340.4408999999996</v>
      </c>
    </row>
    <row r="1300" spans="1:3" x14ac:dyDescent="0.25">
      <c r="A1300" s="1">
        <v>42.655000000000001</v>
      </c>
      <c r="B1300" t="str" cm="1">
        <f t="array" ref="B1300">_xlfn.IFS(A1300&lt;18.5,"[15,18.5)",A1300&lt;25,"[18.5,25)",A1300&lt;30,"[25,30)",A1300&lt;35,"[30,35)",A1300&lt;40,"[35,40)",A1300&lt;55,"[40,55)")</f>
        <v>[40,55)</v>
      </c>
      <c r="C1300" s="1">
        <v>5261.4694499999996</v>
      </c>
    </row>
    <row r="1301" spans="1:3" x14ac:dyDescent="0.25">
      <c r="A1301" s="1">
        <v>42.68</v>
      </c>
      <c r="B1301" t="str" cm="1">
        <f t="array" ref="B1301">_xlfn.IFS(A1301&lt;18.5,"[15,18.5)",A1301&lt;25,"[18.5,25)",A1301&lt;30,"[25,30)",A1301&lt;35,"[30,35)",A1301&lt;40,"[35,40)",A1301&lt;55,"[40,55)")</f>
        <v>[40,55)</v>
      </c>
      <c r="C1301" s="1">
        <v>2710.8285500000002</v>
      </c>
    </row>
    <row r="1302" spans="1:3" x14ac:dyDescent="0.25">
      <c r="A1302" s="1">
        <v>42.75</v>
      </c>
      <c r="B1302" t="str" cm="1">
        <f t="array" ref="B1302">_xlfn.IFS(A1302&lt;18.5,"[15,18.5)",A1302&lt;25,"[18.5,25)",A1302&lt;30,"[25,30)",A1302&lt;35,"[30,35)",A1302&lt;40,"[35,40)",A1302&lt;55,"[40,55)")</f>
        <v>[40,55)</v>
      </c>
      <c r="C1302" s="1">
        <v>62592.873090000001</v>
      </c>
    </row>
    <row r="1303" spans="1:3" x14ac:dyDescent="0.25">
      <c r="A1303" s="1">
        <v>42.9</v>
      </c>
      <c r="B1303" t="str" cm="1">
        <f t="array" ref="B1303">_xlfn.IFS(A1303&lt;18.5,"[15,18.5)",A1303&lt;25,"[18.5,25)",A1303&lt;30,"[25,30)",A1303&lt;35,"[30,35)",A1303&lt;40,"[35,40)",A1303&lt;55,"[40,55)")</f>
        <v>[40,55)</v>
      </c>
      <c r="C1303" s="1">
        <v>46718.163249999998</v>
      </c>
    </row>
    <row r="1304" spans="1:3" x14ac:dyDescent="0.25">
      <c r="A1304" s="1">
        <v>42.9</v>
      </c>
      <c r="B1304" t="str" cm="1">
        <f t="array" ref="B1304">_xlfn.IFS(A1304&lt;18.5,"[15,18.5)",A1304&lt;25,"[18.5,25)",A1304&lt;30,"[25,30)",A1304&lt;35,"[30,35)",A1304&lt;40,"[35,40)",A1304&lt;55,"[40,55)")</f>
        <v>[40,55)</v>
      </c>
      <c r="C1304" s="1">
        <v>3208.7869999999998</v>
      </c>
    </row>
    <row r="1305" spans="1:3" x14ac:dyDescent="0.25">
      <c r="A1305" s="1">
        <v>42.94</v>
      </c>
      <c r="B1305" t="str" cm="1">
        <f t="array" ref="B1305">_xlfn.IFS(A1305&lt;18.5,"[15,18.5)",A1305&lt;25,"[18.5,25)",A1305&lt;30,"[25,30)",A1305&lt;35,"[30,35)",A1305&lt;40,"[35,40)",A1305&lt;55,"[40,55)")</f>
        <v>[40,55)</v>
      </c>
      <c r="C1305" s="1">
        <v>37829.724199999997</v>
      </c>
    </row>
    <row r="1306" spans="1:3" x14ac:dyDescent="0.25">
      <c r="A1306" s="1">
        <v>43.01</v>
      </c>
      <c r="B1306" t="str" cm="1">
        <f t="array" ref="B1306">_xlfn.IFS(A1306&lt;18.5,"[15,18.5)",A1306&lt;25,"[18.5,25)",A1306&lt;30,"[25,30)",A1306&lt;35,"[30,35)",A1306&lt;40,"[35,40)",A1306&lt;55,"[40,55)")</f>
        <v>[40,55)</v>
      </c>
      <c r="C1306" s="1">
        <v>21259.377949999998</v>
      </c>
    </row>
    <row r="1307" spans="1:3" x14ac:dyDescent="0.25">
      <c r="A1307" s="1">
        <v>43.12</v>
      </c>
      <c r="B1307" t="str" cm="1">
        <f t="array" ref="B1307">_xlfn.IFS(A1307&lt;18.5,"[15,18.5)",A1307&lt;25,"[18.5,25)",A1307&lt;30,"[25,30)",A1307&lt;35,"[30,35)",A1307&lt;40,"[35,40)",A1307&lt;55,"[40,55)")</f>
        <v>[40,55)</v>
      </c>
      <c r="C1307" s="1">
        <v>2464.6188000000002</v>
      </c>
    </row>
    <row r="1308" spans="1:3" x14ac:dyDescent="0.25">
      <c r="A1308" s="1">
        <v>43.34</v>
      </c>
      <c r="B1308" t="str" cm="1">
        <f t="array" ref="B1308">_xlfn.IFS(A1308&lt;18.5,"[15,18.5)",A1308&lt;25,"[18.5,25)",A1308&lt;30,"[25,30)",A1308&lt;35,"[30,35)",A1308&lt;40,"[35,40)",A1308&lt;55,"[40,55)")</f>
        <v>[40,55)</v>
      </c>
      <c r="C1308" s="1">
        <v>16115.3045</v>
      </c>
    </row>
    <row r="1309" spans="1:3" x14ac:dyDescent="0.25">
      <c r="A1309" s="1">
        <v>43.4</v>
      </c>
      <c r="B1309" t="str" cm="1">
        <f t="array" ref="B1309">_xlfn.IFS(A1309&lt;18.5,"[15,18.5)",A1309&lt;25,"[18.5,25)",A1309&lt;30,"[25,30)",A1309&lt;35,"[30,35)",A1309&lt;40,"[35,40)",A1309&lt;55,"[40,55)")</f>
        <v>[40,55)</v>
      </c>
      <c r="C1309" s="1">
        <v>21472.478800000001</v>
      </c>
    </row>
    <row r="1310" spans="1:3" x14ac:dyDescent="0.25">
      <c r="A1310" s="1">
        <v>43.7</v>
      </c>
      <c r="B1310" t="str" cm="1">
        <f t="array" ref="B1310">_xlfn.IFS(A1310&lt;18.5,"[15,18.5)",A1310&lt;25,"[18.5,25)",A1310&lt;30,"[25,30)",A1310&lt;35,"[30,35)",A1310&lt;40,"[35,40)",A1310&lt;55,"[40,55)")</f>
        <v>[40,55)</v>
      </c>
      <c r="C1310" s="1">
        <v>33900.652999999998</v>
      </c>
    </row>
    <row r="1311" spans="1:3" x14ac:dyDescent="0.25">
      <c r="A1311" s="1">
        <v>43.89</v>
      </c>
      <c r="B1311" t="str" cm="1">
        <f t="array" ref="B1311">_xlfn.IFS(A1311&lt;18.5,"[15,18.5)",A1311&lt;25,"[18.5,25)",A1311&lt;30,"[25,30)",A1311&lt;35,"[30,35)",A1311&lt;40,"[35,40)",A1311&lt;55,"[40,55)")</f>
        <v>[40,55)</v>
      </c>
      <c r="C1311" s="1">
        <v>6875.9610000000002</v>
      </c>
    </row>
    <row r="1312" spans="1:3" x14ac:dyDescent="0.25">
      <c r="A1312" s="1">
        <v>43.89</v>
      </c>
      <c r="B1312" t="str" cm="1">
        <f t="array" ref="B1312">_xlfn.IFS(A1312&lt;18.5,"[15,18.5)",A1312&lt;25,"[18.5,25)",A1312&lt;30,"[25,30)",A1312&lt;35,"[30,35)",A1312&lt;40,"[35,40)",A1312&lt;55,"[40,55)")</f>
        <v>[40,55)</v>
      </c>
      <c r="C1312" s="1">
        <v>6940.90985</v>
      </c>
    </row>
    <row r="1313" spans="1:3" x14ac:dyDescent="0.25">
      <c r="A1313" s="1">
        <v>44</v>
      </c>
      <c r="B1313" t="str" cm="1">
        <f t="array" ref="B1313">_xlfn.IFS(A1313&lt;18.5,"[15,18.5)",A1313&lt;25,"[18.5,25)",A1313&lt;30,"[25,30)",A1313&lt;35,"[30,35)",A1313&lt;40,"[35,40)",A1313&lt;55,"[40,55)")</f>
        <v>[40,55)</v>
      </c>
      <c r="C1313" s="1">
        <v>4571.4130500000001</v>
      </c>
    </row>
    <row r="1314" spans="1:3" x14ac:dyDescent="0.25">
      <c r="A1314" s="1">
        <v>44.22</v>
      </c>
      <c r="B1314" t="str" cm="1">
        <f t="array" ref="B1314">_xlfn.IFS(A1314&lt;18.5,"[15,18.5)",A1314&lt;25,"[18.5,25)",A1314&lt;30,"[25,30)",A1314&lt;35,"[30,35)",A1314&lt;40,"[35,40)",A1314&lt;55,"[40,55)")</f>
        <v>[40,55)</v>
      </c>
      <c r="C1314" s="1">
        <v>4536.259</v>
      </c>
    </row>
    <row r="1315" spans="1:3" x14ac:dyDescent="0.25">
      <c r="A1315" s="1">
        <v>44.22</v>
      </c>
      <c r="B1315" t="str" cm="1">
        <f t="array" ref="B1315">_xlfn.IFS(A1315&lt;18.5,"[15,18.5)",A1315&lt;25,"[18.5,25)",A1315&lt;30,"[25,30)",A1315&lt;35,"[30,35)",A1315&lt;40,"[35,40)",A1315&lt;55,"[40,55)")</f>
        <v>[40,55)</v>
      </c>
      <c r="C1315" s="1">
        <v>36397.576000000001</v>
      </c>
    </row>
    <row r="1316" spans="1:3" x14ac:dyDescent="0.25">
      <c r="A1316" s="1">
        <v>44.7</v>
      </c>
      <c r="B1316" t="str" cm="1">
        <f t="array" ref="B1316">_xlfn.IFS(A1316&lt;18.5,"[15,18.5)",A1316&lt;25,"[18.5,25)",A1316&lt;30,"[25,30)",A1316&lt;35,"[30,35)",A1316&lt;40,"[35,40)",A1316&lt;55,"[40,55)")</f>
        <v>[40,55)</v>
      </c>
      <c r="C1316" s="1">
        <v>18765.87545</v>
      </c>
    </row>
    <row r="1317" spans="1:3" x14ac:dyDescent="0.25">
      <c r="A1317" s="1">
        <v>44.744999999999997</v>
      </c>
      <c r="B1317" t="str" cm="1">
        <f t="array" ref="B1317">_xlfn.IFS(A1317&lt;18.5,"[15,18.5)",A1317&lt;25,"[18.5,25)",A1317&lt;30,"[25,30)",A1317&lt;35,"[30,35)",A1317&lt;40,"[35,40)",A1317&lt;55,"[40,55)")</f>
        <v>[40,55)</v>
      </c>
      <c r="C1317" s="1">
        <v>11272.331389999999</v>
      </c>
    </row>
    <row r="1318" spans="1:3" x14ac:dyDescent="0.25">
      <c r="A1318" s="1">
        <v>44.77</v>
      </c>
      <c r="B1318" t="str" cm="1">
        <f t="array" ref="B1318">_xlfn.IFS(A1318&lt;18.5,"[15,18.5)",A1318&lt;25,"[18.5,25)",A1318&lt;30,"[25,30)",A1318&lt;35,"[30,35)",A1318&lt;40,"[35,40)",A1318&lt;55,"[40,55)")</f>
        <v>[40,55)</v>
      </c>
      <c r="C1318" s="1">
        <v>1731.6769999999999</v>
      </c>
    </row>
    <row r="1319" spans="1:3" x14ac:dyDescent="0.25">
      <c r="A1319" s="1">
        <v>44.88</v>
      </c>
      <c r="B1319" t="str" cm="1">
        <f t="array" ref="B1319">_xlfn.IFS(A1319&lt;18.5,"[15,18.5)",A1319&lt;25,"[18.5,25)",A1319&lt;30,"[25,30)",A1319&lt;35,"[30,35)",A1319&lt;40,"[35,40)",A1319&lt;55,"[40,55)")</f>
        <v>[40,55)</v>
      </c>
      <c r="C1319" s="1">
        <v>1163.4627</v>
      </c>
    </row>
    <row r="1320" spans="1:3" x14ac:dyDescent="0.25">
      <c r="A1320" s="1">
        <v>45.32</v>
      </c>
      <c r="B1320" t="str" cm="1">
        <f t="array" ref="B1320">_xlfn.IFS(A1320&lt;18.5,"[15,18.5)",A1320&lt;25,"[18.5,25)",A1320&lt;30,"[25,30)",A1320&lt;35,"[30,35)",A1320&lt;40,"[35,40)",A1320&lt;55,"[40,55)")</f>
        <v>[40,55)</v>
      </c>
      <c r="C1320" s="1">
        <v>19496.71917</v>
      </c>
    </row>
    <row r="1321" spans="1:3" x14ac:dyDescent="0.25">
      <c r="A1321" s="1">
        <v>45.43</v>
      </c>
      <c r="B1321" t="str" cm="1">
        <f t="array" ref="B1321">_xlfn.IFS(A1321&lt;18.5,"[15,18.5)",A1321&lt;25,"[18.5,25)",A1321&lt;30,"[25,30)",A1321&lt;35,"[30,35)",A1321&lt;40,"[35,40)",A1321&lt;55,"[40,55)")</f>
        <v>[40,55)</v>
      </c>
      <c r="C1321" s="1">
        <v>7201.7008500000002</v>
      </c>
    </row>
    <row r="1322" spans="1:3" x14ac:dyDescent="0.25">
      <c r="A1322" s="1">
        <v>45.54</v>
      </c>
      <c r="B1322" t="str" cm="1">
        <f t="array" ref="B1322">_xlfn.IFS(A1322&lt;18.5,"[15,18.5)",A1322&lt;25,"[18.5,25)",A1322&lt;30,"[25,30)",A1322&lt;35,"[30,35)",A1322&lt;40,"[35,40)",A1322&lt;55,"[40,55)")</f>
        <v>[40,55)</v>
      </c>
      <c r="C1322" s="1">
        <v>5425.0233500000004</v>
      </c>
    </row>
    <row r="1323" spans="1:3" x14ac:dyDescent="0.25">
      <c r="A1323" s="1">
        <v>45.9</v>
      </c>
      <c r="B1323" t="str" cm="1">
        <f t="array" ref="B1323">_xlfn.IFS(A1323&lt;18.5,"[15,18.5)",A1323&lt;25,"[18.5,25)",A1323&lt;30,"[25,30)",A1323&lt;35,"[30,35)",A1323&lt;40,"[35,40)",A1323&lt;55,"[40,55)")</f>
        <v>[40,55)</v>
      </c>
      <c r="C1323" s="1">
        <v>28101.333050000001</v>
      </c>
    </row>
    <row r="1324" spans="1:3" x14ac:dyDescent="0.25">
      <c r="A1324" s="1">
        <v>46.09</v>
      </c>
      <c r="B1324" t="str" cm="1">
        <f t="array" ref="B1324">_xlfn.IFS(A1324&lt;18.5,"[15,18.5)",A1324&lt;25,"[18.5,25)",A1324&lt;30,"[25,30)",A1324&lt;35,"[30,35)",A1324&lt;40,"[35,40)",A1324&lt;55,"[40,55)")</f>
        <v>[40,55)</v>
      </c>
      <c r="C1324" s="1">
        <v>12981.3457</v>
      </c>
    </row>
    <row r="1325" spans="1:3" x14ac:dyDescent="0.25">
      <c r="A1325" s="1">
        <v>46.2</v>
      </c>
      <c r="B1325" t="str" cm="1">
        <f t="array" ref="B1325">_xlfn.IFS(A1325&lt;18.5,"[15,18.5)",A1325&lt;25,"[18.5,25)",A1325&lt;30,"[25,30)",A1325&lt;35,"[30,35)",A1325&lt;40,"[35,40)",A1325&lt;55,"[40,55)")</f>
        <v>[40,55)</v>
      </c>
      <c r="C1325" s="1">
        <v>43896.376300000004</v>
      </c>
    </row>
    <row r="1326" spans="1:3" x14ac:dyDescent="0.25">
      <c r="A1326" s="1">
        <v>46.53</v>
      </c>
      <c r="B1326" t="str" cm="1">
        <f t="array" ref="B1326">_xlfn.IFS(A1326&lt;18.5,"[15,18.5)",A1326&lt;25,"[18.5,25)",A1326&lt;30,"[25,30)",A1326&lt;35,"[30,35)",A1326&lt;40,"[35,40)",A1326&lt;55,"[40,55)")</f>
        <v>[40,55)</v>
      </c>
      <c r="C1326" s="1">
        <v>4239.8926499999998</v>
      </c>
    </row>
    <row r="1327" spans="1:3" x14ac:dyDescent="0.25">
      <c r="A1327" s="1">
        <v>46.53</v>
      </c>
      <c r="B1327" t="str" cm="1">
        <f t="array" ref="B1327">_xlfn.IFS(A1327&lt;18.5,"[15,18.5)",A1327&lt;25,"[18.5,25)",A1327&lt;30,"[25,30)",A1327&lt;35,"[30,35)",A1327&lt;40,"[35,40)",A1327&lt;55,"[40,55)")</f>
        <v>[40,55)</v>
      </c>
      <c r="C1327" s="1">
        <v>13143.336649999999</v>
      </c>
    </row>
    <row r="1328" spans="1:3" x14ac:dyDescent="0.25">
      <c r="A1328" s="1">
        <v>46.53</v>
      </c>
      <c r="B1328" t="str" cm="1">
        <f t="array" ref="B1328">_xlfn.IFS(A1328&lt;18.5,"[15,18.5)",A1328&lt;25,"[18.5,25)",A1328&lt;30,"[25,30)",A1328&lt;35,"[30,35)",A1328&lt;40,"[35,40)",A1328&lt;55,"[40,55)")</f>
        <v>[40,55)</v>
      </c>
      <c r="C1328" s="1">
        <v>7050.0213000000003</v>
      </c>
    </row>
    <row r="1329" spans="1:3" x14ac:dyDescent="0.25">
      <c r="A1329" s="1">
        <v>46.7</v>
      </c>
      <c r="B1329" t="str" cm="1">
        <f t="array" ref="B1329">_xlfn.IFS(A1329&lt;18.5,"[15,18.5)",A1329&lt;25,"[18.5,25)",A1329&lt;30,"[25,30)",A1329&lt;35,"[30,35)",A1329&lt;40,"[35,40)",A1329&lt;55,"[40,55)")</f>
        <v>[40,55)</v>
      </c>
      <c r="C1329" s="1">
        <v>9377.9046999999991</v>
      </c>
    </row>
    <row r="1330" spans="1:3" x14ac:dyDescent="0.25">
      <c r="A1330" s="1">
        <v>46.75</v>
      </c>
      <c r="B1330" t="str" cm="1">
        <f t="array" ref="B1330">_xlfn.IFS(A1330&lt;18.5,"[15,18.5)",A1330&lt;25,"[18.5,25)",A1330&lt;30,"[25,30)",A1330&lt;35,"[30,35)",A1330&lt;40,"[35,40)",A1330&lt;55,"[40,55)")</f>
        <v>[40,55)</v>
      </c>
      <c r="C1330" s="1">
        <v>22395.74424</v>
      </c>
    </row>
    <row r="1331" spans="1:3" x14ac:dyDescent="0.25">
      <c r="A1331" s="1">
        <v>47.41</v>
      </c>
      <c r="B1331" t="str" cm="1">
        <f t="array" ref="B1331">_xlfn.IFS(A1331&lt;18.5,"[15,18.5)",A1331&lt;25,"[18.5,25)",A1331&lt;30,"[25,30)",A1331&lt;35,"[30,35)",A1331&lt;40,"[35,40)",A1331&lt;55,"[40,55)")</f>
        <v>[40,55)</v>
      </c>
      <c r="C1331" s="1">
        <v>10325.206</v>
      </c>
    </row>
    <row r="1332" spans="1:3" x14ac:dyDescent="0.25">
      <c r="A1332" s="1">
        <v>47.52</v>
      </c>
      <c r="B1332" t="str" cm="1">
        <f t="array" ref="B1332">_xlfn.IFS(A1332&lt;18.5,"[15,18.5)",A1332&lt;25,"[18.5,25)",A1332&lt;30,"[25,30)",A1332&lt;35,"[30,35)",A1332&lt;40,"[35,40)",A1332&lt;55,"[40,55)")</f>
        <v>[40,55)</v>
      </c>
      <c r="C1332" s="1">
        <v>12629.1656</v>
      </c>
    </row>
    <row r="1333" spans="1:3" x14ac:dyDescent="0.25">
      <c r="A1333" s="1">
        <v>47.6</v>
      </c>
      <c r="B1333" t="str" cm="1">
        <f t="array" ref="B1333">_xlfn.IFS(A1333&lt;18.5,"[15,18.5)",A1333&lt;25,"[18.5,25)",A1333&lt;30,"[25,30)",A1333&lt;35,"[30,35)",A1333&lt;40,"[35,40)",A1333&lt;55,"[40,55)")</f>
        <v>[40,55)</v>
      </c>
      <c r="C1333" s="1">
        <v>10795.937330000001</v>
      </c>
    </row>
    <row r="1334" spans="1:3" x14ac:dyDescent="0.25">
      <c r="A1334" s="1">
        <v>47.74</v>
      </c>
      <c r="B1334" t="str" cm="1">
        <f t="array" ref="B1334">_xlfn.IFS(A1334&lt;18.5,"[15,18.5)",A1334&lt;25,"[18.5,25)",A1334&lt;30,"[25,30)",A1334&lt;35,"[30,35)",A1334&lt;40,"[35,40)",A1334&lt;55,"[40,55)")</f>
        <v>[40,55)</v>
      </c>
      <c r="C1334" s="1">
        <v>11411.684999999999</v>
      </c>
    </row>
    <row r="1335" spans="1:3" x14ac:dyDescent="0.25">
      <c r="A1335" s="1">
        <v>48.07</v>
      </c>
      <c r="B1335" t="str" cm="1">
        <f t="array" ref="B1335">_xlfn.IFS(A1335&lt;18.5,"[15,18.5)",A1335&lt;25,"[18.5,25)",A1335&lt;30,"[25,30)",A1335&lt;35,"[30,35)",A1335&lt;40,"[35,40)",A1335&lt;55,"[40,55)")</f>
        <v>[40,55)</v>
      </c>
      <c r="C1335" s="1">
        <v>10600.5483</v>
      </c>
    </row>
    <row r="1336" spans="1:3" x14ac:dyDescent="0.25">
      <c r="A1336" s="1">
        <v>49.06</v>
      </c>
      <c r="B1336" t="str" cm="1">
        <f t="array" ref="B1336">_xlfn.IFS(A1336&lt;18.5,"[15,18.5)",A1336&lt;25,"[18.5,25)",A1336&lt;30,"[25,30)",A1336&lt;35,"[30,35)",A1336&lt;40,"[35,40)",A1336&lt;55,"[40,55)")</f>
        <v>[40,55)</v>
      </c>
      <c r="C1336" s="1">
        <v>2205.9807999999998</v>
      </c>
    </row>
    <row r="1337" spans="1:3" x14ac:dyDescent="0.25">
      <c r="A1337" s="1">
        <v>50.38</v>
      </c>
      <c r="B1337" t="str" cm="1">
        <f t="array" ref="B1337">_xlfn.IFS(A1337&lt;18.5,"[15,18.5)",A1337&lt;25,"[18.5,25)",A1337&lt;30,"[25,30)",A1337&lt;35,"[30,35)",A1337&lt;40,"[35,40)",A1337&lt;55,"[40,55)")</f>
        <v>[40,55)</v>
      </c>
      <c r="C1337" s="1">
        <v>1629.8335</v>
      </c>
    </row>
    <row r="1338" spans="1:3" x14ac:dyDescent="0.25">
      <c r="A1338" s="1">
        <v>52.58</v>
      </c>
      <c r="B1338" t="str" cm="1">
        <f t="array" ref="B1338">_xlfn.IFS(A1338&lt;18.5,"[15,18.5)",A1338&lt;25,"[18.5,25)",A1338&lt;30,"[25,30)",A1338&lt;35,"[30,35)",A1338&lt;40,"[35,40)",A1338&lt;55,"[40,55)")</f>
        <v>[40,55)</v>
      </c>
      <c r="C1338" s="1">
        <v>2007.9449999999999</v>
      </c>
    </row>
    <row r="1339" spans="1:3" x14ac:dyDescent="0.25">
      <c r="A1339" s="1">
        <v>53.13</v>
      </c>
      <c r="B1339" t="str" cm="1">
        <f t="array" ref="B1339">_xlfn.IFS(A1339&lt;18.5,"[15,18.5)",A1339&lt;25,"[18.5,25)",A1339&lt;30,"[25,30)",A1339&lt;35,"[30,35)",A1339&lt;40,"[35,40)",A1339&lt;55,"[40,55)")</f>
        <v>[40,55)</v>
      </c>
      <c r="C1339" s="1">
        <v>29141.3603</v>
      </c>
    </row>
  </sheetData>
  <autoFilter ref="A1:B1339" xr:uid="{22371597-CCE3-43B3-A5AC-A242201D3992}">
    <sortState xmlns:xlrd2="http://schemas.microsoft.com/office/spreadsheetml/2017/richdata2" ref="A2:B1339">
      <sortCondition ref="A1:A1339"/>
    </sortState>
  </autoFilter>
  <mergeCells count="2">
    <mergeCell ref="E30:P36"/>
    <mergeCell ref="E1:O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39"/>
  <sheetViews>
    <sheetView workbookViewId="0">
      <selection activeCell="H17" sqref="H17"/>
    </sheetView>
  </sheetViews>
  <sheetFormatPr defaultColWidth="12.6640625" defaultRowHeight="15.75" customHeight="1" x14ac:dyDescent="0.25"/>
  <cols>
    <col min="1" max="1" width="15.33203125" customWidth="1"/>
    <col min="2" max="2" width="12.6640625" style="6"/>
    <col min="3" max="3" width="12.6640625" style="9"/>
    <col min="5" max="5" width="15.6640625" customWidth="1"/>
  </cols>
  <sheetData>
    <row r="1" spans="1:16" ht="13.2" x14ac:dyDescent="0.25">
      <c r="A1" s="2" t="s">
        <v>0</v>
      </c>
      <c r="B1" s="4" t="s">
        <v>1345</v>
      </c>
      <c r="C1" s="7" t="s">
        <v>1344</v>
      </c>
      <c r="D1" s="2" t="s">
        <v>1346</v>
      </c>
      <c r="E1" s="2" t="s">
        <v>1353</v>
      </c>
      <c r="F1" s="2" t="s">
        <v>1339</v>
      </c>
      <c r="G1" s="2" t="s">
        <v>1340</v>
      </c>
      <c r="H1" s="2" t="s">
        <v>1341</v>
      </c>
    </row>
    <row r="2" spans="1:16" ht="13.2" x14ac:dyDescent="0.25">
      <c r="A2" s="1" t="s">
        <v>1</v>
      </c>
      <c r="B2" s="5">
        <v>19</v>
      </c>
      <c r="C2" s="8" t="s">
        <v>1342</v>
      </c>
      <c r="D2" s="1">
        <v>27.9</v>
      </c>
      <c r="E2" s="1">
        <v>16884.923999999999</v>
      </c>
      <c r="F2" s="3">
        <v>0</v>
      </c>
      <c r="G2" s="3" t="s">
        <v>1347</v>
      </c>
      <c r="H2" s="3" t="s">
        <v>1349</v>
      </c>
    </row>
    <row r="3" spans="1:16" ht="13.2" x14ac:dyDescent="0.25">
      <c r="A3" s="1" t="s">
        <v>2</v>
      </c>
      <c r="B3" s="5">
        <v>18</v>
      </c>
      <c r="C3" s="8" t="s">
        <v>1343</v>
      </c>
      <c r="D3" s="1">
        <v>33.770000000000003</v>
      </c>
      <c r="E3" s="1">
        <v>1725.5523000000001</v>
      </c>
      <c r="F3" s="3">
        <v>1</v>
      </c>
      <c r="G3" s="3" t="s">
        <v>1348</v>
      </c>
      <c r="H3" s="3" t="s">
        <v>1350</v>
      </c>
    </row>
    <row r="4" spans="1:16" ht="13.8" thickBot="1" x14ac:dyDescent="0.3">
      <c r="A4" s="1" t="s">
        <v>3</v>
      </c>
      <c r="B4" s="5">
        <v>28</v>
      </c>
      <c r="C4" s="8" t="s">
        <v>1343</v>
      </c>
      <c r="D4" s="1">
        <v>33</v>
      </c>
      <c r="E4" s="1">
        <v>4449.4620000000004</v>
      </c>
      <c r="F4" s="3">
        <v>3</v>
      </c>
      <c r="G4" s="3" t="s">
        <v>1348</v>
      </c>
      <c r="H4" s="3" t="s">
        <v>1350</v>
      </c>
    </row>
    <row r="5" spans="1:16" ht="13.2" x14ac:dyDescent="0.25">
      <c r="A5" s="1" t="s">
        <v>4</v>
      </c>
      <c r="B5" s="5">
        <v>33</v>
      </c>
      <c r="C5" s="8" t="s">
        <v>1343</v>
      </c>
      <c r="D5" s="1">
        <v>22.704999999999998</v>
      </c>
      <c r="E5" s="1">
        <v>21984.47061</v>
      </c>
      <c r="F5" s="3">
        <v>0</v>
      </c>
      <c r="G5" s="3" t="s">
        <v>1348</v>
      </c>
      <c r="H5" s="3" t="s">
        <v>1351</v>
      </c>
      <c r="K5" s="13"/>
      <c r="L5" s="13"/>
      <c r="M5" s="13"/>
      <c r="N5" s="13"/>
      <c r="O5" s="13"/>
      <c r="P5" s="13"/>
    </row>
    <row r="6" spans="1:16" ht="13.2" x14ac:dyDescent="0.25">
      <c r="A6" s="1" t="s">
        <v>5</v>
      </c>
      <c r="B6" s="5">
        <v>32</v>
      </c>
      <c r="C6" s="8" t="s">
        <v>1343</v>
      </c>
      <c r="D6" s="1">
        <v>28.88</v>
      </c>
      <c r="E6" s="1">
        <v>3866.8552</v>
      </c>
      <c r="F6" s="3">
        <v>0</v>
      </c>
      <c r="G6" s="3" t="s">
        <v>1348</v>
      </c>
      <c r="H6" s="3" t="s">
        <v>1351</v>
      </c>
    </row>
    <row r="7" spans="1:16" ht="13.2" x14ac:dyDescent="0.25">
      <c r="A7" s="1" t="s">
        <v>6</v>
      </c>
      <c r="B7" s="5">
        <v>31</v>
      </c>
      <c r="C7" s="8" t="s">
        <v>1342</v>
      </c>
      <c r="D7" s="1">
        <v>25.74</v>
      </c>
      <c r="E7" s="1">
        <v>3756.6215999999999</v>
      </c>
      <c r="F7" s="3">
        <v>0</v>
      </c>
      <c r="G7" s="3" t="s">
        <v>1348</v>
      </c>
      <c r="H7" s="3" t="s">
        <v>1350</v>
      </c>
    </row>
    <row r="8" spans="1:16" ht="13.2" x14ac:dyDescent="0.25">
      <c r="A8" s="1" t="s">
        <v>7</v>
      </c>
      <c r="B8" s="5">
        <v>46</v>
      </c>
      <c r="C8" s="8" t="s">
        <v>1342</v>
      </c>
      <c r="D8" s="1">
        <v>33.44</v>
      </c>
      <c r="E8" s="1">
        <v>8240.5895999999993</v>
      </c>
      <c r="F8" s="3">
        <v>1</v>
      </c>
      <c r="G8" s="3" t="s">
        <v>1348</v>
      </c>
      <c r="H8" s="3" t="s">
        <v>1350</v>
      </c>
    </row>
    <row r="9" spans="1:16" ht="13.2" x14ac:dyDescent="0.25">
      <c r="A9" s="1" t="s">
        <v>8</v>
      </c>
      <c r="B9" s="5">
        <v>37</v>
      </c>
      <c r="C9" s="8" t="s">
        <v>1342</v>
      </c>
      <c r="D9" s="1">
        <v>27.74</v>
      </c>
      <c r="E9" s="1">
        <v>7281.5056000000004</v>
      </c>
      <c r="F9" s="3">
        <v>3</v>
      </c>
      <c r="G9" s="3" t="s">
        <v>1348</v>
      </c>
      <c r="H9" s="3" t="s">
        <v>1351</v>
      </c>
    </row>
    <row r="10" spans="1:16" ht="13.2" x14ac:dyDescent="0.25">
      <c r="A10" s="1" t="s">
        <v>9</v>
      </c>
      <c r="B10" s="5">
        <v>37</v>
      </c>
      <c r="C10" s="8" t="s">
        <v>1343</v>
      </c>
      <c r="D10" s="1">
        <v>29.83</v>
      </c>
      <c r="E10" s="1">
        <v>6406.4107000000004</v>
      </c>
      <c r="F10" s="3">
        <v>2</v>
      </c>
      <c r="G10" s="3" t="s">
        <v>1348</v>
      </c>
      <c r="H10" s="3" t="s">
        <v>1352</v>
      </c>
    </row>
    <row r="11" spans="1:16" ht="13.2" x14ac:dyDescent="0.25">
      <c r="A11" s="1" t="s">
        <v>10</v>
      </c>
      <c r="B11" s="5">
        <v>60</v>
      </c>
      <c r="C11" s="8" t="s">
        <v>1342</v>
      </c>
      <c r="D11" s="1">
        <v>25.84</v>
      </c>
      <c r="E11" s="1">
        <v>28923.136920000001</v>
      </c>
      <c r="F11" s="3">
        <v>0</v>
      </c>
      <c r="G11" s="3" t="s">
        <v>1348</v>
      </c>
      <c r="H11" s="3" t="s">
        <v>1351</v>
      </c>
    </row>
    <row r="12" spans="1:16" ht="13.2" x14ac:dyDescent="0.25">
      <c r="A12" s="1" t="s">
        <v>11</v>
      </c>
      <c r="B12" s="5">
        <v>25</v>
      </c>
      <c r="C12" s="8" t="s">
        <v>1343</v>
      </c>
      <c r="D12" s="1">
        <v>26.22</v>
      </c>
      <c r="E12" s="1">
        <v>2721.3208</v>
      </c>
      <c r="F12" s="3">
        <v>0</v>
      </c>
      <c r="G12" s="3" t="s">
        <v>1348</v>
      </c>
      <c r="H12" s="3" t="s">
        <v>1352</v>
      </c>
    </row>
    <row r="13" spans="1:16" ht="13.2" x14ac:dyDescent="0.25">
      <c r="A13" s="1" t="s">
        <v>12</v>
      </c>
      <c r="B13" s="5">
        <v>62</v>
      </c>
      <c r="C13" s="8" t="s">
        <v>1342</v>
      </c>
      <c r="D13" s="1">
        <v>26.29</v>
      </c>
      <c r="E13" s="1">
        <v>27808.7251</v>
      </c>
      <c r="F13" s="3">
        <v>0</v>
      </c>
      <c r="G13" s="3" t="s">
        <v>1347</v>
      </c>
      <c r="H13" s="3" t="s">
        <v>1350</v>
      </c>
    </row>
    <row r="14" spans="1:16" ht="13.2" x14ac:dyDescent="0.25">
      <c r="A14" s="1" t="s">
        <v>13</v>
      </c>
      <c r="B14" s="5">
        <v>23</v>
      </c>
      <c r="C14" s="8" t="s">
        <v>1343</v>
      </c>
      <c r="D14" s="1">
        <v>34.4</v>
      </c>
      <c r="E14" s="1">
        <v>1826.8430000000001</v>
      </c>
      <c r="F14" s="3">
        <v>0</v>
      </c>
      <c r="G14" s="3" t="s">
        <v>1348</v>
      </c>
      <c r="H14" s="3" t="s">
        <v>1349</v>
      </c>
    </row>
    <row r="15" spans="1:16" ht="13.2" x14ac:dyDescent="0.25">
      <c r="A15" s="1" t="s">
        <v>14</v>
      </c>
      <c r="B15" s="5">
        <v>56</v>
      </c>
      <c r="C15" s="8" t="s">
        <v>1342</v>
      </c>
      <c r="D15" s="1">
        <v>39.82</v>
      </c>
      <c r="E15" s="1">
        <v>11090.7178</v>
      </c>
      <c r="F15" s="3">
        <v>0</v>
      </c>
      <c r="G15" s="3" t="s">
        <v>1348</v>
      </c>
      <c r="H15" s="3" t="s">
        <v>1350</v>
      </c>
    </row>
    <row r="16" spans="1:16" ht="13.2" x14ac:dyDescent="0.25">
      <c r="A16" s="1" t="s">
        <v>15</v>
      </c>
      <c r="B16" s="5">
        <v>27</v>
      </c>
      <c r="C16" s="8" t="s">
        <v>1343</v>
      </c>
      <c r="D16" s="1">
        <v>42.13</v>
      </c>
      <c r="E16" s="1">
        <v>39611.757700000002</v>
      </c>
      <c r="F16" s="3">
        <v>0</v>
      </c>
      <c r="G16" s="3" t="s">
        <v>1347</v>
      </c>
      <c r="H16" s="3" t="s">
        <v>1350</v>
      </c>
    </row>
    <row r="17" spans="1:16" ht="13.2" x14ac:dyDescent="0.25">
      <c r="A17" s="1" t="s">
        <v>16</v>
      </c>
      <c r="B17" s="5">
        <v>19</v>
      </c>
      <c r="C17" s="8" t="s">
        <v>1343</v>
      </c>
      <c r="D17" s="1">
        <v>24.6</v>
      </c>
      <c r="E17" s="1">
        <v>1837.2370000000001</v>
      </c>
      <c r="F17" s="3">
        <v>1</v>
      </c>
      <c r="G17" s="3" t="s">
        <v>1348</v>
      </c>
      <c r="H17" s="3" t="s">
        <v>1349</v>
      </c>
    </row>
    <row r="18" spans="1:16" ht="13.2" x14ac:dyDescent="0.25">
      <c r="A18" s="1" t="s">
        <v>17</v>
      </c>
      <c r="B18" s="5">
        <v>52</v>
      </c>
      <c r="C18" s="8" t="s">
        <v>1342</v>
      </c>
      <c r="D18" s="1">
        <v>30.78</v>
      </c>
      <c r="E18" s="1">
        <v>10797.3362</v>
      </c>
      <c r="F18" s="3">
        <v>1</v>
      </c>
      <c r="G18" s="3" t="s">
        <v>1348</v>
      </c>
      <c r="H18" s="3" t="s">
        <v>1352</v>
      </c>
    </row>
    <row r="19" spans="1:16" ht="13.8" thickBot="1" x14ac:dyDescent="0.3">
      <c r="A19" s="1" t="s">
        <v>18</v>
      </c>
      <c r="B19" s="5">
        <v>23</v>
      </c>
      <c r="C19" s="8" t="s">
        <v>1343</v>
      </c>
      <c r="D19" s="1">
        <v>23.844999999999999</v>
      </c>
      <c r="E19" s="1">
        <v>2395.17155</v>
      </c>
      <c r="F19" s="3">
        <v>0</v>
      </c>
      <c r="G19" s="3" t="s">
        <v>1348</v>
      </c>
      <c r="H19" s="3" t="s">
        <v>1352</v>
      </c>
      <c r="K19" s="12"/>
      <c r="L19" s="12"/>
      <c r="M19" s="12"/>
      <c r="N19" s="12"/>
      <c r="O19" s="12"/>
      <c r="P19" s="12"/>
    </row>
    <row r="20" spans="1:16" ht="13.2" x14ac:dyDescent="0.25">
      <c r="A20" s="1" t="s">
        <v>19</v>
      </c>
      <c r="B20" s="5">
        <v>56</v>
      </c>
      <c r="C20" s="8" t="s">
        <v>1343</v>
      </c>
      <c r="D20" s="1">
        <v>40.299999999999997</v>
      </c>
      <c r="E20" s="1">
        <v>10602.385</v>
      </c>
      <c r="F20" s="3">
        <v>0</v>
      </c>
      <c r="G20" s="3" t="s">
        <v>1348</v>
      </c>
      <c r="H20" s="3" t="s">
        <v>1349</v>
      </c>
    </row>
    <row r="21" spans="1:16" ht="13.2" x14ac:dyDescent="0.25">
      <c r="A21" s="1" t="s">
        <v>20</v>
      </c>
      <c r="B21" s="5">
        <v>30</v>
      </c>
      <c r="C21" s="8" t="s">
        <v>1343</v>
      </c>
      <c r="D21" s="1">
        <v>35.299999999999997</v>
      </c>
      <c r="E21" s="1">
        <v>36837.466999999997</v>
      </c>
      <c r="F21" s="3">
        <v>0</v>
      </c>
      <c r="G21" s="3" t="s">
        <v>1347</v>
      </c>
      <c r="H21" s="3" t="s">
        <v>1349</v>
      </c>
    </row>
    <row r="22" spans="1:16" ht="13.2" x14ac:dyDescent="0.25">
      <c r="A22" s="1" t="s">
        <v>21</v>
      </c>
      <c r="B22" s="5">
        <v>60</v>
      </c>
      <c r="C22" s="8" t="s">
        <v>1342</v>
      </c>
      <c r="D22" s="1">
        <v>36.005000000000003</v>
      </c>
      <c r="E22" s="1">
        <v>13228.846949999999</v>
      </c>
      <c r="F22" s="3">
        <v>0</v>
      </c>
      <c r="G22" s="3" t="s">
        <v>1348</v>
      </c>
      <c r="H22" s="3" t="s">
        <v>1352</v>
      </c>
    </row>
    <row r="23" spans="1:16" ht="13.2" x14ac:dyDescent="0.25">
      <c r="A23" s="1" t="s">
        <v>22</v>
      </c>
      <c r="B23" s="5">
        <v>30</v>
      </c>
      <c r="C23" s="8" t="s">
        <v>1342</v>
      </c>
      <c r="D23" s="1">
        <v>32.4</v>
      </c>
      <c r="E23" s="1">
        <v>4149.7359999999999</v>
      </c>
      <c r="F23" s="3">
        <v>1</v>
      </c>
      <c r="G23" s="3" t="s">
        <v>1348</v>
      </c>
      <c r="H23" s="3" t="s">
        <v>1349</v>
      </c>
    </row>
    <row r="24" spans="1:16" ht="13.2" x14ac:dyDescent="0.25">
      <c r="A24" s="1" t="s">
        <v>23</v>
      </c>
      <c r="B24" s="5">
        <v>18</v>
      </c>
      <c r="C24" s="8" t="s">
        <v>1343</v>
      </c>
      <c r="D24" s="1">
        <v>34.1</v>
      </c>
      <c r="E24" s="1">
        <v>1137.011</v>
      </c>
      <c r="F24" s="3">
        <v>0</v>
      </c>
      <c r="G24" s="3" t="s">
        <v>1348</v>
      </c>
      <c r="H24" s="3" t="s">
        <v>1350</v>
      </c>
    </row>
    <row r="25" spans="1:16" ht="13.2" x14ac:dyDescent="0.25">
      <c r="A25" s="1" t="s">
        <v>24</v>
      </c>
      <c r="B25" s="5">
        <v>34</v>
      </c>
      <c r="C25" s="8" t="s">
        <v>1342</v>
      </c>
      <c r="D25" s="1">
        <v>31.92</v>
      </c>
      <c r="E25" s="1">
        <v>37701.876799999998</v>
      </c>
      <c r="F25" s="3">
        <v>1</v>
      </c>
      <c r="G25" s="3" t="s">
        <v>1347</v>
      </c>
      <c r="H25" s="3" t="s">
        <v>1352</v>
      </c>
    </row>
    <row r="26" spans="1:16" ht="13.2" x14ac:dyDescent="0.25">
      <c r="A26" s="1" t="s">
        <v>25</v>
      </c>
      <c r="B26" s="5">
        <v>37</v>
      </c>
      <c r="C26" s="8" t="s">
        <v>1343</v>
      </c>
      <c r="D26" s="1">
        <v>28.024999999999999</v>
      </c>
      <c r="E26" s="1">
        <v>6203.90175</v>
      </c>
      <c r="F26" s="3">
        <v>2</v>
      </c>
      <c r="G26" s="3" t="s">
        <v>1348</v>
      </c>
      <c r="H26" s="3" t="s">
        <v>1351</v>
      </c>
    </row>
    <row r="27" spans="1:16" ht="13.2" x14ac:dyDescent="0.25">
      <c r="A27" s="1" t="s">
        <v>26</v>
      </c>
      <c r="B27" s="5">
        <v>59</v>
      </c>
      <c r="C27" s="8" t="s">
        <v>1342</v>
      </c>
      <c r="D27" s="1">
        <v>27.72</v>
      </c>
      <c r="E27" s="1">
        <v>14001.1338</v>
      </c>
      <c r="F27" s="3">
        <v>3</v>
      </c>
      <c r="G27" s="3" t="s">
        <v>1348</v>
      </c>
      <c r="H27" s="3" t="s">
        <v>1350</v>
      </c>
    </row>
    <row r="28" spans="1:16" ht="13.2" x14ac:dyDescent="0.25">
      <c r="A28" s="1" t="s">
        <v>27</v>
      </c>
      <c r="B28" s="5">
        <v>63</v>
      </c>
      <c r="C28" s="8" t="s">
        <v>1342</v>
      </c>
      <c r="D28" s="1">
        <v>23.085000000000001</v>
      </c>
      <c r="E28" s="1">
        <v>14451.835150000001</v>
      </c>
      <c r="F28" s="3">
        <v>0</v>
      </c>
      <c r="G28" s="3" t="s">
        <v>1348</v>
      </c>
      <c r="H28" s="3" t="s">
        <v>1352</v>
      </c>
    </row>
    <row r="29" spans="1:16" ht="13.2" x14ac:dyDescent="0.25">
      <c r="A29" s="1" t="s">
        <v>28</v>
      </c>
      <c r="B29" s="5">
        <v>55</v>
      </c>
      <c r="C29" s="8" t="s">
        <v>1342</v>
      </c>
      <c r="D29" s="1">
        <v>32.774999999999999</v>
      </c>
      <c r="E29" s="1">
        <v>12268.632250000001</v>
      </c>
      <c r="F29" s="3">
        <v>2</v>
      </c>
      <c r="G29" s="3" t="s">
        <v>1348</v>
      </c>
      <c r="H29" s="3" t="s">
        <v>1351</v>
      </c>
    </row>
    <row r="30" spans="1:16" ht="13.2" x14ac:dyDescent="0.25">
      <c r="A30" s="1" t="s">
        <v>29</v>
      </c>
      <c r="B30" s="5">
        <v>23</v>
      </c>
      <c r="C30" s="8" t="s">
        <v>1343</v>
      </c>
      <c r="D30" s="1">
        <v>17.385000000000002</v>
      </c>
      <c r="E30" s="1">
        <v>2775.1921499999999</v>
      </c>
      <c r="F30" s="3">
        <v>1</v>
      </c>
      <c r="G30" s="3" t="s">
        <v>1348</v>
      </c>
      <c r="H30" s="3" t="s">
        <v>1351</v>
      </c>
    </row>
    <row r="31" spans="1:16" ht="13.2" x14ac:dyDescent="0.25">
      <c r="A31" s="1" t="s">
        <v>30</v>
      </c>
      <c r="B31" s="5">
        <v>31</v>
      </c>
      <c r="C31" s="8" t="s">
        <v>1343</v>
      </c>
      <c r="D31" s="1">
        <v>36.299999999999997</v>
      </c>
      <c r="E31" s="1">
        <v>38711</v>
      </c>
      <c r="F31" s="3">
        <v>2</v>
      </c>
      <c r="G31" s="3" t="s">
        <v>1347</v>
      </c>
      <c r="H31" s="3" t="s">
        <v>1349</v>
      </c>
    </row>
    <row r="32" spans="1:16" ht="13.2" x14ac:dyDescent="0.25">
      <c r="A32" s="1" t="s">
        <v>31</v>
      </c>
      <c r="B32" s="5">
        <v>22</v>
      </c>
      <c r="C32" s="8" t="s">
        <v>1343</v>
      </c>
      <c r="D32" s="1">
        <v>35.6</v>
      </c>
      <c r="E32" s="1">
        <v>35585.576000000001</v>
      </c>
      <c r="F32" s="3">
        <v>0</v>
      </c>
      <c r="G32" s="3" t="s">
        <v>1347</v>
      </c>
      <c r="H32" s="3" t="s">
        <v>1349</v>
      </c>
    </row>
    <row r="33" spans="1:8" ht="13.2" x14ac:dyDescent="0.25">
      <c r="A33" s="1" t="s">
        <v>32</v>
      </c>
      <c r="B33" s="5">
        <v>18</v>
      </c>
      <c r="C33" s="8" t="s">
        <v>1342</v>
      </c>
      <c r="D33" s="1">
        <v>26.315000000000001</v>
      </c>
      <c r="E33" s="1">
        <v>2198.1898500000002</v>
      </c>
      <c r="F33" s="3">
        <v>0</v>
      </c>
      <c r="G33" s="3" t="s">
        <v>1348</v>
      </c>
      <c r="H33" s="3" t="s">
        <v>1352</v>
      </c>
    </row>
    <row r="34" spans="1:8" ht="13.2" x14ac:dyDescent="0.25">
      <c r="A34" s="1" t="s">
        <v>33</v>
      </c>
      <c r="B34" s="5">
        <v>19</v>
      </c>
      <c r="C34" s="8" t="s">
        <v>1342</v>
      </c>
      <c r="D34" s="1">
        <v>28.6</v>
      </c>
      <c r="E34" s="1">
        <v>4687.7969999999996</v>
      </c>
      <c r="F34" s="3">
        <v>5</v>
      </c>
      <c r="G34" s="3" t="s">
        <v>1348</v>
      </c>
      <c r="H34" s="3" t="s">
        <v>1349</v>
      </c>
    </row>
    <row r="35" spans="1:8" ht="13.2" x14ac:dyDescent="0.25">
      <c r="A35" s="1" t="s">
        <v>34</v>
      </c>
      <c r="B35" s="5">
        <v>63</v>
      </c>
      <c r="C35" s="8" t="s">
        <v>1343</v>
      </c>
      <c r="D35" s="1">
        <v>28.31</v>
      </c>
      <c r="E35" s="1">
        <v>13770.097900000001</v>
      </c>
      <c r="F35" s="3">
        <v>0</v>
      </c>
      <c r="G35" s="3" t="s">
        <v>1348</v>
      </c>
      <c r="H35" s="3" t="s">
        <v>1351</v>
      </c>
    </row>
    <row r="36" spans="1:8" ht="13.2" x14ac:dyDescent="0.25">
      <c r="A36" s="1" t="s">
        <v>35</v>
      </c>
      <c r="B36" s="5">
        <v>28</v>
      </c>
      <c r="C36" s="8" t="s">
        <v>1343</v>
      </c>
      <c r="D36" s="1">
        <v>36.4</v>
      </c>
      <c r="E36" s="1">
        <v>51194.559139999998</v>
      </c>
      <c r="F36" s="3">
        <v>1</v>
      </c>
      <c r="G36" s="3" t="s">
        <v>1347</v>
      </c>
      <c r="H36" s="3" t="s">
        <v>1349</v>
      </c>
    </row>
    <row r="37" spans="1:8" ht="13.2" x14ac:dyDescent="0.25">
      <c r="A37" s="1" t="s">
        <v>36</v>
      </c>
      <c r="B37" s="5">
        <v>19</v>
      </c>
      <c r="C37" s="8" t="s">
        <v>1343</v>
      </c>
      <c r="D37" s="1">
        <v>20.425000000000001</v>
      </c>
      <c r="E37" s="1">
        <v>1625.4337499999999</v>
      </c>
      <c r="F37" s="3">
        <v>0</v>
      </c>
      <c r="G37" s="3" t="s">
        <v>1348</v>
      </c>
      <c r="H37" s="3" t="s">
        <v>1351</v>
      </c>
    </row>
    <row r="38" spans="1:8" ht="13.2" x14ac:dyDescent="0.25">
      <c r="A38" s="1" t="s">
        <v>37</v>
      </c>
      <c r="B38" s="5">
        <v>62</v>
      </c>
      <c r="C38" s="8" t="s">
        <v>1342</v>
      </c>
      <c r="D38" s="1">
        <v>32.965000000000003</v>
      </c>
      <c r="E38" s="1">
        <v>15612.19335</v>
      </c>
      <c r="F38" s="3">
        <v>3</v>
      </c>
      <c r="G38" s="3" t="s">
        <v>1348</v>
      </c>
      <c r="H38" s="3" t="s">
        <v>1351</v>
      </c>
    </row>
    <row r="39" spans="1:8" ht="13.2" x14ac:dyDescent="0.25">
      <c r="A39" s="1" t="s">
        <v>38</v>
      </c>
      <c r="B39" s="5">
        <v>26</v>
      </c>
      <c r="C39" s="8" t="s">
        <v>1343</v>
      </c>
      <c r="D39" s="1">
        <v>20.8</v>
      </c>
      <c r="E39" s="1">
        <v>2302.3000000000002</v>
      </c>
      <c r="F39" s="3">
        <v>0</v>
      </c>
      <c r="G39" s="3" t="s">
        <v>1348</v>
      </c>
      <c r="H39" s="3" t="s">
        <v>1349</v>
      </c>
    </row>
    <row r="40" spans="1:8" ht="13.2" x14ac:dyDescent="0.25">
      <c r="A40" s="1" t="s">
        <v>39</v>
      </c>
      <c r="B40" s="5">
        <v>35</v>
      </c>
      <c r="C40" s="8" t="s">
        <v>1343</v>
      </c>
      <c r="D40" s="1">
        <v>36.67</v>
      </c>
      <c r="E40" s="1">
        <v>39774.276299999998</v>
      </c>
      <c r="F40" s="3">
        <v>1</v>
      </c>
      <c r="G40" s="3" t="s">
        <v>1347</v>
      </c>
      <c r="H40" s="3" t="s">
        <v>1352</v>
      </c>
    </row>
    <row r="41" spans="1:8" ht="13.2" x14ac:dyDescent="0.25">
      <c r="A41" s="1" t="s">
        <v>40</v>
      </c>
      <c r="B41" s="5">
        <v>60</v>
      </c>
      <c r="C41" s="8" t="s">
        <v>1343</v>
      </c>
      <c r="D41" s="1">
        <v>39.9</v>
      </c>
      <c r="E41" s="1">
        <v>48173.360999999997</v>
      </c>
      <c r="F41" s="3">
        <v>0</v>
      </c>
      <c r="G41" s="3" t="s">
        <v>1347</v>
      </c>
      <c r="H41" s="3" t="s">
        <v>1349</v>
      </c>
    </row>
    <row r="42" spans="1:8" ht="13.2" x14ac:dyDescent="0.25">
      <c r="A42" s="1" t="s">
        <v>41</v>
      </c>
      <c r="B42" s="5">
        <v>24</v>
      </c>
      <c r="C42" s="8" t="s">
        <v>1342</v>
      </c>
      <c r="D42" s="1">
        <v>26.6</v>
      </c>
      <c r="E42" s="1">
        <v>3046.0619999999999</v>
      </c>
      <c r="F42" s="3">
        <v>0</v>
      </c>
      <c r="G42" s="3" t="s">
        <v>1348</v>
      </c>
      <c r="H42" s="3" t="s">
        <v>1352</v>
      </c>
    </row>
    <row r="43" spans="1:8" ht="13.2" x14ac:dyDescent="0.25">
      <c r="A43" s="1" t="s">
        <v>42</v>
      </c>
      <c r="B43" s="5">
        <v>31</v>
      </c>
      <c r="C43" s="8" t="s">
        <v>1342</v>
      </c>
      <c r="D43" s="1">
        <v>36.630000000000003</v>
      </c>
      <c r="E43" s="1">
        <v>4949.7587000000003</v>
      </c>
      <c r="F43" s="3">
        <v>2</v>
      </c>
      <c r="G43" s="3" t="s">
        <v>1348</v>
      </c>
      <c r="H43" s="3" t="s">
        <v>1350</v>
      </c>
    </row>
    <row r="44" spans="1:8" ht="13.2" x14ac:dyDescent="0.25">
      <c r="A44" s="1" t="s">
        <v>43</v>
      </c>
      <c r="B44" s="5">
        <v>41</v>
      </c>
      <c r="C44" s="8" t="s">
        <v>1343</v>
      </c>
      <c r="D44" s="1">
        <v>21.78</v>
      </c>
      <c r="E44" s="1">
        <v>6272.4772000000003</v>
      </c>
      <c r="F44" s="3">
        <v>1</v>
      </c>
      <c r="G44" s="3" t="s">
        <v>1348</v>
      </c>
      <c r="H44" s="3" t="s">
        <v>1350</v>
      </c>
    </row>
    <row r="45" spans="1:8" ht="13.2" x14ac:dyDescent="0.25">
      <c r="A45" s="1" t="s">
        <v>44</v>
      </c>
      <c r="B45" s="5">
        <v>37</v>
      </c>
      <c r="C45" s="8" t="s">
        <v>1342</v>
      </c>
      <c r="D45" s="1">
        <v>30.8</v>
      </c>
      <c r="E45" s="1">
        <v>6313.759</v>
      </c>
      <c r="F45" s="3">
        <v>2</v>
      </c>
      <c r="G45" s="3" t="s">
        <v>1348</v>
      </c>
      <c r="H45" s="3" t="s">
        <v>1350</v>
      </c>
    </row>
    <row r="46" spans="1:8" ht="13.2" x14ac:dyDescent="0.25">
      <c r="A46" s="1" t="s">
        <v>45</v>
      </c>
      <c r="B46" s="5">
        <v>38</v>
      </c>
      <c r="C46" s="8" t="s">
        <v>1343</v>
      </c>
      <c r="D46" s="1">
        <v>37.049999999999997</v>
      </c>
      <c r="E46" s="1">
        <v>6079.6715000000004</v>
      </c>
      <c r="F46" s="3">
        <v>1</v>
      </c>
      <c r="G46" s="3" t="s">
        <v>1348</v>
      </c>
      <c r="H46" s="3" t="s">
        <v>1352</v>
      </c>
    </row>
    <row r="47" spans="1:8" ht="13.2" x14ac:dyDescent="0.25">
      <c r="A47" s="1" t="s">
        <v>46</v>
      </c>
      <c r="B47" s="5">
        <v>55</v>
      </c>
      <c r="C47" s="8" t="s">
        <v>1343</v>
      </c>
      <c r="D47" s="1">
        <v>37.299999999999997</v>
      </c>
      <c r="E47" s="1">
        <v>20630.283510000001</v>
      </c>
      <c r="F47" s="3">
        <v>0</v>
      </c>
      <c r="G47" s="3" t="s">
        <v>1348</v>
      </c>
      <c r="H47" s="3" t="s">
        <v>1349</v>
      </c>
    </row>
    <row r="48" spans="1:8" ht="13.2" x14ac:dyDescent="0.25">
      <c r="A48" s="1" t="s">
        <v>47</v>
      </c>
      <c r="B48" s="5">
        <v>18</v>
      </c>
      <c r="C48" s="8" t="s">
        <v>1342</v>
      </c>
      <c r="D48" s="1">
        <v>38.664999999999999</v>
      </c>
      <c r="E48" s="1">
        <v>3393.35635</v>
      </c>
      <c r="F48" s="3">
        <v>2</v>
      </c>
      <c r="G48" s="3" t="s">
        <v>1348</v>
      </c>
      <c r="H48" s="3" t="s">
        <v>1352</v>
      </c>
    </row>
    <row r="49" spans="1:8" ht="13.2" x14ac:dyDescent="0.25">
      <c r="A49" s="1" t="s">
        <v>48</v>
      </c>
      <c r="B49" s="5">
        <v>28</v>
      </c>
      <c r="C49" s="8" t="s">
        <v>1342</v>
      </c>
      <c r="D49" s="1">
        <v>34.770000000000003</v>
      </c>
      <c r="E49" s="1">
        <v>3556.9223000000002</v>
      </c>
      <c r="F49" s="3">
        <v>0</v>
      </c>
      <c r="G49" s="3" t="s">
        <v>1348</v>
      </c>
      <c r="H49" s="3" t="s">
        <v>1351</v>
      </c>
    </row>
    <row r="50" spans="1:8" ht="13.2" x14ac:dyDescent="0.25">
      <c r="A50" s="1" t="s">
        <v>49</v>
      </c>
      <c r="B50" s="5">
        <v>60</v>
      </c>
      <c r="C50" s="8" t="s">
        <v>1342</v>
      </c>
      <c r="D50" s="1">
        <v>24.53</v>
      </c>
      <c r="E50" s="1">
        <v>12629.896699999999</v>
      </c>
      <c r="F50" s="3">
        <v>0</v>
      </c>
      <c r="G50" s="3" t="s">
        <v>1348</v>
      </c>
      <c r="H50" s="3" t="s">
        <v>1350</v>
      </c>
    </row>
    <row r="51" spans="1:8" ht="13.2" x14ac:dyDescent="0.25">
      <c r="A51" s="1" t="s">
        <v>50</v>
      </c>
      <c r="B51" s="5">
        <v>36</v>
      </c>
      <c r="C51" s="8" t="s">
        <v>1343</v>
      </c>
      <c r="D51" s="1">
        <v>35.200000000000003</v>
      </c>
      <c r="E51" s="1">
        <v>38709.175999999999</v>
      </c>
      <c r="F51" s="3">
        <v>1</v>
      </c>
      <c r="G51" s="3" t="s">
        <v>1347</v>
      </c>
      <c r="H51" s="3" t="s">
        <v>1350</v>
      </c>
    </row>
    <row r="52" spans="1:8" ht="13.2" x14ac:dyDescent="0.25">
      <c r="A52" s="1" t="s">
        <v>51</v>
      </c>
      <c r="B52" s="5">
        <v>18</v>
      </c>
      <c r="C52" s="8" t="s">
        <v>1342</v>
      </c>
      <c r="D52" s="1">
        <v>35.625</v>
      </c>
      <c r="E52" s="1">
        <v>2211.1307499999998</v>
      </c>
      <c r="F52" s="3">
        <v>0</v>
      </c>
      <c r="G52" s="3" t="s">
        <v>1348</v>
      </c>
      <c r="H52" s="3" t="s">
        <v>1352</v>
      </c>
    </row>
    <row r="53" spans="1:8" ht="13.2" x14ac:dyDescent="0.25">
      <c r="A53" s="1" t="s">
        <v>52</v>
      </c>
      <c r="B53" s="5">
        <v>21</v>
      </c>
      <c r="C53" s="8" t="s">
        <v>1342</v>
      </c>
      <c r="D53" s="1">
        <v>33.630000000000003</v>
      </c>
      <c r="E53" s="1">
        <v>3579.8287</v>
      </c>
      <c r="F53" s="3">
        <v>2</v>
      </c>
      <c r="G53" s="3" t="s">
        <v>1348</v>
      </c>
      <c r="H53" s="3" t="s">
        <v>1351</v>
      </c>
    </row>
    <row r="54" spans="1:8" ht="13.2" x14ac:dyDescent="0.25">
      <c r="A54" s="1" t="s">
        <v>53</v>
      </c>
      <c r="B54" s="5">
        <v>48</v>
      </c>
      <c r="C54" s="8" t="s">
        <v>1343</v>
      </c>
      <c r="D54" s="1">
        <v>28</v>
      </c>
      <c r="E54" s="1">
        <v>23568.272000000001</v>
      </c>
      <c r="F54" s="3">
        <v>1</v>
      </c>
      <c r="G54" s="3" t="s">
        <v>1347</v>
      </c>
      <c r="H54" s="3" t="s">
        <v>1349</v>
      </c>
    </row>
    <row r="55" spans="1:8" ht="13.2" x14ac:dyDescent="0.25">
      <c r="A55" s="1" t="s">
        <v>54</v>
      </c>
      <c r="B55" s="5">
        <v>36</v>
      </c>
      <c r="C55" s="8" t="s">
        <v>1343</v>
      </c>
      <c r="D55" s="1">
        <v>34.43</v>
      </c>
      <c r="E55" s="1">
        <v>37742.575700000001</v>
      </c>
      <c r="F55" s="3">
        <v>0</v>
      </c>
      <c r="G55" s="3" t="s">
        <v>1347</v>
      </c>
      <c r="H55" s="3" t="s">
        <v>1350</v>
      </c>
    </row>
    <row r="56" spans="1:8" ht="13.2" x14ac:dyDescent="0.25">
      <c r="A56" s="1" t="s">
        <v>55</v>
      </c>
      <c r="B56" s="5">
        <v>40</v>
      </c>
      <c r="C56" s="8" t="s">
        <v>1342</v>
      </c>
      <c r="D56" s="1">
        <v>28.69</v>
      </c>
      <c r="E56" s="1">
        <v>8059.6791000000003</v>
      </c>
      <c r="F56" s="3">
        <v>3</v>
      </c>
      <c r="G56" s="3" t="s">
        <v>1348</v>
      </c>
      <c r="H56" s="3" t="s">
        <v>1351</v>
      </c>
    </row>
    <row r="57" spans="1:8" ht="13.2" x14ac:dyDescent="0.25">
      <c r="A57" s="1" t="s">
        <v>56</v>
      </c>
      <c r="B57" s="5">
        <v>58</v>
      </c>
      <c r="C57" s="8" t="s">
        <v>1343</v>
      </c>
      <c r="D57" s="1">
        <v>36.954999999999998</v>
      </c>
      <c r="E57" s="1">
        <v>47496.494449999998</v>
      </c>
      <c r="F57" s="3">
        <v>2</v>
      </c>
      <c r="G57" s="3" t="s">
        <v>1347</v>
      </c>
      <c r="H57" s="3" t="s">
        <v>1351</v>
      </c>
    </row>
    <row r="58" spans="1:8" ht="13.2" x14ac:dyDescent="0.25">
      <c r="A58" s="1" t="s">
        <v>57</v>
      </c>
      <c r="B58" s="5">
        <v>58</v>
      </c>
      <c r="C58" s="8" t="s">
        <v>1342</v>
      </c>
      <c r="D58" s="1">
        <v>31.824999999999999</v>
      </c>
      <c r="E58" s="1">
        <v>13607.36875</v>
      </c>
      <c r="F58" s="3">
        <v>2</v>
      </c>
      <c r="G58" s="3" t="s">
        <v>1348</v>
      </c>
      <c r="H58" s="3" t="s">
        <v>1352</v>
      </c>
    </row>
    <row r="59" spans="1:8" ht="13.2" x14ac:dyDescent="0.25">
      <c r="A59" s="1" t="s">
        <v>58</v>
      </c>
      <c r="B59" s="5">
        <v>18</v>
      </c>
      <c r="C59" s="8" t="s">
        <v>1343</v>
      </c>
      <c r="D59" s="1">
        <v>31.68</v>
      </c>
      <c r="E59" s="1">
        <v>34303.167200000004</v>
      </c>
      <c r="F59" s="3">
        <v>2</v>
      </c>
      <c r="G59" s="3" t="s">
        <v>1347</v>
      </c>
      <c r="H59" s="3" t="s">
        <v>1350</v>
      </c>
    </row>
    <row r="60" spans="1:8" ht="13.2" x14ac:dyDescent="0.25">
      <c r="A60" s="1" t="s">
        <v>59</v>
      </c>
      <c r="B60" s="5">
        <v>53</v>
      </c>
      <c r="C60" s="8" t="s">
        <v>1342</v>
      </c>
      <c r="D60" s="1">
        <v>22.88</v>
      </c>
      <c r="E60" s="1">
        <v>23244.790199999999</v>
      </c>
      <c r="F60" s="3">
        <v>1</v>
      </c>
      <c r="G60" s="3" t="s">
        <v>1347</v>
      </c>
      <c r="H60" s="3" t="s">
        <v>1350</v>
      </c>
    </row>
    <row r="61" spans="1:8" ht="13.2" x14ac:dyDescent="0.25">
      <c r="A61" s="1" t="s">
        <v>60</v>
      </c>
      <c r="B61" s="5">
        <v>34</v>
      </c>
      <c r="C61" s="8" t="s">
        <v>1342</v>
      </c>
      <c r="D61" s="1">
        <v>37.335000000000001</v>
      </c>
      <c r="E61" s="1">
        <v>5989.5236500000001</v>
      </c>
      <c r="F61" s="3">
        <v>2</v>
      </c>
      <c r="G61" s="3" t="s">
        <v>1348</v>
      </c>
      <c r="H61" s="3" t="s">
        <v>1351</v>
      </c>
    </row>
    <row r="62" spans="1:8" ht="13.2" x14ac:dyDescent="0.25">
      <c r="A62" s="1" t="s">
        <v>61</v>
      </c>
      <c r="B62" s="5">
        <v>43</v>
      </c>
      <c r="C62" s="8" t="s">
        <v>1343</v>
      </c>
      <c r="D62" s="1">
        <v>27.36</v>
      </c>
      <c r="E62" s="1">
        <v>8606.2173999999995</v>
      </c>
      <c r="F62" s="3">
        <v>3</v>
      </c>
      <c r="G62" s="3" t="s">
        <v>1348</v>
      </c>
      <c r="H62" s="3" t="s">
        <v>1352</v>
      </c>
    </row>
    <row r="63" spans="1:8" ht="13.2" x14ac:dyDescent="0.25">
      <c r="A63" s="1" t="s">
        <v>62</v>
      </c>
      <c r="B63" s="5">
        <v>25</v>
      </c>
      <c r="C63" s="8" t="s">
        <v>1343</v>
      </c>
      <c r="D63" s="1">
        <v>33.659999999999997</v>
      </c>
      <c r="E63" s="1">
        <v>4504.6624000000002</v>
      </c>
      <c r="F63" s="3">
        <v>4</v>
      </c>
      <c r="G63" s="3" t="s">
        <v>1348</v>
      </c>
      <c r="H63" s="3" t="s">
        <v>1350</v>
      </c>
    </row>
    <row r="64" spans="1:8" ht="13.2" x14ac:dyDescent="0.25">
      <c r="A64" s="1" t="s">
        <v>63</v>
      </c>
      <c r="B64" s="5">
        <v>64</v>
      </c>
      <c r="C64" s="8" t="s">
        <v>1343</v>
      </c>
      <c r="D64" s="1">
        <v>24.7</v>
      </c>
      <c r="E64" s="1">
        <v>30166.618170000002</v>
      </c>
      <c r="F64" s="3">
        <v>1</v>
      </c>
      <c r="G64" s="3" t="s">
        <v>1348</v>
      </c>
      <c r="H64" s="3" t="s">
        <v>1351</v>
      </c>
    </row>
    <row r="65" spans="1:8" ht="13.2" x14ac:dyDescent="0.25">
      <c r="A65" s="1" t="s">
        <v>64</v>
      </c>
      <c r="B65" s="5">
        <v>28</v>
      </c>
      <c r="C65" s="8" t="s">
        <v>1342</v>
      </c>
      <c r="D65" s="1">
        <v>25.934999999999999</v>
      </c>
      <c r="E65" s="1">
        <v>4133.6416499999996</v>
      </c>
      <c r="F65" s="3">
        <v>1</v>
      </c>
      <c r="G65" s="3" t="s">
        <v>1348</v>
      </c>
      <c r="H65" s="3" t="s">
        <v>1351</v>
      </c>
    </row>
    <row r="66" spans="1:8" ht="13.2" x14ac:dyDescent="0.25">
      <c r="A66" s="1" t="s">
        <v>65</v>
      </c>
      <c r="B66" s="5">
        <v>20</v>
      </c>
      <c r="C66" s="8" t="s">
        <v>1342</v>
      </c>
      <c r="D66" s="1">
        <v>22.42</v>
      </c>
      <c r="E66" s="1">
        <v>14711.7438</v>
      </c>
      <c r="F66" s="3">
        <v>0</v>
      </c>
      <c r="G66" s="3" t="s">
        <v>1347</v>
      </c>
      <c r="H66" s="3" t="s">
        <v>1351</v>
      </c>
    </row>
    <row r="67" spans="1:8" ht="13.2" x14ac:dyDescent="0.25">
      <c r="A67" s="1" t="s">
        <v>66</v>
      </c>
      <c r="B67" s="5">
        <v>19</v>
      </c>
      <c r="C67" s="8" t="s">
        <v>1342</v>
      </c>
      <c r="D67" s="1">
        <v>28.9</v>
      </c>
      <c r="E67" s="1">
        <v>1743.2139999999999</v>
      </c>
      <c r="F67" s="3">
        <v>0</v>
      </c>
      <c r="G67" s="3" t="s">
        <v>1348</v>
      </c>
      <c r="H67" s="3" t="s">
        <v>1349</v>
      </c>
    </row>
    <row r="68" spans="1:8" ht="13.2" x14ac:dyDescent="0.25">
      <c r="A68" s="1" t="s">
        <v>67</v>
      </c>
      <c r="B68" s="5">
        <v>61</v>
      </c>
      <c r="C68" s="8" t="s">
        <v>1342</v>
      </c>
      <c r="D68" s="1">
        <v>39.1</v>
      </c>
      <c r="E68" s="1">
        <v>14235.072</v>
      </c>
      <c r="F68" s="3">
        <v>2</v>
      </c>
      <c r="G68" s="3" t="s">
        <v>1348</v>
      </c>
      <c r="H68" s="3" t="s">
        <v>1349</v>
      </c>
    </row>
    <row r="69" spans="1:8" ht="13.2" x14ac:dyDescent="0.25">
      <c r="A69" s="1" t="s">
        <v>68</v>
      </c>
      <c r="B69" s="5">
        <v>40</v>
      </c>
      <c r="C69" s="8" t="s">
        <v>1343</v>
      </c>
      <c r="D69" s="1">
        <v>26.315000000000001</v>
      </c>
      <c r="E69" s="1">
        <v>6389.3778499999999</v>
      </c>
      <c r="F69" s="3">
        <v>1</v>
      </c>
      <c r="G69" s="3" t="s">
        <v>1348</v>
      </c>
      <c r="H69" s="3" t="s">
        <v>1351</v>
      </c>
    </row>
    <row r="70" spans="1:8" ht="13.2" x14ac:dyDescent="0.25">
      <c r="A70" s="1" t="s">
        <v>69</v>
      </c>
      <c r="B70" s="5">
        <v>40</v>
      </c>
      <c r="C70" s="8" t="s">
        <v>1342</v>
      </c>
      <c r="D70" s="1">
        <v>36.19</v>
      </c>
      <c r="E70" s="1">
        <v>5920.1040999999996</v>
      </c>
      <c r="F70" s="3">
        <v>0</v>
      </c>
      <c r="G70" s="3" t="s">
        <v>1348</v>
      </c>
      <c r="H70" s="3" t="s">
        <v>1350</v>
      </c>
    </row>
    <row r="71" spans="1:8" ht="13.2" x14ac:dyDescent="0.25">
      <c r="A71" s="1" t="s">
        <v>70</v>
      </c>
      <c r="B71" s="5">
        <v>28</v>
      </c>
      <c r="C71" s="8" t="s">
        <v>1343</v>
      </c>
      <c r="D71" s="1">
        <v>23.98</v>
      </c>
      <c r="E71" s="1">
        <v>17663.144199999999</v>
      </c>
      <c r="F71" s="3">
        <v>3</v>
      </c>
      <c r="G71" s="3" t="s">
        <v>1347</v>
      </c>
      <c r="H71" s="3" t="s">
        <v>1350</v>
      </c>
    </row>
    <row r="72" spans="1:8" ht="13.2" x14ac:dyDescent="0.25">
      <c r="A72" s="1" t="s">
        <v>71</v>
      </c>
      <c r="B72" s="5">
        <v>27</v>
      </c>
      <c r="C72" s="8" t="s">
        <v>1342</v>
      </c>
      <c r="D72" s="1">
        <v>24.75</v>
      </c>
      <c r="E72" s="1">
        <v>16577.779500000001</v>
      </c>
      <c r="F72" s="3">
        <v>0</v>
      </c>
      <c r="G72" s="3" t="s">
        <v>1347</v>
      </c>
      <c r="H72" s="3" t="s">
        <v>1350</v>
      </c>
    </row>
    <row r="73" spans="1:8" ht="13.2" x14ac:dyDescent="0.25">
      <c r="A73" s="1" t="s">
        <v>72</v>
      </c>
      <c r="B73" s="5">
        <v>31</v>
      </c>
      <c r="C73" s="8" t="s">
        <v>1343</v>
      </c>
      <c r="D73" s="1">
        <v>28.5</v>
      </c>
      <c r="E73" s="1">
        <v>6799.4579999999996</v>
      </c>
      <c r="F73" s="3">
        <v>5</v>
      </c>
      <c r="G73" s="3" t="s">
        <v>1348</v>
      </c>
      <c r="H73" s="3" t="s">
        <v>1352</v>
      </c>
    </row>
    <row r="74" spans="1:8" ht="13.2" x14ac:dyDescent="0.25">
      <c r="A74" s="1" t="s">
        <v>73</v>
      </c>
      <c r="B74" s="5">
        <v>53</v>
      </c>
      <c r="C74" s="8" t="s">
        <v>1342</v>
      </c>
      <c r="D74" s="1">
        <v>28.1</v>
      </c>
      <c r="E74" s="1">
        <v>11741.726000000001</v>
      </c>
      <c r="F74" s="3">
        <v>3</v>
      </c>
      <c r="G74" s="3" t="s">
        <v>1348</v>
      </c>
      <c r="H74" s="3" t="s">
        <v>1349</v>
      </c>
    </row>
    <row r="75" spans="1:8" ht="13.2" x14ac:dyDescent="0.25">
      <c r="A75" s="1" t="s">
        <v>74</v>
      </c>
      <c r="B75" s="5">
        <v>58</v>
      </c>
      <c r="C75" s="8" t="s">
        <v>1343</v>
      </c>
      <c r="D75" s="1">
        <v>32.01</v>
      </c>
      <c r="E75" s="1">
        <v>11946.625899999999</v>
      </c>
      <c r="F75" s="3">
        <v>1</v>
      </c>
      <c r="G75" s="3" t="s">
        <v>1348</v>
      </c>
      <c r="H75" s="3" t="s">
        <v>1350</v>
      </c>
    </row>
    <row r="76" spans="1:8" ht="13.2" x14ac:dyDescent="0.25">
      <c r="A76" s="1" t="s">
        <v>75</v>
      </c>
      <c r="B76" s="5">
        <v>44</v>
      </c>
      <c r="C76" s="8" t="s">
        <v>1343</v>
      </c>
      <c r="D76" s="1">
        <v>27.4</v>
      </c>
      <c r="E76" s="1">
        <v>7726.8540000000003</v>
      </c>
      <c r="F76" s="3">
        <v>2</v>
      </c>
      <c r="G76" s="3" t="s">
        <v>1348</v>
      </c>
      <c r="H76" s="3" t="s">
        <v>1349</v>
      </c>
    </row>
    <row r="77" spans="1:8" ht="13.2" x14ac:dyDescent="0.25">
      <c r="A77" s="1" t="s">
        <v>76</v>
      </c>
      <c r="B77" s="5">
        <v>57</v>
      </c>
      <c r="C77" s="8" t="s">
        <v>1343</v>
      </c>
      <c r="D77" s="1">
        <v>34.01</v>
      </c>
      <c r="E77" s="1">
        <v>11356.660900000001</v>
      </c>
      <c r="F77" s="3">
        <v>0</v>
      </c>
      <c r="G77" s="3" t="s">
        <v>1348</v>
      </c>
      <c r="H77" s="3" t="s">
        <v>1351</v>
      </c>
    </row>
    <row r="78" spans="1:8" ht="13.2" x14ac:dyDescent="0.25">
      <c r="A78" s="1" t="s">
        <v>77</v>
      </c>
      <c r="B78" s="5">
        <v>29</v>
      </c>
      <c r="C78" s="8" t="s">
        <v>1342</v>
      </c>
      <c r="D78" s="1">
        <v>29.59</v>
      </c>
      <c r="E78" s="1">
        <v>3947.4131000000002</v>
      </c>
      <c r="F78" s="3">
        <v>1</v>
      </c>
      <c r="G78" s="3" t="s">
        <v>1348</v>
      </c>
      <c r="H78" s="3" t="s">
        <v>1350</v>
      </c>
    </row>
    <row r="79" spans="1:8" ht="13.2" x14ac:dyDescent="0.25">
      <c r="A79" s="1" t="s">
        <v>78</v>
      </c>
      <c r="B79" s="5">
        <v>21</v>
      </c>
      <c r="C79" s="8" t="s">
        <v>1343</v>
      </c>
      <c r="D79" s="1">
        <v>35.53</v>
      </c>
      <c r="E79" s="1">
        <v>1532.4697000000001</v>
      </c>
      <c r="F79" s="3">
        <v>0</v>
      </c>
      <c r="G79" s="3" t="s">
        <v>1348</v>
      </c>
      <c r="H79" s="3" t="s">
        <v>1350</v>
      </c>
    </row>
    <row r="80" spans="1:8" ht="13.2" x14ac:dyDescent="0.25">
      <c r="A80" s="1" t="s">
        <v>79</v>
      </c>
      <c r="B80" s="5">
        <v>22</v>
      </c>
      <c r="C80" s="8" t="s">
        <v>1342</v>
      </c>
      <c r="D80" s="1">
        <v>39.805</v>
      </c>
      <c r="E80" s="1">
        <v>2755.0209500000001</v>
      </c>
      <c r="F80" s="3">
        <v>0</v>
      </c>
      <c r="G80" s="3" t="s">
        <v>1348</v>
      </c>
      <c r="H80" s="3" t="s">
        <v>1352</v>
      </c>
    </row>
    <row r="81" spans="1:8" ht="13.2" x14ac:dyDescent="0.25">
      <c r="A81" s="1" t="s">
        <v>80</v>
      </c>
      <c r="B81" s="5">
        <v>41</v>
      </c>
      <c r="C81" s="8" t="s">
        <v>1342</v>
      </c>
      <c r="D81" s="1">
        <v>32.965000000000003</v>
      </c>
      <c r="E81" s="1">
        <v>6571.0243499999997</v>
      </c>
      <c r="F81" s="3">
        <v>0</v>
      </c>
      <c r="G81" s="3" t="s">
        <v>1348</v>
      </c>
      <c r="H81" s="3" t="s">
        <v>1351</v>
      </c>
    </row>
    <row r="82" spans="1:8" ht="13.2" x14ac:dyDescent="0.25">
      <c r="A82" s="1" t="s">
        <v>81</v>
      </c>
      <c r="B82" s="5">
        <v>31</v>
      </c>
      <c r="C82" s="8" t="s">
        <v>1343</v>
      </c>
      <c r="D82" s="1">
        <v>26.885000000000002</v>
      </c>
      <c r="E82" s="1">
        <v>4441.2131499999996</v>
      </c>
      <c r="F82" s="3">
        <v>1</v>
      </c>
      <c r="G82" s="3" t="s">
        <v>1348</v>
      </c>
      <c r="H82" s="3" t="s">
        <v>1352</v>
      </c>
    </row>
    <row r="83" spans="1:8" ht="13.2" x14ac:dyDescent="0.25">
      <c r="A83" s="1" t="s">
        <v>82</v>
      </c>
      <c r="B83" s="5">
        <v>45</v>
      </c>
      <c r="C83" s="8" t="s">
        <v>1342</v>
      </c>
      <c r="D83" s="1">
        <v>38.284999999999997</v>
      </c>
      <c r="E83" s="1">
        <v>7935.29115</v>
      </c>
      <c r="F83" s="3">
        <v>0</v>
      </c>
      <c r="G83" s="3" t="s">
        <v>1348</v>
      </c>
      <c r="H83" s="3" t="s">
        <v>1352</v>
      </c>
    </row>
    <row r="84" spans="1:8" ht="13.2" x14ac:dyDescent="0.25">
      <c r="A84" s="1" t="s">
        <v>83</v>
      </c>
      <c r="B84" s="5">
        <v>22</v>
      </c>
      <c r="C84" s="8" t="s">
        <v>1343</v>
      </c>
      <c r="D84" s="1">
        <v>37.619999999999997</v>
      </c>
      <c r="E84" s="1">
        <v>37165.163800000002</v>
      </c>
      <c r="F84" s="3">
        <v>1</v>
      </c>
      <c r="G84" s="3" t="s">
        <v>1347</v>
      </c>
      <c r="H84" s="3" t="s">
        <v>1350</v>
      </c>
    </row>
    <row r="85" spans="1:8" ht="13.2" x14ac:dyDescent="0.25">
      <c r="A85" s="1" t="s">
        <v>84</v>
      </c>
      <c r="B85" s="5">
        <v>48</v>
      </c>
      <c r="C85" s="8" t="s">
        <v>1342</v>
      </c>
      <c r="D85" s="1">
        <v>41.23</v>
      </c>
      <c r="E85" s="1">
        <v>11033.661700000001</v>
      </c>
      <c r="F85" s="3">
        <v>4</v>
      </c>
      <c r="G85" s="3" t="s">
        <v>1348</v>
      </c>
      <c r="H85" s="3" t="s">
        <v>1351</v>
      </c>
    </row>
    <row r="86" spans="1:8" ht="13.2" x14ac:dyDescent="0.25">
      <c r="A86" s="1" t="s">
        <v>85</v>
      </c>
      <c r="B86" s="5">
        <v>37</v>
      </c>
      <c r="C86" s="8" t="s">
        <v>1342</v>
      </c>
      <c r="D86" s="1">
        <v>34.799999999999997</v>
      </c>
      <c r="E86" s="1">
        <v>39836.519</v>
      </c>
      <c r="F86" s="3">
        <v>2</v>
      </c>
      <c r="G86" s="3" t="s">
        <v>1347</v>
      </c>
      <c r="H86" s="3" t="s">
        <v>1349</v>
      </c>
    </row>
    <row r="87" spans="1:8" ht="13.2" x14ac:dyDescent="0.25">
      <c r="A87" s="1" t="s">
        <v>86</v>
      </c>
      <c r="B87" s="5">
        <v>45</v>
      </c>
      <c r="C87" s="8" t="s">
        <v>1343</v>
      </c>
      <c r="D87" s="1">
        <v>22.895</v>
      </c>
      <c r="E87" s="1">
        <v>21098.554049999999</v>
      </c>
      <c r="F87" s="3">
        <v>2</v>
      </c>
      <c r="G87" s="3" t="s">
        <v>1347</v>
      </c>
      <c r="H87" s="3" t="s">
        <v>1351</v>
      </c>
    </row>
    <row r="88" spans="1:8" ht="13.2" x14ac:dyDescent="0.25">
      <c r="A88" s="1" t="s">
        <v>87</v>
      </c>
      <c r="B88" s="5">
        <v>57</v>
      </c>
      <c r="C88" s="8" t="s">
        <v>1342</v>
      </c>
      <c r="D88" s="1">
        <v>31.16</v>
      </c>
      <c r="E88" s="1">
        <v>43578.939400000003</v>
      </c>
      <c r="F88" s="3">
        <v>0</v>
      </c>
      <c r="G88" s="3" t="s">
        <v>1347</v>
      </c>
      <c r="H88" s="3" t="s">
        <v>1351</v>
      </c>
    </row>
    <row r="89" spans="1:8" ht="13.2" x14ac:dyDescent="0.25">
      <c r="A89" s="1" t="s">
        <v>88</v>
      </c>
      <c r="B89" s="5">
        <v>56</v>
      </c>
      <c r="C89" s="8" t="s">
        <v>1342</v>
      </c>
      <c r="D89" s="1">
        <v>27.2</v>
      </c>
      <c r="E89" s="1">
        <v>11073.175999999999</v>
      </c>
      <c r="F89" s="3">
        <v>0</v>
      </c>
      <c r="G89" s="3" t="s">
        <v>1348</v>
      </c>
      <c r="H89" s="3" t="s">
        <v>1349</v>
      </c>
    </row>
    <row r="90" spans="1:8" ht="13.2" x14ac:dyDescent="0.25">
      <c r="A90" s="1" t="s">
        <v>89</v>
      </c>
      <c r="B90" s="5">
        <v>46</v>
      </c>
      <c r="C90" s="8" t="s">
        <v>1342</v>
      </c>
      <c r="D90" s="1">
        <v>27.74</v>
      </c>
      <c r="E90" s="1">
        <v>8026.6665999999996</v>
      </c>
      <c r="F90" s="3">
        <v>0</v>
      </c>
      <c r="G90" s="3" t="s">
        <v>1348</v>
      </c>
      <c r="H90" s="3" t="s">
        <v>1351</v>
      </c>
    </row>
    <row r="91" spans="1:8" ht="13.2" x14ac:dyDescent="0.25">
      <c r="A91" s="1" t="s">
        <v>90</v>
      </c>
      <c r="B91" s="5">
        <v>55</v>
      </c>
      <c r="C91" s="8" t="s">
        <v>1342</v>
      </c>
      <c r="D91" s="1">
        <v>26.98</v>
      </c>
      <c r="E91" s="1">
        <v>11082.5772</v>
      </c>
      <c r="F91" s="3">
        <v>0</v>
      </c>
      <c r="G91" s="3" t="s">
        <v>1348</v>
      </c>
      <c r="H91" s="3" t="s">
        <v>1351</v>
      </c>
    </row>
    <row r="92" spans="1:8" ht="13.2" x14ac:dyDescent="0.25">
      <c r="A92" s="1" t="s">
        <v>91</v>
      </c>
      <c r="B92" s="5">
        <v>21</v>
      </c>
      <c r="C92" s="8" t="s">
        <v>1342</v>
      </c>
      <c r="D92" s="1">
        <v>39.49</v>
      </c>
      <c r="E92" s="1">
        <v>2026.9740999999999</v>
      </c>
      <c r="F92" s="3">
        <v>0</v>
      </c>
      <c r="G92" s="3" t="s">
        <v>1348</v>
      </c>
      <c r="H92" s="3" t="s">
        <v>1350</v>
      </c>
    </row>
    <row r="93" spans="1:8" ht="13.2" x14ac:dyDescent="0.25">
      <c r="A93" s="1" t="s">
        <v>92</v>
      </c>
      <c r="B93" s="5">
        <v>53</v>
      </c>
      <c r="C93" s="8" t="s">
        <v>1342</v>
      </c>
      <c r="D93" s="1">
        <v>24.795000000000002</v>
      </c>
      <c r="E93" s="1">
        <v>10942.13205</v>
      </c>
      <c r="F93" s="3">
        <v>1</v>
      </c>
      <c r="G93" s="3" t="s">
        <v>1348</v>
      </c>
      <c r="H93" s="3" t="s">
        <v>1351</v>
      </c>
    </row>
    <row r="94" spans="1:8" ht="13.2" x14ac:dyDescent="0.25">
      <c r="A94" s="1" t="s">
        <v>93</v>
      </c>
      <c r="B94" s="5">
        <v>59</v>
      </c>
      <c r="C94" s="8" t="s">
        <v>1343</v>
      </c>
      <c r="D94" s="1">
        <v>29.83</v>
      </c>
      <c r="E94" s="1">
        <v>30184.936699999998</v>
      </c>
      <c r="F94" s="3">
        <v>3</v>
      </c>
      <c r="G94" s="3" t="s">
        <v>1347</v>
      </c>
      <c r="H94" s="3" t="s">
        <v>1352</v>
      </c>
    </row>
    <row r="95" spans="1:8" ht="13.2" x14ac:dyDescent="0.25">
      <c r="A95" s="1" t="s">
        <v>94</v>
      </c>
      <c r="B95" s="5">
        <v>35</v>
      </c>
      <c r="C95" s="8" t="s">
        <v>1343</v>
      </c>
      <c r="D95" s="1">
        <v>34.770000000000003</v>
      </c>
      <c r="E95" s="1">
        <v>5729.0052999999998</v>
      </c>
      <c r="F95" s="3">
        <v>2</v>
      </c>
      <c r="G95" s="3" t="s">
        <v>1348</v>
      </c>
      <c r="H95" s="3" t="s">
        <v>1351</v>
      </c>
    </row>
    <row r="96" spans="1:8" ht="13.2" x14ac:dyDescent="0.25">
      <c r="A96" s="1" t="s">
        <v>95</v>
      </c>
      <c r="B96" s="5">
        <v>64</v>
      </c>
      <c r="C96" s="8" t="s">
        <v>1342</v>
      </c>
      <c r="D96" s="1">
        <v>31.3</v>
      </c>
      <c r="E96" s="1">
        <v>47291.055</v>
      </c>
      <c r="F96" s="3">
        <v>2</v>
      </c>
      <c r="G96" s="3" t="s">
        <v>1347</v>
      </c>
      <c r="H96" s="3" t="s">
        <v>1349</v>
      </c>
    </row>
    <row r="97" spans="1:8" ht="13.2" x14ac:dyDescent="0.25">
      <c r="A97" s="1" t="s">
        <v>96</v>
      </c>
      <c r="B97" s="5">
        <v>28</v>
      </c>
      <c r="C97" s="8" t="s">
        <v>1342</v>
      </c>
      <c r="D97" s="1">
        <v>37.619999999999997</v>
      </c>
      <c r="E97" s="1">
        <v>3766.8838000000001</v>
      </c>
      <c r="F97" s="3">
        <v>1</v>
      </c>
      <c r="G97" s="3" t="s">
        <v>1348</v>
      </c>
      <c r="H97" s="3" t="s">
        <v>1350</v>
      </c>
    </row>
    <row r="98" spans="1:8" ht="13.2" x14ac:dyDescent="0.25">
      <c r="A98" s="1" t="s">
        <v>97</v>
      </c>
      <c r="B98" s="5">
        <v>54</v>
      </c>
      <c r="C98" s="8" t="s">
        <v>1342</v>
      </c>
      <c r="D98" s="1">
        <v>30.8</v>
      </c>
      <c r="E98" s="1">
        <v>12105.32</v>
      </c>
      <c r="F98" s="3">
        <v>3</v>
      </c>
      <c r="G98" s="3" t="s">
        <v>1348</v>
      </c>
      <c r="H98" s="3" t="s">
        <v>1349</v>
      </c>
    </row>
    <row r="99" spans="1:8" ht="13.2" x14ac:dyDescent="0.25">
      <c r="A99" s="1" t="s">
        <v>98</v>
      </c>
      <c r="B99" s="5">
        <v>55</v>
      </c>
      <c r="C99" s="8" t="s">
        <v>1343</v>
      </c>
      <c r="D99" s="1">
        <v>38.28</v>
      </c>
      <c r="E99" s="1">
        <v>10226.2842</v>
      </c>
      <c r="F99" s="3">
        <v>0</v>
      </c>
      <c r="G99" s="3" t="s">
        <v>1348</v>
      </c>
      <c r="H99" s="3" t="s">
        <v>1350</v>
      </c>
    </row>
    <row r="100" spans="1:8" ht="13.2" x14ac:dyDescent="0.25">
      <c r="A100" s="1" t="s">
        <v>99</v>
      </c>
      <c r="B100" s="5">
        <v>56</v>
      </c>
      <c r="C100" s="8" t="s">
        <v>1343</v>
      </c>
      <c r="D100" s="1">
        <v>19.95</v>
      </c>
      <c r="E100" s="1">
        <v>22412.648499999999</v>
      </c>
      <c r="F100" s="3">
        <v>0</v>
      </c>
      <c r="G100" s="3" t="s">
        <v>1347</v>
      </c>
      <c r="H100" s="3" t="s">
        <v>1352</v>
      </c>
    </row>
    <row r="101" spans="1:8" ht="13.2" x14ac:dyDescent="0.25">
      <c r="A101" s="1" t="s">
        <v>100</v>
      </c>
      <c r="B101" s="5">
        <v>38</v>
      </c>
      <c r="C101" s="8" t="s">
        <v>1343</v>
      </c>
      <c r="D101" s="1">
        <v>19.3</v>
      </c>
      <c r="E101" s="1">
        <v>15820.699000000001</v>
      </c>
      <c r="F101" s="3">
        <v>0</v>
      </c>
      <c r="G101" s="3" t="s">
        <v>1347</v>
      </c>
      <c r="H101" s="3" t="s">
        <v>1349</v>
      </c>
    </row>
    <row r="102" spans="1:8" ht="13.2" x14ac:dyDescent="0.25">
      <c r="A102" s="1" t="s">
        <v>101</v>
      </c>
      <c r="B102" s="5">
        <v>41</v>
      </c>
      <c r="C102" s="8" t="s">
        <v>1342</v>
      </c>
      <c r="D102" s="1">
        <v>31.6</v>
      </c>
      <c r="E102" s="1">
        <v>6186.1270000000004</v>
      </c>
      <c r="F102" s="3">
        <v>0</v>
      </c>
      <c r="G102" s="3" t="s">
        <v>1348</v>
      </c>
      <c r="H102" s="3" t="s">
        <v>1349</v>
      </c>
    </row>
    <row r="103" spans="1:8" ht="13.2" x14ac:dyDescent="0.25">
      <c r="A103" s="1" t="s">
        <v>102</v>
      </c>
      <c r="B103" s="5">
        <v>30</v>
      </c>
      <c r="C103" s="8" t="s">
        <v>1343</v>
      </c>
      <c r="D103" s="1">
        <v>25.46</v>
      </c>
      <c r="E103" s="1">
        <v>3645.0893999999998</v>
      </c>
      <c r="F103" s="3">
        <v>0</v>
      </c>
      <c r="G103" s="3" t="s">
        <v>1348</v>
      </c>
      <c r="H103" s="3" t="s">
        <v>1352</v>
      </c>
    </row>
    <row r="104" spans="1:8" ht="13.2" x14ac:dyDescent="0.25">
      <c r="A104" s="1" t="s">
        <v>103</v>
      </c>
      <c r="B104" s="5">
        <v>18</v>
      </c>
      <c r="C104" s="8" t="s">
        <v>1342</v>
      </c>
      <c r="D104" s="1">
        <v>30.114999999999998</v>
      </c>
      <c r="E104" s="1">
        <v>21344.846699999998</v>
      </c>
      <c r="F104" s="3">
        <v>0</v>
      </c>
      <c r="G104" s="3" t="s">
        <v>1348</v>
      </c>
      <c r="H104" s="3" t="s">
        <v>1352</v>
      </c>
    </row>
    <row r="105" spans="1:8" ht="13.2" x14ac:dyDescent="0.25">
      <c r="A105" s="1" t="s">
        <v>104</v>
      </c>
      <c r="B105" s="5">
        <v>61</v>
      </c>
      <c r="C105" s="8" t="s">
        <v>1342</v>
      </c>
      <c r="D105" s="1">
        <v>29.92</v>
      </c>
      <c r="E105" s="1">
        <v>30942.191800000001</v>
      </c>
      <c r="F105" s="3">
        <v>3</v>
      </c>
      <c r="G105" s="3" t="s">
        <v>1347</v>
      </c>
      <c r="H105" s="3" t="s">
        <v>1350</v>
      </c>
    </row>
    <row r="106" spans="1:8" ht="13.2" x14ac:dyDescent="0.25">
      <c r="A106" s="1" t="s">
        <v>105</v>
      </c>
      <c r="B106" s="5">
        <v>34</v>
      </c>
      <c r="C106" s="8" t="s">
        <v>1342</v>
      </c>
      <c r="D106" s="1">
        <v>27.5</v>
      </c>
      <c r="E106" s="1">
        <v>5003.8530000000001</v>
      </c>
      <c r="F106" s="3">
        <v>1</v>
      </c>
      <c r="G106" s="3" t="s">
        <v>1348</v>
      </c>
      <c r="H106" s="3" t="s">
        <v>1349</v>
      </c>
    </row>
    <row r="107" spans="1:8" ht="13.2" x14ac:dyDescent="0.25">
      <c r="A107" s="1" t="s">
        <v>106</v>
      </c>
      <c r="B107" s="5">
        <v>20</v>
      </c>
      <c r="C107" s="8" t="s">
        <v>1343</v>
      </c>
      <c r="D107" s="1">
        <v>28.024999999999999</v>
      </c>
      <c r="E107" s="1">
        <v>17560.37975</v>
      </c>
      <c r="F107" s="3">
        <v>1</v>
      </c>
      <c r="G107" s="3" t="s">
        <v>1347</v>
      </c>
      <c r="H107" s="3" t="s">
        <v>1351</v>
      </c>
    </row>
    <row r="108" spans="1:8" ht="13.2" x14ac:dyDescent="0.25">
      <c r="A108" s="1" t="s">
        <v>107</v>
      </c>
      <c r="B108" s="5">
        <v>19</v>
      </c>
      <c r="C108" s="8" t="s">
        <v>1342</v>
      </c>
      <c r="D108" s="1">
        <v>28.4</v>
      </c>
      <c r="E108" s="1">
        <v>2331.5189999999998</v>
      </c>
      <c r="F108" s="3">
        <v>1</v>
      </c>
      <c r="G108" s="3" t="s">
        <v>1348</v>
      </c>
      <c r="H108" s="3" t="s">
        <v>1349</v>
      </c>
    </row>
    <row r="109" spans="1:8" ht="13.2" x14ac:dyDescent="0.25">
      <c r="A109" s="1" t="s">
        <v>108</v>
      </c>
      <c r="B109" s="5">
        <v>26</v>
      </c>
      <c r="C109" s="8" t="s">
        <v>1343</v>
      </c>
      <c r="D109" s="1">
        <v>30.875</v>
      </c>
      <c r="E109" s="1">
        <v>3877.3042500000001</v>
      </c>
      <c r="F109" s="3">
        <v>2</v>
      </c>
      <c r="G109" s="3" t="s">
        <v>1348</v>
      </c>
      <c r="H109" s="3" t="s">
        <v>1351</v>
      </c>
    </row>
    <row r="110" spans="1:8" ht="13.2" x14ac:dyDescent="0.25">
      <c r="A110" s="1" t="s">
        <v>109</v>
      </c>
      <c r="B110" s="5">
        <v>29</v>
      </c>
      <c r="C110" s="8" t="s">
        <v>1343</v>
      </c>
      <c r="D110" s="1">
        <v>27.94</v>
      </c>
      <c r="E110" s="1">
        <v>2867.1196</v>
      </c>
      <c r="F110" s="3">
        <v>0</v>
      </c>
      <c r="G110" s="3" t="s">
        <v>1348</v>
      </c>
      <c r="H110" s="3" t="s">
        <v>1350</v>
      </c>
    </row>
    <row r="111" spans="1:8" ht="13.2" x14ac:dyDescent="0.25">
      <c r="A111" s="1" t="s">
        <v>110</v>
      </c>
      <c r="B111" s="5">
        <v>63</v>
      </c>
      <c r="C111" s="8" t="s">
        <v>1343</v>
      </c>
      <c r="D111" s="1">
        <v>35.090000000000003</v>
      </c>
      <c r="E111" s="1">
        <v>47055.532099999997</v>
      </c>
      <c r="F111" s="3">
        <v>0</v>
      </c>
      <c r="G111" s="3" t="s">
        <v>1347</v>
      </c>
      <c r="H111" s="3" t="s">
        <v>1350</v>
      </c>
    </row>
    <row r="112" spans="1:8" ht="13.2" x14ac:dyDescent="0.25">
      <c r="A112" s="1" t="s">
        <v>111</v>
      </c>
      <c r="B112" s="5">
        <v>54</v>
      </c>
      <c r="C112" s="8" t="s">
        <v>1343</v>
      </c>
      <c r="D112" s="1">
        <v>33.630000000000003</v>
      </c>
      <c r="E112" s="1">
        <v>10825.253699999999</v>
      </c>
      <c r="F112" s="3">
        <v>1</v>
      </c>
      <c r="G112" s="3" t="s">
        <v>1348</v>
      </c>
      <c r="H112" s="3" t="s">
        <v>1351</v>
      </c>
    </row>
    <row r="113" spans="1:8" ht="13.2" x14ac:dyDescent="0.25">
      <c r="A113" s="1" t="s">
        <v>112</v>
      </c>
      <c r="B113" s="5">
        <v>55</v>
      </c>
      <c r="C113" s="8" t="s">
        <v>1342</v>
      </c>
      <c r="D113" s="1">
        <v>29.7</v>
      </c>
      <c r="E113" s="1">
        <v>11881.358</v>
      </c>
      <c r="F113" s="3">
        <v>2</v>
      </c>
      <c r="G113" s="3" t="s">
        <v>1348</v>
      </c>
      <c r="H113" s="3" t="s">
        <v>1349</v>
      </c>
    </row>
    <row r="114" spans="1:8" ht="13.2" x14ac:dyDescent="0.25">
      <c r="A114" s="1" t="s">
        <v>113</v>
      </c>
      <c r="B114" s="5">
        <v>37</v>
      </c>
      <c r="C114" s="8" t="s">
        <v>1343</v>
      </c>
      <c r="D114" s="1">
        <v>30.8</v>
      </c>
      <c r="E114" s="1">
        <v>4646.759</v>
      </c>
      <c r="F114" s="3">
        <v>0</v>
      </c>
      <c r="G114" s="3" t="s">
        <v>1348</v>
      </c>
      <c r="H114" s="3" t="s">
        <v>1349</v>
      </c>
    </row>
    <row r="115" spans="1:8" ht="13.2" x14ac:dyDescent="0.25">
      <c r="A115" s="1" t="s">
        <v>114</v>
      </c>
      <c r="B115" s="5">
        <v>21</v>
      </c>
      <c r="C115" s="8" t="s">
        <v>1342</v>
      </c>
      <c r="D115" s="1">
        <v>35.72</v>
      </c>
      <c r="E115" s="1">
        <v>2404.7338</v>
      </c>
      <c r="F115" s="3">
        <v>0</v>
      </c>
      <c r="G115" s="3" t="s">
        <v>1348</v>
      </c>
      <c r="H115" s="3" t="s">
        <v>1351</v>
      </c>
    </row>
    <row r="116" spans="1:8" ht="13.2" x14ac:dyDescent="0.25">
      <c r="A116" s="1" t="s">
        <v>115</v>
      </c>
      <c r="B116" s="5">
        <v>52</v>
      </c>
      <c r="C116" s="8" t="s">
        <v>1343</v>
      </c>
      <c r="D116" s="1">
        <v>32.204999999999998</v>
      </c>
      <c r="E116" s="1">
        <v>11488.31695</v>
      </c>
      <c r="F116" s="3">
        <v>3</v>
      </c>
      <c r="G116" s="3" t="s">
        <v>1348</v>
      </c>
      <c r="H116" s="3" t="s">
        <v>1352</v>
      </c>
    </row>
    <row r="117" spans="1:8" ht="13.2" x14ac:dyDescent="0.25">
      <c r="A117" s="1" t="s">
        <v>116</v>
      </c>
      <c r="B117" s="5">
        <v>60</v>
      </c>
      <c r="C117" s="8" t="s">
        <v>1343</v>
      </c>
      <c r="D117" s="1">
        <v>28.594999999999999</v>
      </c>
      <c r="E117" s="1">
        <v>30259.995559999999</v>
      </c>
      <c r="F117" s="3">
        <v>0</v>
      </c>
      <c r="G117" s="3" t="s">
        <v>1348</v>
      </c>
      <c r="H117" s="3" t="s">
        <v>1352</v>
      </c>
    </row>
    <row r="118" spans="1:8" ht="13.2" x14ac:dyDescent="0.25">
      <c r="A118" s="1" t="s">
        <v>117</v>
      </c>
      <c r="B118" s="5">
        <v>58</v>
      </c>
      <c r="C118" s="8" t="s">
        <v>1343</v>
      </c>
      <c r="D118" s="1">
        <v>49.06</v>
      </c>
      <c r="E118" s="1">
        <v>11381.3254</v>
      </c>
      <c r="F118" s="3">
        <v>0</v>
      </c>
      <c r="G118" s="3" t="s">
        <v>1348</v>
      </c>
      <c r="H118" s="3" t="s">
        <v>1350</v>
      </c>
    </row>
    <row r="119" spans="1:8" ht="13.2" x14ac:dyDescent="0.25">
      <c r="A119" s="1" t="s">
        <v>118</v>
      </c>
      <c r="B119" s="5">
        <v>29</v>
      </c>
      <c r="C119" s="8" t="s">
        <v>1342</v>
      </c>
      <c r="D119" s="1">
        <v>27.94</v>
      </c>
      <c r="E119" s="1">
        <v>19107.779600000002</v>
      </c>
      <c r="F119" s="3">
        <v>1</v>
      </c>
      <c r="G119" s="3" t="s">
        <v>1347</v>
      </c>
      <c r="H119" s="3" t="s">
        <v>1350</v>
      </c>
    </row>
    <row r="120" spans="1:8" ht="13.2" x14ac:dyDescent="0.25">
      <c r="A120" s="1" t="s">
        <v>119</v>
      </c>
      <c r="B120" s="5">
        <v>49</v>
      </c>
      <c r="C120" s="8" t="s">
        <v>1342</v>
      </c>
      <c r="D120" s="1">
        <v>27.17</v>
      </c>
      <c r="E120" s="1">
        <v>8601.3292999999994</v>
      </c>
      <c r="F120" s="3">
        <v>0</v>
      </c>
      <c r="G120" s="3" t="s">
        <v>1348</v>
      </c>
      <c r="H120" s="3" t="s">
        <v>1350</v>
      </c>
    </row>
    <row r="121" spans="1:8" ht="13.2" x14ac:dyDescent="0.25">
      <c r="A121" s="1" t="s">
        <v>120</v>
      </c>
      <c r="B121" s="5">
        <v>37</v>
      </c>
      <c r="C121" s="8" t="s">
        <v>1342</v>
      </c>
      <c r="D121" s="1">
        <v>23.37</v>
      </c>
      <c r="E121" s="1">
        <v>6686.4313000000002</v>
      </c>
      <c r="F121" s="3">
        <v>2</v>
      </c>
      <c r="G121" s="3" t="s">
        <v>1348</v>
      </c>
      <c r="H121" s="3" t="s">
        <v>1351</v>
      </c>
    </row>
    <row r="122" spans="1:8" ht="13.2" x14ac:dyDescent="0.25">
      <c r="A122" s="1" t="s">
        <v>121</v>
      </c>
      <c r="B122" s="5">
        <v>44</v>
      </c>
      <c r="C122" s="8" t="s">
        <v>1343</v>
      </c>
      <c r="D122" s="1">
        <v>37.1</v>
      </c>
      <c r="E122" s="1">
        <v>7740.3370000000004</v>
      </c>
      <c r="F122" s="3">
        <v>2</v>
      </c>
      <c r="G122" s="3" t="s">
        <v>1348</v>
      </c>
      <c r="H122" s="3" t="s">
        <v>1349</v>
      </c>
    </row>
    <row r="123" spans="1:8" ht="13.2" x14ac:dyDescent="0.25">
      <c r="A123" s="1" t="s">
        <v>122</v>
      </c>
      <c r="B123" s="5">
        <v>18</v>
      </c>
      <c r="C123" s="8" t="s">
        <v>1343</v>
      </c>
      <c r="D123" s="1">
        <v>23.75</v>
      </c>
      <c r="E123" s="1">
        <v>1705.6244999999999</v>
      </c>
      <c r="F123" s="3">
        <v>0</v>
      </c>
      <c r="G123" s="3" t="s">
        <v>1348</v>
      </c>
      <c r="H123" s="3" t="s">
        <v>1352</v>
      </c>
    </row>
    <row r="124" spans="1:8" ht="13.2" x14ac:dyDescent="0.25">
      <c r="A124" s="1" t="s">
        <v>123</v>
      </c>
      <c r="B124" s="5">
        <v>20</v>
      </c>
      <c r="C124" s="8" t="s">
        <v>1342</v>
      </c>
      <c r="D124" s="1">
        <v>28.975000000000001</v>
      </c>
      <c r="E124" s="1">
        <v>2257.47525</v>
      </c>
      <c r="F124" s="3">
        <v>0</v>
      </c>
      <c r="G124" s="3" t="s">
        <v>1348</v>
      </c>
      <c r="H124" s="3" t="s">
        <v>1351</v>
      </c>
    </row>
    <row r="125" spans="1:8" ht="13.2" x14ac:dyDescent="0.25">
      <c r="A125" s="1" t="s">
        <v>124</v>
      </c>
      <c r="B125" s="5">
        <v>44</v>
      </c>
      <c r="C125" s="8" t="s">
        <v>1343</v>
      </c>
      <c r="D125" s="1">
        <v>31.35</v>
      </c>
      <c r="E125" s="1">
        <v>39556.494500000001</v>
      </c>
      <c r="F125" s="3">
        <v>1</v>
      </c>
      <c r="G125" s="3" t="s">
        <v>1347</v>
      </c>
      <c r="H125" s="3" t="s">
        <v>1352</v>
      </c>
    </row>
    <row r="126" spans="1:8" ht="13.2" x14ac:dyDescent="0.25">
      <c r="A126" s="1" t="s">
        <v>125</v>
      </c>
      <c r="B126" s="5">
        <v>47</v>
      </c>
      <c r="C126" s="8" t="s">
        <v>1342</v>
      </c>
      <c r="D126" s="1">
        <v>33.914999999999999</v>
      </c>
      <c r="E126" s="1">
        <v>10115.00885</v>
      </c>
      <c r="F126" s="3">
        <v>3</v>
      </c>
      <c r="G126" s="3" t="s">
        <v>1348</v>
      </c>
      <c r="H126" s="3" t="s">
        <v>1351</v>
      </c>
    </row>
    <row r="127" spans="1:8" ht="13.2" x14ac:dyDescent="0.25">
      <c r="A127" s="1" t="s">
        <v>126</v>
      </c>
      <c r="B127" s="5">
        <v>26</v>
      </c>
      <c r="C127" s="8" t="s">
        <v>1342</v>
      </c>
      <c r="D127" s="1">
        <v>28.785</v>
      </c>
      <c r="E127" s="1">
        <v>3385.3991500000002</v>
      </c>
      <c r="F127" s="3">
        <v>0</v>
      </c>
      <c r="G127" s="3" t="s">
        <v>1348</v>
      </c>
      <c r="H127" s="3" t="s">
        <v>1352</v>
      </c>
    </row>
    <row r="128" spans="1:8" ht="13.2" x14ac:dyDescent="0.25">
      <c r="A128" s="1" t="s">
        <v>127</v>
      </c>
      <c r="B128" s="5">
        <v>19</v>
      </c>
      <c r="C128" s="8" t="s">
        <v>1342</v>
      </c>
      <c r="D128" s="1">
        <v>28.3</v>
      </c>
      <c r="E128" s="1">
        <v>17081.080000000002</v>
      </c>
      <c r="F128" s="3">
        <v>0</v>
      </c>
      <c r="G128" s="3" t="s">
        <v>1347</v>
      </c>
      <c r="H128" s="3" t="s">
        <v>1349</v>
      </c>
    </row>
    <row r="129" spans="1:8" ht="13.2" x14ac:dyDescent="0.25">
      <c r="A129" s="1" t="s">
        <v>128</v>
      </c>
      <c r="B129" s="5">
        <v>52</v>
      </c>
      <c r="C129" s="8" t="s">
        <v>1342</v>
      </c>
      <c r="D129" s="1">
        <v>37.4</v>
      </c>
      <c r="E129" s="1">
        <v>9634.5380000000005</v>
      </c>
      <c r="F129" s="3">
        <v>0</v>
      </c>
      <c r="G129" s="3" t="s">
        <v>1348</v>
      </c>
      <c r="H129" s="3" t="s">
        <v>1349</v>
      </c>
    </row>
    <row r="130" spans="1:8" ht="13.2" x14ac:dyDescent="0.25">
      <c r="A130" s="1" t="s">
        <v>129</v>
      </c>
      <c r="B130" s="5">
        <v>32</v>
      </c>
      <c r="C130" s="8" t="s">
        <v>1342</v>
      </c>
      <c r="D130" s="1">
        <v>17.765000000000001</v>
      </c>
      <c r="E130" s="1">
        <v>32734.186300000001</v>
      </c>
      <c r="F130" s="3">
        <v>2</v>
      </c>
      <c r="G130" s="3" t="s">
        <v>1347</v>
      </c>
      <c r="H130" s="3" t="s">
        <v>1351</v>
      </c>
    </row>
    <row r="131" spans="1:8" ht="13.2" x14ac:dyDescent="0.25">
      <c r="A131" s="1" t="s">
        <v>130</v>
      </c>
      <c r="B131" s="5">
        <v>38</v>
      </c>
      <c r="C131" s="8" t="s">
        <v>1343</v>
      </c>
      <c r="D131" s="1">
        <v>34.700000000000003</v>
      </c>
      <c r="E131" s="1">
        <v>6082.4049999999997</v>
      </c>
      <c r="F131" s="3">
        <v>2</v>
      </c>
      <c r="G131" s="3" t="s">
        <v>1348</v>
      </c>
      <c r="H131" s="3" t="s">
        <v>1349</v>
      </c>
    </row>
    <row r="132" spans="1:8" ht="13.2" x14ac:dyDescent="0.25">
      <c r="A132" s="1" t="s">
        <v>131</v>
      </c>
      <c r="B132" s="5">
        <v>59</v>
      </c>
      <c r="C132" s="8" t="s">
        <v>1342</v>
      </c>
      <c r="D132" s="1">
        <v>26.504999999999999</v>
      </c>
      <c r="E132" s="1">
        <v>12815.444949999999</v>
      </c>
      <c r="F132" s="3">
        <v>0</v>
      </c>
      <c r="G132" s="3" t="s">
        <v>1348</v>
      </c>
      <c r="H132" s="3" t="s">
        <v>1352</v>
      </c>
    </row>
    <row r="133" spans="1:8" ht="13.2" x14ac:dyDescent="0.25">
      <c r="A133" s="1" t="s">
        <v>132</v>
      </c>
      <c r="B133" s="5">
        <v>61</v>
      </c>
      <c r="C133" s="8" t="s">
        <v>1342</v>
      </c>
      <c r="D133" s="1">
        <v>22.04</v>
      </c>
      <c r="E133" s="1">
        <v>13616.3586</v>
      </c>
      <c r="F133" s="3">
        <v>0</v>
      </c>
      <c r="G133" s="3" t="s">
        <v>1348</v>
      </c>
      <c r="H133" s="3" t="s">
        <v>1352</v>
      </c>
    </row>
    <row r="134" spans="1:8" ht="13.2" x14ac:dyDescent="0.25">
      <c r="A134" s="1" t="s">
        <v>133</v>
      </c>
      <c r="B134" s="5">
        <v>53</v>
      </c>
      <c r="C134" s="8" t="s">
        <v>1342</v>
      </c>
      <c r="D134" s="1">
        <v>35.9</v>
      </c>
      <c r="E134" s="1">
        <v>11163.567999999999</v>
      </c>
      <c r="F134" s="3">
        <v>2</v>
      </c>
      <c r="G134" s="3" t="s">
        <v>1348</v>
      </c>
      <c r="H134" s="3" t="s">
        <v>1349</v>
      </c>
    </row>
    <row r="135" spans="1:8" ht="13.2" x14ac:dyDescent="0.25">
      <c r="A135" s="1" t="s">
        <v>134</v>
      </c>
      <c r="B135" s="5">
        <v>19</v>
      </c>
      <c r="C135" s="8" t="s">
        <v>1343</v>
      </c>
      <c r="D135" s="1">
        <v>25.555</v>
      </c>
      <c r="E135" s="1">
        <v>1632.5644500000001</v>
      </c>
      <c r="F135" s="3">
        <v>0</v>
      </c>
      <c r="G135" s="3" t="s">
        <v>1348</v>
      </c>
      <c r="H135" s="3" t="s">
        <v>1351</v>
      </c>
    </row>
    <row r="136" spans="1:8" ht="13.2" x14ac:dyDescent="0.25">
      <c r="A136" s="1" t="s">
        <v>135</v>
      </c>
      <c r="B136" s="5">
        <v>20</v>
      </c>
      <c r="C136" s="8" t="s">
        <v>1342</v>
      </c>
      <c r="D136" s="1">
        <v>28.785</v>
      </c>
      <c r="E136" s="1">
        <v>2457.2111500000001</v>
      </c>
      <c r="F136" s="3">
        <v>0</v>
      </c>
      <c r="G136" s="3" t="s">
        <v>1348</v>
      </c>
      <c r="H136" s="3" t="s">
        <v>1352</v>
      </c>
    </row>
    <row r="137" spans="1:8" ht="13.2" x14ac:dyDescent="0.25">
      <c r="A137" s="1" t="s">
        <v>136</v>
      </c>
      <c r="B137" s="5">
        <v>22</v>
      </c>
      <c r="C137" s="8" t="s">
        <v>1342</v>
      </c>
      <c r="D137" s="1">
        <v>28.05</v>
      </c>
      <c r="E137" s="1">
        <v>2155.6815000000001</v>
      </c>
      <c r="F137" s="3">
        <v>0</v>
      </c>
      <c r="G137" s="3" t="s">
        <v>1348</v>
      </c>
      <c r="H137" s="3" t="s">
        <v>1350</v>
      </c>
    </row>
    <row r="138" spans="1:8" ht="13.2" x14ac:dyDescent="0.25">
      <c r="A138" s="1" t="s">
        <v>137</v>
      </c>
      <c r="B138" s="5">
        <v>19</v>
      </c>
      <c r="C138" s="8" t="s">
        <v>1343</v>
      </c>
      <c r="D138" s="1">
        <v>34.1</v>
      </c>
      <c r="E138" s="1">
        <v>1261.442</v>
      </c>
      <c r="F138" s="3">
        <v>0</v>
      </c>
      <c r="G138" s="3" t="s">
        <v>1348</v>
      </c>
      <c r="H138" s="3" t="s">
        <v>1349</v>
      </c>
    </row>
    <row r="139" spans="1:8" ht="13.2" x14ac:dyDescent="0.25">
      <c r="A139" s="1" t="s">
        <v>138</v>
      </c>
      <c r="B139" s="5">
        <v>22</v>
      </c>
      <c r="C139" s="8" t="s">
        <v>1343</v>
      </c>
      <c r="D139" s="1">
        <v>25.175000000000001</v>
      </c>
      <c r="E139" s="1">
        <v>2045.68525</v>
      </c>
      <c r="F139" s="3">
        <v>0</v>
      </c>
      <c r="G139" s="3" t="s">
        <v>1348</v>
      </c>
      <c r="H139" s="3" t="s">
        <v>1351</v>
      </c>
    </row>
    <row r="140" spans="1:8" ht="13.2" x14ac:dyDescent="0.25">
      <c r="A140" s="1" t="s">
        <v>139</v>
      </c>
      <c r="B140" s="5">
        <v>54</v>
      </c>
      <c r="C140" s="8" t="s">
        <v>1342</v>
      </c>
      <c r="D140" s="1">
        <v>31.9</v>
      </c>
      <c r="E140" s="1">
        <v>27322.73386</v>
      </c>
      <c r="F140" s="3">
        <v>3</v>
      </c>
      <c r="G140" s="3" t="s">
        <v>1348</v>
      </c>
      <c r="H140" s="3" t="s">
        <v>1350</v>
      </c>
    </row>
    <row r="141" spans="1:8" ht="13.2" x14ac:dyDescent="0.25">
      <c r="A141" s="1" t="s">
        <v>140</v>
      </c>
      <c r="B141" s="5">
        <v>22</v>
      </c>
      <c r="C141" s="8" t="s">
        <v>1342</v>
      </c>
      <c r="D141" s="1">
        <v>36</v>
      </c>
      <c r="E141" s="1">
        <v>2166.732</v>
      </c>
      <c r="F141" s="3">
        <v>0</v>
      </c>
      <c r="G141" s="3" t="s">
        <v>1348</v>
      </c>
      <c r="H141" s="3" t="s">
        <v>1349</v>
      </c>
    </row>
    <row r="142" spans="1:8" ht="13.2" x14ac:dyDescent="0.25">
      <c r="A142" s="1" t="s">
        <v>141</v>
      </c>
      <c r="B142" s="5">
        <v>34</v>
      </c>
      <c r="C142" s="8" t="s">
        <v>1343</v>
      </c>
      <c r="D142" s="1">
        <v>22.42</v>
      </c>
      <c r="E142" s="1">
        <v>27375.904780000001</v>
      </c>
      <c r="F142" s="3">
        <v>2</v>
      </c>
      <c r="G142" s="3" t="s">
        <v>1348</v>
      </c>
      <c r="H142" s="3" t="s">
        <v>1352</v>
      </c>
    </row>
    <row r="143" spans="1:8" ht="13.2" x14ac:dyDescent="0.25">
      <c r="A143" s="1" t="s">
        <v>142</v>
      </c>
      <c r="B143" s="5">
        <v>26</v>
      </c>
      <c r="C143" s="8" t="s">
        <v>1343</v>
      </c>
      <c r="D143" s="1">
        <v>32.49</v>
      </c>
      <c r="E143" s="1">
        <v>3490.5491000000002</v>
      </c>
      <c r="F143" s="3">
        <v>1</v>
      </c>
      <c r="G143" s="3" t="s">
        <v>1348</v>
      </c>
      <c r="H143" s="3" t="s">
        <v>1352</v>
      </c>
    </row>
    <row r="144" spans="1:8" ht="13.2" x14ac:dyDescent="0.25">
      <c r="A144" s="1" t="s">
        <v>143</v>
      </c>
      <c r="B144" s="5">
        <v>34</v>
      </c>
      <c r="C144" s="8" t="s">
        <v>1343</v>
      </c>
      <c r="D144" s="1">
        <v>25.3</v>
      </c>
      <c r="E144" s="1">
        <v>18972.494999999999</v>
      </c>
      <c r="F144" s="3">
        <v>2</v>
      </c>
      <c r="G144" s="3" t="s">
        <v>1347</v>
      </c>
      <c r="H144" s="3" t="s">
        <v>1350</v>
      </c>
    </row>
    <row r="145" spans="1:8" ht="13.2" x14ac:dyDescent="0.25">
      <c r="A145" s="1" t="s">
        <v>144</v>
      </c>
      <c r="B145" s="5">
        <v>29</v>
      </c>
      <c r="C145" s="8" t="s">
        <v>1343</v>
      </c>
      <c r="D145" s="1">
        <v>29.734999999999999</v>
      </c>
      <c r="E145" s="1">
        <v>18157.876</v>
      </c>
      <c r="F145" s="3">
        <v>2</v>
      </c>
      <c r="G145" s="3" t="s">
        <v>1348</v>
      </c>
      <c r="H145" s="3" t="s">
        <v>1351</v>
      </c>
    </row>
    <row r="146" spans="1:8" ht="13.2" x14ac:dyDescent="0.25">
      <c r="A146" s="1" t="s">
        <v>145</v>
      </c>
      <c r="B146" s="5">
        <v>30</v>
      </c>
      <c r="C146" s="8" t="s">
        <v>1343</v>
      </c>
      <c r="D146" s="1">
        <v>28.69</v>
      </c>
      <c r="E146" s="1">
        <v>20745.989099999999</v>
      </c>
      <c r="F146" s="3">
        <v>3</v>
      </c>
      <c r="G146" s="3" t="s">
        <v>1347</v>
      </c>
      <c r="H146" s="3" t="s">
        <v>1351</v>
      </c>
    </row>
    <row r="147" spans="1:8" ht="13.2" x14ac:dyDescent="0.25">
      <c r="A147" s="1" t="s">
        <v>146</v>
      </c>
      <c r="B147" s="5">
        <v>29</v>
      </c>
      <c r="C147" s="8" t="s">
        <v>1342</v>
      </c>
      <c r="D147" s="1">
        <v>38.83</v>
      </c>
      <c r="E147" s="1">
        <v>5138.2566999999999</v>
      </c>
      <c r="F147" s="3">
        <v>3</v>
      </c>
      <c r="G147" s="3" t="s">
        <v>1348</v>
      </c>
      <c r="H147" s="3" t="s">
        <v>1350</v>
      </c>
    </row>
    <row r="148" spans="1:8" ht="13.2" x14ac:dyDescent="0.25">
      <c r="A148" s="1" t="s">
        <v>147</v>
      </c>
      <c r="B148" s="5">
        <v>46</v>
      </c>
      <c r="C148" s="8" t="s">
        <v>1343</v>
      </c>
      <c r="D148" s="1">
        <v>30.495000000000001</v>
      </c>
      <c r="E148" s="1">
        <v>40720.551050000002</v>
      </c>
      <c r="F148" s="3">
        <v>3</v>
      </c>
      <c r="G148" s="3" t="s">
        <v>1347</v>
      </c>
      <c r="H148" s="3" t="s">
        <v>1351</v>
      </c>
    </row>
    <row r="149" spans="1:8" ht="13.2" x14ac:dyDescent="0.25">
      <c r="A149" s="1" t="s">
        <v>148</v>
      </c>
      <c r="B149" s="5">
        <v>51</v>
      </c>
      <c r="C149" s="8" t="s">
        <v>1342</v>
      </c>
      <c r="D149" s="1">
        <v>37.729999999999997</v>
      </c>
      <c r="E149" s="1">
        <v>9877.6077000000005</v>
      </c>
      <c r="F149" s="3">
        <v>1</v>
      </c>
      <c r="G149" s="3" t="s">
        <v>1348</v>
      </c>
      <c r="H149" s="3" t="s">
        <v>1350</v>
      </c>
    </row>
    <row r="150" spans="1:8" ht="13.2" x14ac:dyDescent="0.25">
      <c r="A150" s="1" t="s">
        <v>149</v>
      </c>
      <c r="B150" s="5">
        <v>53</v>
      </c>
      <c r="C150" s="8" t="s">
        <v>1342</v>
      </c>
      <c r="D150" s="1">
        <v>37.43</v>
      </c>
      <c r="E150" s="1">
        <v>10959.6947</v>
      </c>
      <c r="F150" s="3">
        <v>1</v>
      </c>
      <c r="G150" s="3" t="s">
        <v>1348</v>
      </c>
      <c r="H150" s="3" t="s">
        <v>1351</v>
      </c>
    </row>
    <row r="151" spans="1:8" ht="13.2" x14ac:dyDescent="0.25">
      <c r="A151" s="1" t="s">
        <v>150</v>
      </c>
      <c r="B151" s="5">
        <v>19</v>
      </c>
      <c r="C151" s="8" t="s">
        <v>1343</v>
      </c>
      <c r="D151" s="1">
        <v>28.4</v>
      </c>
      <c r="E151" s="1">
        <v>1842.519</v>
      </c>
      <c r="F151" s="3">
        <v>1</v>
      </c>
      <c r="G151" s="3" t="s">
        <v>1348</v>
      </c>
      <c r="H151" s="3" t="s">
        <v>1349</v>
      </c>
    </row>
    <row r="152" spans="1:8" ht="13.2" x14ac:dyDescent="0.25">
      <c r="A152" s="1" t="s">
        <v>151</v>
      </c>
      <c r="B152" s="5">
        <v>35</v>
      </c>
      <c r="C152" s="8" t="s">
        <v>1343</v>
      </c>
      <c r="D152" s="1">
        <v>24.13</v>
      </c>
      <c r="E152" s="1">
        <v>5125.2156999999997</v>
      </c>
      <c r="F152" s="3">
        <v>1</v>
      </c>
      <c r="G152" s="3" t="s">
        <v>1348</v>
      </c>
      <c r="H152" s="3" t="s">
        <v>1351</v>
      </c>
    </row>
    <row r="153" spans="1:8" ht="13.2" x14ac:dyDescent="0.25">
      <c r="A153" s="1" t="s">
        <v>152</v>
      </c>
      <c r="B153" s="5">
        <v>48</v>
      </c>
      <c r="C153" s="8" t="s">
        <v>1343</v>
      </c>
      <c r="D153" s="1">
        <v>29.7</v>
      </c>
      <c r="E153" s="1">
        <v>7789.6350000000002</v>
      </c>
      <c r="F153" s="3">
        <v>0</v>
      </c>
      <c r="G153" s="3" t="s">
        <v>1348</v>
      </c>
      <c r="H153" s="3" t="s">
        <v>1350</v>
      </c>
    </row>
    <row r="154" spans="1:8" ht="13.2" x14ac:dyDescent="0.25">
      <c r="A154" s="1" t="s">
        <v>153</v>
      </c>
      <c r="B154" s="5">
        <v>32</v>
      </c>
      <c r="C154" s="8" t="s">
        <v>1342</v>
      </c>
      <c r="D154" s="1">
        <v>37.145000000000003</v>
      </c>
      <c r="E154" s="1">
        <v>6334.3435499999996</v>
      </c>
      <c r="F154" s="3">
        <v>3</v>
      </c>
      <c r="G154" s="3" t="s">
        <v>1348</v>
      </c>
      <c r="H154" s="3" t="s">
        <v>1352</v>
      </c>
    </row>
    <row r="155" spans="1:8" ht="13.2" x14ac:dyDescent="0.25">
      <c r="A155" s="1" t="s">
        <v>154</v>
      </c>
      <c r="B155" s="5">
        <v>42</v>
      </c>
      <c r="C155" s="8" t="s">
        <v>1342</v>
      </c>
      <c r="D155" s="1">
        <v>23.37</v>
      </c>
      <c r="E155" s="1">
        <v>19964.746299999999</v>
      </c>
      <c r="F155" s="3">
        <v>0</v>
      </c>
      <c r="G155" s="3" t="s">
        <v>1347</v>
      </c>
      <c r="H155" s="3" t="s">
        <v>1352</v>
      </c>
    </row>
    <row r="156" spans="1:8" ht="13.2" x14ac:dyDescent="0.25">
      <c r="A156" s="1" t="s">
        <v>155</v>
      </c>
      <c r="B156" s="5">
        <v>40</v>
      </c>
      <c r="C156" s="8" t="s">
        <v>1342</v>
      </c>
      <c r="D156" s="1">
        <v>25.46</v>
      </c>
      <c r="E156" s="1">
        <v>7077.1894000000002</v>
      </c>
      <c r="F156" s="3">
        <v>1</v>
      </c>
      <c r="G156" s="3" t="s">
        <v>1348</v>
      </c>
      <c r="H156" s="3" t="s">
        <v>1352</v>
      </c>
    </row>
    <row r="157" spans="1:8" ht="13.2" x14ac:dyDescent="0.25">
      <c r="A157" s="1" t="s">
        <v>156</v>
      </c>
      <c r="B157" s="5">
        <v>44</v>
      </c>
      <c r="C157" s="8" t="s">
        <v>1343</v>
      </c>
      <c r="D157" s="1">
        <v>39.520000000000003</v>
      </c>
      <c r="E157" s="1">
        <v>6948.7007999999996</v>
      </c>
      <c r="F157" s="3">
        <v>0</v>
      </c>
      <c r="G157" s="3" t="s">
        <v>1348</v>
      </c>
      <c r="H157" s="3" t="s">
        <v>1351</v>
      </c>
    </row>
    <row r="158" spans="1:8" ht="13.2" x14ac:dyDescent="0.25">
      <c r="A158" s="1" t="s">
        <v>157</v>
      </c>
      <c r="B158" s="5">
        <v>48</v>
      </c>
      <c r="C158" s="8" t="s">
        <v>1343</v>
      </c>
      <c r="D158" s="1">
        <v>24.42</v>
      </c>
      <c r="E158" s="1">
        <v>21223.675800000001</v>
      </c>
      <c r="F158" s="3">
        <v>0</v>
      </c>
      <c r="G158" s="3" t="s">
        <v>1347</v>
      </c>
      <c r="H158" s="3" t="s">
        <v>1350</v>
      </c>
    </row>
    <row r="159" spans="1:8" ht="13.2" x14ac:dyDescent="0.25">
      <c r="A159" s="1" t="s">
        <v>158</v>
      </c>
      <c r="B159" s="5">
        <v>18</v>
      </c>
      <c r="C159" s="8" t="s">
        <v>1343</v>
      </c>
      <c r="D159" s="1">
        <v>25.175000000000001</v>
      </c>
      <c r="E159" s="1">
        <v>15518.180249999999</v>
      </c>
      <c r="F159" s="3">
        <v>0</v>
      </c>
      <c r="G159" s="3" t="s">
        <v>1347</v>
      </c>
      <c r="H159" s="3" t="s">
        <v>1352</v>
      </c>
    </row>
    <row r="160" spans="1:8" ht="13.2" x14ac:dyDescent="0.25">
      <c r="A160" s="1" t="s">
        <v>159</v>
      </c>
      <c r="B160" s="5">
        <v>30</v>
      </c>
      <c r="C160" s="8" t="s">
        <v>1343</v>
      </c>
      <c r="D160" s="1">
        <v>35.53</v>
      </c>
      <c r="E160" s="1">
        <v>36950.256699999998</v>
      </c>
      <c r="F160" s="3">
        <v>0</v>
      </c>
      <c r="G160" s="3" t="s">
        <v>1347</v>
      </c>
      <c r="H160" s="3" t="s">
        <v>1350</v>
      </c>
    </row>
    <row r="161" spans="1:8" ht="13.2" x14ac:dyDescent="0.25">
      <c r="A161" s="1" t="s">
        <v>160</v>
      </c>
      <c r="B161" s="5">
        <v>50</v>
      </c>
      <c r="C161" s="8" t="s">
        <v>1342</v>
      </c>
      <c r="D161" s="1">
        <v>27.83</v>
      </c>
      <c r="E161" s="1">
        <v>19749.383379999999</v>
      </c>
      <c r="F161" s="3">
        <v>3</v>
      </c>
      <c r="G161" s="3" t="s">
        <v>1348</v>
      </c>
      <c r="H161" s="3" t="s">
        <v>1350</v>
      </c>
    </row>
    <row r="162" spans="1:8" ht="13.2" x14ac:dyDescent="0.25">
      <c r="A162" s="1" t="s">
        <v>161</v>
      </c>
      <c r="B162" s="5">
        <v>42</v>
      </c>
      <c r="C162" s="8" t="s">
        <v>1342</v>
      </c>
      <c r="D162" s="1">
        <v>26.6</v>
      </c>
      <c r="E162" s="1">
        <v>21348.705999999998</v>
      </c>
      <c r="F162" s="3">
        <v>0</v>
      </c>
      <c r="G162" s="3" t="s">
        <v>1347</v>
      </c>
      <c r="H162" s="3" t="s">
        <v>1351</v>
      </c>
    </row>
    <row r="163" spans="1:8" ht="13.2" x14ac:dyDescent="0.25">
      <c r="A163" s="1" t="s">
        <v>162</v>
      </c>
      <c r="B163" s="5">
        <v>18</v>
      </c>
      <c r="C163" s="8" t="s">
        <v>1342</v>
      </c>
      <c r="D163" s="1">
        <v>36.85</v>
      </c>
      <c r="E163" s="1">
        <v>36149.483500000002</v>
      </c>
      <c r="F163" s="3">
        <v>0</v>
      </c>
      <c r="G163" s="3" t="s">
        <v>1347</v>
      </c>
      <c r="H163" s="3" t="s">
        <v>1350</v>
      </c>
    </row>
    <row r="164" spans="1:8" ht="13.2" x14ac:dyDescent="0.25">
      <c r="A164" s="1" t="s">
        <v>163</v>
      </c>
      <c r="B164" s="5">
        <v>54</v>
      </c>
      <c r="C164" s="8" t="s">
        <v>1343</v>
      </c>
      <c r="D164" s="1">
        <v>39.6</v>
      </c>
      <c r="E164" s="1">
        <v>10450.552</v>
      </c>
      <c r="F164" s="3">
        <v>1</v>
      </c>
      <c r="G164" s="3" t="s">
        <v>1348</v>
      </c>
      <c r="H164" s="3" t="s">
        <v>1349</v>
      </c>
    </row>
    <row r="165" spans="1:8" ht="13.2" x14ac:dyDescent="0.25">
      <c r="A165" s="1" t="s">
        <v>164</v>
      </c>
      <c r="B165" s="5">
        <v>32</v>
      </c>
      <c r="C165" s="8" t="s">
        <v>1342</v>
      </c>
      <c r="D165" s="1">
        <v>29.8</v>
      </c>
      <c r="E165" s="1">
        <v>5152.134</v>
      </c>
      <c r="F165" s="3">
        <v>2</v>
      </c>
      <c r="G165" s="3" t="s">
        <v>1348</v>
      </c>
      <c r="H165" s="3" t="s">
        <v>1349</v>
      </c>
    </row>
    <row r="166" spans="1:8" ht="13.2" x14ac:dyDescent="0.25">
      <c r="A166" s="1" t="s">
        <v>165</v>
      </c>
      <c r="B166" s="5">
        <v>37</v>
      </c>
      <c r="C166" s="8" t="s">
        <v>1343</v>
      </c>
      <c r="D166" s="1">
        <v>29.64</v>
      </c>
      <c r="E166" s="1">
        <v>5028.1466</v>
      </c>
      <c r="F166" s="3">
        <v>0</v>
      </c>
      <c r="G166" s="3" t="s">
        <v>1348</v>
      </c>
      <c r="H166" s="3" t="s">
        <v>1351</v>
      </c>
    </row>
    <row r="167" spans="1:8" ht="13.2" x14ac:dyDescent="0.25">
      <c r="A167" s="1" t="s">
        <v>166</v>
      </c>
      <c r="B167" s="5">
        <v>47</v>
      </c>
      <c r="C167" s="8" t="s">
        <v>1343</v>
      </c>
      <c r="D167" s="1">
        <v>28.215</v>
      </c>
      <c r="E167" s="1">
        <v>10407.085849999999</v>
      </c>
      <c r="F167" s="3">
        <v>4</v>
      </c>
      <c r="G167" s="3" t="s">
        <v>1348</v>
      </c>
      <c r="H167" s="3" t="s">
        <v>1352</v>
      </c>
    </row>
    <row r="168" spans="1:8" ht="13.2" x14ac:dyDescent="0.25">
      <c r="A168" s="1" t="s">
        <v>167</v>
      </c>
      <c r="B168" s="5">
        <v>20</v>
      </c>
      <c r="C168" s="8" t="s">
        <v>1342</v>
      </c>
      <c r="D168" s="1">
        <v>37</v>
      </c>
      <c r="E168" s="1">
        <v>4830.63</v>
      </c>
      <c r="F168" s="3">
        <v>5</v>
      </c>
      <c r="G168" s="3" t="s">
        <v>1348</v>
      </c>
      <c r="H168" s="3" t="s">
        <v>1349</v>
      </c>
    </row>
    <row r="169" spans="1:8" ht="13.2" x14ac:dyDescent="0.25">
      <c r="A169" s="1" t="s">
        <v>168</v>
      </c>
      <c r="B169" s="5">
        <v>32</v>
      </c>
      <c r="C169" s="8" t="s">
        <v>1342</v>
      </c>
      <c r="D169" s="1">
        <v>33.155000000000001</v>
      </c>
      <c r="E169" s="1">
        <v>6128.79745</v>
      </c>
      <c r="F169" s="3">
        <v>3</v>
      </c>
      <c r="G169" s="3" t="s">
        <v>1348</v>
      </c>
      <c r="H169" s="3" t="s">
        <v>1351</v>
      </c>
    </row>
    <row r="170" spans="1:8" ht="13.2" x14ac:dyDescent="0.25">
      <c r="A170" s="1" t="s">
        <v>169</v>
      </c>
      <c r="B170" s="5">
        <v>19</v>
      </c>
      <c r="C170" s="8" t="s">
        <v>1342</v>
      </c>
      <c r="D170" s="1">
        <v>31.824999999999999</v>
      </c>
      <c r="E170" s="1">
        <v>2719.2797500000001</v>
      </c>
      <c r="F170" s="3">
        <v>1</v>
      </c>
      <c r="G170" s="3" t="s">
        <v>1348</v>
      </c>
      <c r="H170" s="3" t="s">
        <v>1351</v>
      </c>
    </row>
    <row r="171" spans="1:8" ht="13.2" x14ac:dyDescent="0.25">
      <c r="A171" s="1" t="s">
        <v>170</v>
      </c>
      <c r="B171" s="5">
        <v>27</v>
      </c>
      <c r="C171" s="8" t="s">
        <v>1343</v>
      </c>
      <c r="D171" s="1">
        <v>18.905000000000001</v>
      </c>
      <c r="E171" s="1">
        <v>4827.9049500000001</v>
      </c>
      <c r="F171" s="3">
        <v>3</v>
      </c>
      <c r="G171" s="3" t="s">
        <v>1348</v>
      </c>
      <c r="H171" s="3" t="s">
        <v>1352</v>
      </c>
    </row>
    <row r="172" spans="1:8" ht="13.2" x14ac:dyDescent="0.25">
      <c r="A172" s="1" t="s">
        <v>171</v>
      </c>
      <c r="B172" s="5">
        <v>63</v>
      </c>
      <c r="C172" s="8" t="s">
        <v>1343</v>
      </c>
      <c r="D172" s="1">
        <v>41.47</v>
      </c>
      <c r="E172" s="1">
        <v>13405.390299999999</v>
      </c>
      <c r="F172" s="3">
        <v>0</v>
      </c>
      <c r="G172" s="3" t="s">
        <v>1348</v>
      </c>
      <c r="H172" s="3" t="s">
        <v>1350</v>
      </c>
    </row>
    <row r="173" spans="1:8" ht="13.2" x14ac:dyDescent="0.25">
      <c r="A173" s="1" t="s">
        <v>172</v>
      </c>
      <c r="B173" s="5">
        <v>49</v>
      </c>
      <c r="C173" s="8" t="s">
        <v>1343</v>
      </c>
      <c r="D173" s="1">
        <v>30.3</v>
      </c>
      <c r="E173" s="1">
        <v>8116.68</v>
      </c>
      <c r="F173" s="3">
        <v>0</v>
      </c>
      <c r="G173" s="3" t="s">
        <v>1348</v>
      </c>
      <c r="H173" s="3" t="s">
        <v>1349</v>
      </c>
    </row>
    <row r="174" spans="1:8" ht="13.2" x14ac:dyDescent="0.25">
      <c r="A174" s="1" t="s">
        <v>173</v>
      </c>
      <c r="B174" s="5">
        <v>18</v>
      </c>
      <c r="C174" s="8" t="s">
        <v>1343</v>
      </c>
      <c r="D174" s="1">
        <v>15.96</v>
      </c>
      <c r="E174" s="1">
        <v>1694.7963999999999</v>
      </c>
      <c r="F174" s="3">
        <v>0</v>
      </c>
      <c r="G174" s="3" t="s">
        <v>1348</v>
      </c>
      <c r="H174" s="3" t="s">
        <v>1352</v>
      </c>
    </row>
    <row r="175" spans="1:8" ht="13.2" x14ac:dyDescent="0.25">
      <c r="A175" s="1" t="s">
        <v>174</v>
      </c>
      <c r="B175" s="5">
        <v>35</v>
      </c>
      <c r="C175" s="8" t="s">
        <v>1342</v>
      </c>
      <c r="D175" s="1">
        <v>34.799999999999997</v>
      </c>
      <c r="E175" s="1">
        <v>5246.0469999999996</v>
      </c>
      <c r="F175" s="3">
        <v>1</v>
      </c>
      <c r="G175" s="3" t="s">
        <v>1348</v>
      </c>
      <c r="H175" s="3" t="s">
        <v>1349</v>
      </c>
    </row>
    <row r="176" spans="1:8" ht="13.2" x14ac:dyDescent="0.25">
      <c r="A176" s="1" t="s">
        <v>175</v>
      </c>
      <c r="B176" s="5">
        <v>24</v>
      </c>
      <c r="C176" s="8" t="s">
        <v>1342</v>
      </c>
      <c r="D176" s="1">
        <v>33.344999999999999</v>
      </c>
      <c r="E176" s="1">
        <v>2855.4375500000001</v>
      </c>
      <c r="F176" s="3">
        <v>0</v>
      </c>
      <c r="G176" s="3" t="s">
        <v>1348</v>
      </c>
      <c r="H176" s="3" t="s">
        <v>1351</v>
      </c>
    </row>
    <row r="177" spans="1:8" ht="13.2" x14ac:dyDescent="0.25">
      <c r="A177" s="1" t="s">
        <v>176</v>
      </c>
      <c r="B177" s="5">
        <v>63</v>
      </c>
      <c r="C177" s="8" t="s">
        <v>1342</v>
      </c>
      <c r="D177" s="1">
        <v>37.700000000000003</v>
      </c>
      <c r="E177" s="1">
        <v>48824.45</v>
      </c>
      <c r="F177" s="3">
        <v>0</v>
      </c>
      <c r="G177" s="3" t="s">
        <v>1347</v>
      </c>
      <c r="H177" s="3" t="s">
        <v>1349</v>
      </c>
    </row>
    <row r="178" spans="1:8" ht="13.2" x14ac:dyDescent="0.25">
      <c r="A178" s="1" t="s">
        <v>177</v>
      </c>
      <c r="B178" s="5">
        <v>38</v>
      </c>
      <c r="C178" s="8" t="s">
        <v>1343</v>
      </c>
      <c r="D178" s="1">
        <v>27.835000000000001</v>
      </c>
      <c r="E178" s="1">
        <v>6455.86265</v>
      </c>
      <c r="F178" s="3">
        <v>2</v>
      </c>
      <c r="G178" s="3" t="s">
        <v>1348</v>
      </c>
      <c r="H178" s="3" t="s">
        <v>1351</v>
      </c>
    </row>
    <row r="179" spans="1:8" ht="13.2" x14ac:dyDescent="0.25">
      <c r="A179" s="1" t="s">
        <v>178</v>
      </c>
      <c r="B179" s="5">
        <v>54</v>
      </c>
      <c r="C179" s="8" t="s">
        <v>1343</v>
      </c>
      <c r="D179" s="1">
        <v>29.2</v>
      </c>
      <c r="E179" s="1">
        <v>10436.096</v>
      </c>
      <c r="F179" s="3">
        <v>1</v>
      </c>
      <c r="G179" s="3" t="s">
        <v>1348</v>
      </c>
      <c r="H179" s="3" t="s">
        <v>1349</v>
      </c>
    </row>
    <row r="180" spans="1:8" ht="13.2" x14ac:dyDescent="0.25">
      <c r="A180" s="1" t="s">
        <v>179</v>
      </c>
      <c r="B180" s="5">
        <v>46</v>
      </c>
      <c r="C180" s="8" t="s">
        <v>1342</v>
      </c>
      <c r="D180" s="1">
        <v>28.9</v>
      </c>
      <c r="E180" s="1">
        <v>8823.2790000000005</v>
      </c>
      <c r="F180" s="3">
        <v>2</v>
      </c>
      <c r="G180" s="3" t="s">
        <v>1348</v>
      </c>
      <c r="H180" s="3" t="s">
        <v>1349</v>
      </c>
    </row>
    <row r="181" spans="1:8" ht="13.2" x14ac:dyDescent="0.25">
      <c r="A181" s="1" t="s">
        <v>180</v>
      </c>
      <c r="B181" s="5">
        <v>41</v>
      </c>
      <c r="C181" s="8" t="s">
        <v>1342</v>
      </c>
      <c r="D181" s="1">
        <v>33.155000000000001</v>
      </c>
      <c r="E181" s="1">
        <v>8538.28845</v>
      </c>
      <c r="F181" s="3">
        <v>3</v>
      </c>
      <c r="G181" s="3" t="s">
        <v>1348</v>
      </c>
      <c r="H181" s="3" t="s">
        <v>1352</v>
      </c>
    </row>
    <row r="182" spans="1:8" ht="13.2" x14ac:dyDescent="0.25">
      <c r="A182" s="1" t="s">
        <v>181</v>
      </c>
      <c r="B182" s="5">
        <v>58</v>
      </c>
      <c r="C182" s="8" t="s">
        <v>1343</v>
      </c>
      <c r="D182" s="1">
        <v>28.594999999999999</v>
      </c>
      <c r="E182" s="1">
        <v>11735.87905</v>
      </c>
      <c r="F182" s="3">
        <v>0</v>
      </c>
      <c r="G182" s="3" t="s">
        <v>1348</v>
      </c>
      <c r="H182" s="3" t="s">
        <v>1351</v>
      </c>
    </row>
    <row r="183" spans="1:8" ht="13.2" x14ac:dyDescent="0.25">
      <c r="A183" s="1" t="s">
        <v>182</v>
      </c>
      <c r="B183" s="5">
        <v>18</v>
      </c>
      <c r="C183" s="8" t="s">
        <v>1342</v>
      </c>
      <c r="D183" s="1">
        <v>38.28</v>
      </c>
      <c r="E183" s="1">
        <v>1631.8212000000001</v>
      </c>
      <c r="F183" s="3">
        <v>0</v>
      </c>
      <c r="G183" s="3" t="s">
        <v>1348</v>
      </c>
      <c r="H183" s="3" t="s">
        <v>1350</v>
      </c>
    </row>
    <row r="184" spans="1:8" ht="13.2" x14ac:dyDescent="0.25">
      <c r="A184" s="1" t="s">
        <v>183</v>
      </c>
      <c r="B184" s="5">
        <v>22</v>
      </c>
      <c r="C184" s="8" t="s">
        <v>1343</v>
      </c>
      <c r="D184" s="1">
        <v>19.95</v>
      </c>
      <c r="E184" s="1">
        <v>4005.4225000000001</v>
      </c>
      <c r="F184" s="3">
        <v>3</v>
      </c>
      <c r="G184" s="3" t="s">
        <v>1348</v>
      </c>
      <c r="H184" s="3" t="s">
        <v>1352</v>
      </c>
    </row>
    <row r="185" spans="1:8" ht="13.2" x14ac:dyDescent="0.25">
      <c r="A185" s="1" t="s">
        <v>184</v>
      </c>
      <c r="B185" s="5">
        <v>44</v>
      </c>
      <c r="C185" s="8" t="s">
        <v>1342</v>
      </c>
      <c r="D185" s="1">
        <v>26.41</v>
      </c>
      <c r="E185" s="1">
        <v>7419.4778999999999</v>
      </c>
      <c r="F185" s="3">
        <v>0</v>
      </c>
      <c r="G185" s="3" t="s">
        <v>1348</v>
      </c>
      <c r="H185" s="3" t="s">
        <v>1351</v>
      </c>
    </row>
    <row r="186" spans="1:8" ht="13.2" x14ac:dyDescent="0.25">
      <c r="A186" s="1" t="s">
        <v>185</v>
      </c>
      <c r="B186" s="5">
        <v>44</v>
      </c>
      <c r="C186" s="8" t="s">
        <v>1343</v>
      </c>
      <c r="D186" s="1">
        <v>30.69</v>
      </c>
      <c r="E186" s="1">
        <v>7731.4270999999999</v>
      </c>
      <c r="F186" s="3">
        <v>2</v>
      </c>
      <c r="G186" s="3" t="s">
        <v>1348</v>
      </c>
      <c r="H186" s="3" t="s">
        <v>1350</v>
      </c>
    </row>
    <row r="187" spans="1:8" ht="13.2" x14ac:dyDescent="0.25">
      <c r="A187" s="1" t="s">
        <v>186</v>
      </c>
      <c r="B187" s="5">
        <v>36</v>
      </c>
      <c r="C187" s="8" t="s">
        <v>1343</v>
      </c>
      <c r="D187" s="1">
        <v>41.895000000000003</v>
      </c>
      <c r="E187" s="1">
        <v>43753.337050000002</v>
      </c>
      <c r="F187" s="3">
        <v>3</v>
      </c>
      <c r="G187" s="3" t="s">
        <v>1347</v>
      </c>
      <c r="H187" s="3" t="s">
        <v>1352</v>
      </c>
    </row>
    <row r="188" spans="1:8" ht="13.2" x14ac:dyDescent="0.25">
      <c r="A188" s="1" t="s">
        <v>187</v>
      </c>
      <c r="B188" s="5">
        <v>26</v>
      </c>
      <c r="C188" s="8" t="s">
        <v>1342</v>
      </c>
      <c r="D188" s="1">
        <v>29.92</v>
      </c>
      <c r="E188" s="1">
        <v>3981.9767999999999</v>
      </c>
      <c r="F188" s="3">
        <v>2</v>
      </c>
      <c r="G188" s="3" t="s">
        <v>1348</v>
      </c>
      <c r="H188" s="3" t="s">
        <v>1350</v>
      </c>
    </row>
    <row r="189" spans="1:8" ht="13.2" x14ac:dyDescent="0.25">
      <c r="A189" s="1" t="s">
        <v>188</v>
      </c>
      <c r="B189" s="5">
        <v>30</v>
      </c>
      <c r="C189" s="8" t="s">
        <v>1342</v>
      </c>
      <c r="D189" s="1">
        <v>30.9</v>
      </c>
      <c r="E189" s="1">
        <v>5325.6509999999998</v>
      </c>
      <c r="F189" s="3">
        <v>3</v>
      </c>
      <c r="G189" s="3" t="s">
        <v>1348</v>
      </c>
      <c r="H189" s="3" t="s">
        <v>1349</v>
      </c>
    </row>
    <row r="190" spans="1:8" ht="13.2" x14ac:dyDescent="0.25">
      <c r="A190" s="1" t="s">
        <v>189</v>
      </c>
      <c r="B190" s="5">
        <v>41</v>
      </c>
      <c r="C190" s="8" t="s">
        <v>1342</v>
      </c>
      <c r="D190" s="1">
        <v>32.200000000000003</v>
      </c>
      <c r="E190" s="1">
        <v>6775.9610000000002</v>
      </c>
      <c r="F190" s="3">
        <v>1</v>
      </c>
      <c r="G190" s="3" t="s">
        <v>1348</v>
      </c>
      <c r="H190" s="3" t="s">
        <v>1349</v>
      </c>
    </row>
    <row r="191" spans="1:8" ht="13.2" x14ac:dyDescent="0.25">
      <c r="A191" s="1" t="s">
        <v>190</v>
      </c>
      <c r="B191" s="5">
        <v>29</v>
      </c>
      <c r="C191" s="8" t="s">
        <v>1342</v>
      </c>
      <c r="D191" s="1">
        <v>32.11</v>
      </c>
      <c r="E191" s="1">
        <v>4922.9159</v>
      </c>
      <c r="F191" s="3">
        <v>2</v>
      </c>
      <c r="G191" s="3" t="s">
        <v>1348</v>
      </c>
      <c r="H191" s="3" t="s">
        <v>1351</v>
      </c>
    </row>
    <row r="192" spans="1:8" ht="13.2" x14ac:dyDescent="0.25">
      <c r="A192" s="1" t="s">
        <v>191</v>
      </c>
      <c r="B192" s="5">
        <v>61</v>
      </c>
      <c r="C192" s="8" t="s">
        <v>1343</v>
      </c>
      <c r="D192" s="1">
        <v>31.57</v>
      </c>
      <c r="E192" s="1">
        <v>12557.605299999999</v>
      </c>
      <c r="F192" s="3">
        <v>0</v>
      </c>
      <c r="G192" s="3" t="s">
        <v>1348</v>
      </c>
      <c r="H192" s="3" t="s">
        <v>1350</v>
      </c>
    </row>
    <row r="193" spans="1:8" ht="13.2" x14ac:dyDescent="0.25">
      <c r="A193" s="1" t="s">
        <v>192</v>
      </c>
      <c r="B193" s="5">
        <v>36</v>
      </c>
      <c r="C193" s="8" t="s">
        <v>1342</v>
      </c>
      <c r="D193" s="1">
        <v>26.2</v>
      </c>
      <c r="E193" s="1">
        <v>4883.866</v>
      </c>
      <c r="F193" s="3">
        <v>0</v>
      </c>
      <c r="G193" s="3" t="s">
        <v>1348</v>
      </c>
      <c r="H193" s="3" t="s">
        <v>1349</v>
      </c>
    </row>
    <row r="194" spans="1:8" ht="13.2" x14ac:dyDescent="0.25">
      <c r="A194" s="1" t="s">
        <v>193</v>
      </c>
      <c r="B194" s="5">
        <v>25</v>
      </c>
      <c r="C194" s="8" t="s">
        <v>1343</v>
      </c>
      <c r="D194" s="1">
        <v>25.74</v>
      </c>
      <c r="E194" s="1">
        <v>2137.6536000000001</v>
      </c>
      <c r="F194" s="3">
        <v>0</v>
      </c>
      <c r="G194" s="3" t="s">
        <v>1348</v>
      </c>
      <c r="H194" s="3" t="s">
        <v>1350</v>
      </c>
    </row>
    <row r="195" spans="1:8" ht="13.2" x14ac:dyDescent="0.25">
      <c r="A195" s="1" t="s">
        <v>194</v>
      </c>
      <c r="B195" s="5">
        <v>56</v>
      </c>
      <c r="C195" s="8" t="s">
        <v>1342</v>
      </c>
      <c r="D195" s="1">
        <v>26.6</v>
      </c>
      <c r="E195" s="1">
        <v>12044.342000000001</v>
      </c>
      <c r="F195" s="3">
        <v>1</v>
      </c>
      <c r="G195" s="3" t="s">
        <v>1348</v>
      </c>
      <c r="H195" s="3" t="s">
        <v>1351</v>
      </c>
    </row>
    <row r="196" spans="1:8" ht="13.2" x14ac:dyDescent="0.25">
      <c r="A196" s="1" t="s">
        <v>195</v>
      </c>
      <c r="B196" s="5">
        <v>18</v>
      </c>
      <c r="C196" s="8" t="s">
        <v>1343</v>
      </c>
      <c r="D196" s="1">
        <v>34.43</v>
      </c>
      <c r="E196" s="1">
        <v>1137.4697000000001</v>
      </c>
      <c r="F196" s="3">
        <v>0</v>
      </c>
      <c r="G196" s="3" t="s">
        <v>1348</v>
      </c>
      <c r="H196" s="3" t="s">
        <v>1350</v>
      </c>
    </row>
    <row r="197" spans="1:8" ht="13.2" x14ac:dyDescent="0.25">
      <c r="A197" s="1" t="s">
        <v>196</v>
      </c>
      <c r="B197" s="5">
        <v>19</v>
      </c>
      <c r="C197" s="8" t="s">
        <v>1343</v>
      </c>
      <c r="D197" s="1">
        <v>30.59</v>
      </c>
      <c r="E197" s="1">
        <v>1639.5631000000001</v>
      </c>
      <c r="F197" s="3">
        <v>0</v>
      </c>
      <c r="G197" s="3" t="s">
        <v>1348</v>
      </c>
      <c r="H197" s="3" t="s">
        <v>1351</v>
      </c>
    </row>
    <row r="198" spans="1:8" ht="13.2" x14ac:dyDescent="0.25">
      <c r="A198" s="1" t="s">
        <v>197</v>
      </c>
      <c r="B198" s="5">
        <v>39</v>
      </c>
      <c r="C198" s="8" t="s">
        <v>1342</v>
      </c>
      <c r="D198" s="1">
        <v>32.799999999999997</v>
      </c>
      <c r="E198" s="1">
        <v>5649.7150000000001</v>
      </c>
      <c r="F198" s="3">
        <v>0</v>
      </c>
      <c r="G198" s="3" t="s">
        <v>1348</v>
      </c>
      <c r="H198" s="3" t="s">
        <v>1349</v>
      </c>
    </row>
    <row r="199" spans="1:8" ht="13.2" x14ac:dyDescent="0.25">
      <c r="A199" s="1" t="s">
        <v>198</v>
      </c>
      <c r="B199" s="5">
        <v>45</v>
      </c>
      <c r="C199" s="8" t="s">
        <v>1342</v>
      </c>
      <c r="D199" s="1">
        <v>28.6</v>
      </c>
      <c r="E199" s="1">
        <v>8516.8289999999997</v>
      </c>
      <c r="F199" s="3">
        <v>2</v>
      </c>
      <c r="G199" s="3" t="s">
        <v>1348</v>
      </c>
      <c r="H199" s="3" t="s">
        <v>1350</v>
      </c>
    </row>
    <row r="200" spans="1:8" ht="13.2" x14ac:dyDescent="0.25">
      <c r="A200" s="1" t="s">
        <v>199</v>
      </c>
      <c r="B200" s="5">
        <v>51</v>
      </c>
      <c r="C200" s="8" t="s">
        <v>1342</v>
      </c>
      <c r="D200" s="1">
        <v>18.05</v>
      </c>
      <c r="E200" s="1">
        <v>9644.2525000000005</v>
      </c>
      <c r="F200" s="3">
        <v>0</v>
      </c>
      <c r="G200" s="3" t="s">
        <v>1348</v>
      </c>
      <c r="H200" s="3" t="s">
        <v>1351</v>
      </c>
    </row>
    <row r="201" spans="1:8" ht="13.2" x14ac:dyDescent="0.25">
      <c r="A201" s="1" t="s">
        <v>200</v>
      </c>
      <c r="B201" s="5">
        <v>64</v>
      </c>
      <c r="C201" s="8" t="s">
        <v>1342</v>
      </c>
      <c r="D201" s="1">
        <v>39.33</v>
      </c>
      <c r="E201" s="1">
        <v>14901.5167</v>
      </c>
      <c r="F201" s="3">
        <v>0</v>
      </c>
      <c r="G201" s="3" t="s">
        <v>1348</v>
      </c>
      <c r="H201" s="3" t="s">
        <v>1352</v>
      </c>
    </row>
    <row r="202" spans="1:8" ht="13.2" x14ac:dyDescent="0.25">
      <c r="A202" s="1" t="s">
        <v>201</v>
      </c>
      <c r="B202" s="5">
        <v>19</v>
      </c>
      <c r="C202" s="8" t="s">
        <v>1342</v>
      </c>
      <c r="D202" s="1">
        <v>32.11</v>
      </c>
      <c r="E202" s="1">
        <v>2130.6759000000002</v>
      </c>
      <c r="F202" s="3">
        <v>0</v>
      </c>
      <c r="G202" s="3" t="s">
        <v>1348</v>
      </c>
      <c r="H202" s="3" t="s">
        <v>1351</v>
      </c>
    </row>
    <row r="203" spans="1:8" ht="13.2" x14ac:dyDescent="0.25">
      <c r="A203" s="1" t="s">
        <v>202</v>
      </c>
      <c r="B203" s="5">
        <v>48</v>
      </c>
      <c r="C203" s="8" t="s">
        <v>1342</v>
      </c>
      <c r="D203" s="1">
        <v>32.229999999999997</v>
      </c>
      <c r="E203" s="1">
        <v>8871.1517000000003</v>
      </c>
      <c r="F203" s="3">
        <v>1</v>
      </c>
      <c r="G203" s="3" t="s">
        <v>1348</v>
      </c>
      <c r="H203" s="3" t="s">
        <v>1350</v>
      </c>
    </row>
    <row r="204" spans="1:8" ht="13.2" x14ac:dyDescent="0.25">
      <c r="A204" s="1" t="s">
        <v>203</v>
      </c>
      <c r="B204" s="5">
        <v>60</v>
      </c>
      <c r="C204" s="8" t="s">
        <v>1342</v>
      </c>
      <c r="D204" s="1">
        <v>24.035</v>
      </c>
      <c r="E204" s="1">
        <v>13012.20865</v>
      </c>
      <c r="F204" s="3">
        <v>0</v>
      </c>
      <c r="G204" s="3" t="s">
        <v>1348</v>
      </c>
      <c r="H204" s="3" t="s">
        <v>1351</v>
      </c>
    </row>
    <row r="205" spans="1:8" ht="13.2" x14ac:dyDescent="0.25">
      <c r="A205" s="1" t="s">
        <v>204</v>
      </c>
      <c r="B205" s="5">
        <v>27</v>
      </c>
      <c r="C205" s="8" t="s">
        <v>1342</v>
      </c>
      <c r="D205" s="1">
        <v>36.08</v>
      </c>
      <c r="E205" s="1">
        <v>37133.898200000003</v>
      </c>
      <c r="F205" s="3">
        <v>0</v>
      </c>
      <c r="G205" s="3" t="s">
        <v>1347</v>
      </c>
      <c r="H205" s="3" t="s">
        <v>1350</v>
      </c>
    </row>
    <row r="206" spans="1:8" ht="13.2" x14ac:dyDescent="0.25">
      <c r="A206" s="1" t="s">
        <v>205</v>
      </c>
      <c r="B206" s="5">
        <v>46</v>
      </c>
      <c r="C206" s="8" t="s">
        <v>1343</v>
      </c>
      <c r="D206" s="1">
        <v>22.3</v>
      </c>
      <c r="E206" s="1">
        <v>7147.1049999999996</v>
      </c>
      <c r="F206" s="3">
        <v>0</v>
      </c>
      <c r="G206" s="3" t="s">
        <v>1348</v>
      </c>
      <c r="H206" s="3" t="s">
        <v>1349</v>
      </c>
    </row>
    <row r="207" spans="1:8" ht="13.2" x14ac:dyDescent="0.25">
      <c r="A207" s="1" t="s">
        <v>206</v>
      </c>
      <c r="B207" s="5">
        <v>28</v>
      </c>
      <c r="C207" s="8" t="s">
        <v>1342</v>
      </c>
      <c r="D207" s="1">
        <v>28.88</v>
      </c>
      <c r="E207" s="1">
        <v>4337.7352000000001</v>
      </c>
      <c r="F207" s="3">
        <v>1</v>
      </c>
      <c r="G207" s="3" t="s">
        <v>1348</v>
      </c>
      <c r="H207" s="3" t="s">
        <v>1352</v>
      </c>
    </row>
    <row r="208" spans="1:8" ht="13.2" x14ac:dyDescent="0.25">
      <c r="A208" s="1" t="s">
        <v>207</v>
      </c>
      <c r="B208" s="5">
        <v>59</v>
      </c>
      <c r="C208" s="8" t="s">
        <v>1343</v>
      </c>
      <c r="D208" s="1">
        <v>26.4</v>
      </c>
      <c r="E208" s="1">
        <v>11743.299000000001</v>
      </c>
      <c r="F208" s="3">
        <v>0</v>
      </c>
      <c r="G208" s="3" t="s">
        <v>1348</v>
      </c>
      <c r="H208" s="3" t="s">
        <v>1350</v>
      </c>
    </row>
    <row r="209" spans="1:8" ht="13.2" x14ac:dyDescent="0.25">
      <c r="A209" s="1" t="s">
        <v>208</v>
      </c>
      <c r="B209" s="5">
        <v>35</v>
      </c>
      <c r="C209" s="8" t="s">
        <v>1343</v>
      </c>
      <c r="D209" s="1">
        <v>27.74</v>
      </c>
      <c r="E209" s="1">
        <v>20984.0936</v>
      </c>
      <c r="F209" s="3">
        <v>2</v>
      </c>
      <c r="G209" s="3" t="s">
        <v>1347</v>
      </c>
      <c r="H209" s="3" t="s">
        <v>1352</v>
      </c>
    </row>
    <row r="210" spans="1:8" ht="13.2" x14ac:dyDescent="0.25">
      <c r="A210" s="1" t="s">
        <v>209</v>
      </c>
      <c r="B210" s="5">
        <v>63</v>
      </c>
      <c r="C210" s="8" t="s">
        <v>1342</v>
      </c>
      <c r="D210" s="1">
        <v>31.8</v>
      </c>
      <c r="E210" s="1">
        <v>13880.949000000001</v>
      </c>
      <c r="F210" s="3">
        <v>0</v>
      </c>
      <c r="G210" s="3" t="s">
        <v>1348</v>
      </c>
      <c r="H210" s="3" t="s">
        <v>1349</v>
      </c>
    </row>
    <row r="211" spans="1:8" ht="13.2" x14ac:dyDescent="0.25">
      <c r="A211" s="1" t="s">
        <v>210</v>
      </c>
      <c r="B211" s="5">
        <v>40</v>
      </c>
      <c r="C211" s="8" t="s">
        <v>1343</v>
      </c>
      <c r="D211" s="1">
        <v>41.23</v>
      </c>
      <c r="E211" s="1">
        <v>6610.1097</v>
      </c>
      <c r="F211" s="3">
        <v>1</v>
      </c>
      <c r="G211" s="3" t="s">
        <v>1348</v>
      </c>
      <c r="H211" s="3" t="s">
        <v>1352</v>
      </c>
    </row>
    <row r="212" spans="1:8" ht="13.2" x14ac:dyDescent="0.25">
      <c r="A212" s="1" t="s">
        <v>211</v>
      </c>
      <c r="B212" s="5">
        <v>20</v>
      </c>
      <c r="C212" s="8" t="s">
        <v>1343</v>
      </c>
      <c r="D212" s="1">
        <v>33</v>
      </c>
      <c r="E212" s="1">
        <v>1980.07</v>
      </c>
      <c r="F212" s="3">
        <v>1</v>
      </c>
      <c r="G212" s="3" t="s">
        <v>1348</v>
      </c>
      <c r="H212" s="3" t="s">
        <v>1349</v>
      </c>
    </row>
    <row r="213" spans="1:8" ht="13.2" x14ac:dyDescent="0.25">
      <c r="A213" s="1" t="s">
        <v>212</v>
      </c>
      <c r="B213" s="5">
        <v>40</v>
      </c>
      <c r="C213" s="8" t="s">
        <v>1343</v>
      </c>
      <c r="D213" s="1">
        <v>30.875</v>
      </c>
      <c r="E213" s="1">
        <v>8162.7162500000004</v>
      </c>
      <c r="F213" s="3">
        <v>4</v>
      </c>
      <c r="G213" s="3" t="s">
        <v>1348</v>
      </c>
      <c r="H213" s="3" t="s">
        <v>1351</v>
      </c>
    </row>
    <row r="214" spans="1:8" ht="13.2" x14ac:dyDescent="0.25">
      <c r="A214" s="1" t="s">
        <v>213</v>
      </c>
      <c r="B214" s="5">
        <v>24</v>
      </c>
      <c r="C214" s="8" t="s">
        <v>1343</v>
      </c>
      <c r="D214" s="1">
        <v>28.5</v>
      </c>
      <c r="E214" s="1">
        <v>3537.703</v>
      </c>
      <c r="F214" s="3">
        <v>2</v>
      </c>
      <c r="G214" s="3" t="s">
        <v>1348</v>
      </c>
      <c r="H214" s="3" t="s">
        <v>1351</v>
      </c>
    </row>
    <row r="215" spans="1:8" ht="13.2" x14ac:dyDescent="0.25">
      <c r="A215" s="1" t="s">
        <v>214</v>
      </c>
      <c r="B215" s="5">
        <v>34</v>
      </c>
      <c r="C215" s="8" t="s">
        <v>1342</v>
      </c>
      <c r="D215" s="1">
        <v>26.73</v>
      </c>
      <c r="E215" s="1">
        <v>5002.7826999999997</v>
      </c>
      <c r="F215" s="3">
        <v>1</v>
      </c>
      <c r="G215" s="3" t="s">
        <v>1348</v>
      </c>
      <c r="H215" s="3" t="s">
        <v>1350</v>
      </c>
    </row>
    <row r="216" spans="1:8" ht="13.2" x14ac:dyDescent="0.25">
      <c r="A216" s="1" t="s">
        <v>215</v>
      </c>
      <c r="B216" s="5">
        <v>45</v>
      </c>
      <c r="C216" s="8" t="s">
        <v>1342</v>
      </c>
      <c r="D216" s="1">
        <v>30.9</v>
      </c>
      <c r="E216" s="1">
        <v>8520.0259999999998</v>
      </c>
      <c r="F216" s="3">
        <v>2</v>
      </c>
      <c r="G216" s="3" t="s">
        <v>1348</v>
      </c>
      <c r="H216" s="3" t="s">
        <v>1349</v>
      </c>
    </row>
    <row r="217" spans="1:8" ht="13.2" x14ac:dyDescent="0.25">
      <c r="A217" s="1" t="s">
        <v>216</v>
      </c>
      <c r="B217" s="5">
        <v>41</v>
      </c>
      <c r="C217" s="8" t="s">
        <v>1342</v>
      </c>
      <c r="D217" s="1">
        <v>37.1</v>
      </c>
      <c r="E217" s="1">
        <v>7371.7719999999999</v>
      </c>
      <c r="F217" s="3">
        <v>2</v>
      </c>
      <c r="G217" s="3" t="s">
        <v>1348</v>
      </c>
      <c r="H217" s="3" t="s">
        <v>1349</v>
      </c>
    </row>
    <row r="218" spans="1:8" ht="13.2" x14ac:dyDescent="0.25">
      <c r="A218" s="1" t="s">
        <v>217</v>
      </c>
      <c r="B218" s="5">
        <v>53</v>
      </c>
      <c r="C218" s="8" t="s">
        <v>1342</v>
      </c>
      <c r="D218" s="1">
        <v>26.6</v>
      </c>
      <c r="E218" s="1">
        <v>10355.641</v>
      </c>
      <c r="F218" s="3">
        <v>0</v>
      </c>
      <c r="G218" s="3" t="s">
        <v>1348</v>
      </c>
      <c r="H218" s="3" t="s">
        <v>1351</v>
      </c>
    </row>
    <row r="219" spans="1:8" ht="13.2" x14ac:dyDescent="0.25">
      <c r="A219" s="1" t="s">
        <v>218</v>
      </c>
      <c r="B219" s="5">
        <v>27</v>
      </c>
      <c r="C219" s="8" t="s">
        <v>1343</v>
      </c>
      <c r="D219" s="1">
        <v>23.1</v>
      </c>
      <c r="E219" s="1">
        <v>2483.7359999999999</v>
      </c>
      <c r="F219" s="3">
        <v>0</v>
      </c>
      <c r="G219" s="3" t="s">
        <v>1348</v>
      </c>
      <c r="H219" s="3" t="s">
        <v>1350</v>
      </c>
    </row>
    <row r="220" spans="1:8" ht="13.2" x14ac:dyDescent="0.25">
      <c r="A220" s="1" t="s">
        <v>219</v>
      </c>
      <c r="B220" s="5">
        <v>26</v>
      </c>
      <c r="C220" s="8" t="s">
        <v>1342</v>
      </c>
      <c r="D220" s="1">
        <v>29.92</v>
      </c>
      <c r="E220" s="1">
        <v>3392.9767999999999</v>
      </c>
      <c r="F220" s="3">
        <v>1</v>
      </c>
      <c r="G220" s="3" t="s">
        <v>1348</v>
      </c>
      <c r="H220" s="3" t="s">
        <v>1350</v>
      </c>
    </row>
    <row r="221" spans="1:8" ht="13.2" x14ac:dyDescent="0.25">
      <c r="A221" s="1" t="s">
        <v>220</v>
      </c>
      <c r="B221" s="5">
        <v>24</v>
      </c>
      <c r="C221" s="8" t="s">
        <v>1342</v>
      </c>
      <c r="D221" s="1">
        <v>23.21</v>
      </c>
      <c r="E221" s="1">
        <v>25081.76784</v>
      </c>
      <c r="F221" s="3">
        <v>0</v>
      </c>
      <c r="G221" s="3" t="s">
        <v>1348</v>
      </c>
      <c r="H221" s="3" t="s">
        <v>1350</v>
      </c>
    </row>
    <row r="222" spans="1:8" ht="13.2" x14ac:dyDescent="0.25">
      <c r="A222" s="1" t="s">
        <v>221</v>
      </c>
      <c r="B222" s="5">
        <v>34</v>
      </c>
      <c r="C222" s="8" t="s">
        <v>1342</v>
      </c>
      <c r="D222" s="1">
        <v>33.700000000000003</v>
      </c>
      <c r="E222" s="1">
        <v>5012.4709999999995</v>
      </c>
      <c r="F222" s="3">
        <v>1</v>
      </c>
      <c r="G222" s="3" t="s">
        <v>1348</v>
      </c>
      <c r="H222" s="3" t="s">
        <v>1349</v>
      </c>
    </row>
    <row r="223" spans="1:8" ht="13.2" x14ac:dyDescent="0.25">
      <c r="A223" s="1" t="s">
        <v>222</v>
      </c>
      <c r="B223" s="5">
        <v>53</v>
      </c>
      <c r="C223" s="8" t="s">
        <v>1342</v>
      </c>
      <c r="D223" s="1">
        <v>33.25</v>
      </c>
      <c r="E223" s="1">
        <v>10564.8845</v>
      </c>
      <c r="F223" s="3">
        <v>0</v>
      </c>
      <c r="G223" s="3" t="s">
        <v>1348</v>
      </c>
      <c r="H223" s="3" t="s">
        <v>1352</v>
      </c>
    </row>
    <row r="224" spans="1:8" ht="13.2" x14ac:dyDescent="0.25">
      <c r="A224" s="1" t="s">
        <v>223</v>
      </c>
      <c r="B224" s="5">
        <v>32</v>
      </c>
      <c r="C224" s="8" t="s">
        <v>1343</v>
      </c>
      <c r="D224" s="1">
        <v>30.8</v>
      </c>
      <c r="E224" s="1">
        <v>5253.5240000000003</v>
      </c>
      <c r="F224" s="3">
        <v>3</v>
      </c>
      <c r="G224" s="3" t="s">
        <v>1348</v>
      </c>
      <c r="H224" s="3" t="s">
        <v>1349</v>
      </c>
    </row>
    <row r="225" spans="1:8" ht="13.2" x14ac:dyDescent="0.25">
      <c r="A225" s="1" t="s">
        <v>224</v>
      </c>
      <c r="B225" s="5">
        <v>19</v>
      </c>
      <c r="C225" s="8" t="s">
        <v>1343</v>
      </c>
      <c r="D225" s="1">
        <v>34.799999999999997</v>
      </c>
      <c r="E225" s="1">
        <v>34779.614999999998</v>
      </c>
      <c r="F225" s="3">
        <v>0</v>
      </c>
      <c r="G225" s="3" t="s">
        <v>1347</v>
      </c>
      <c r="H225" s="3" t="s">
        <v>1349</v>
      </c>
    </row>
    <row r="226" spans="1:8" ht="13.2" x14ac:dyDescent="0.25">
      <c r="A226" s="1" t="s">
        <v>225</v>
      </c>
      <c r="B226" s="5">
        <v>42</v>
      </c>
      <c r="C226" s="8" t="s">
        <v>1343</v>
      </c>
      <c r="D226" s="1">
        <v>24.64</v>
      </c>
      <c r="E226" s="1">
        <v>19515.5416</v>
      </c>
      <c r="F226" s="3">
        <v>0</v>
      </c>
      <c r="G226" s="3" t="s">
        <v>1347</v>
      </c>
      <c r="H226" s="3" t="s">
        <v>1350</v>
      </c>
    </row>
    <row r="227" spans="1:8" ht="13.2" x14ac:dyDescent="0.25">
      <c r="A227" s="1" t="s">
        <v>226</v>
      </c>
      <c r="B227" s="5">
        <v>55</v>
      </c>
      <c r="C227" s="8" t="s">
        <v>1343</v>
      </c>
      <c r="D227" s="1">
        <v>33.880000000000003</v>
      </c>
      <c r="E227" s="1">
        <v>11987.1682</v>
      </c>
      <c r="F227" s="3">
        <v>3</v>
      </c>
      <c r="G227" s="3" t="s">
        <v>1348</v>
      </c>
      <c r="H227" s="3" t="s">
        <v>1350</v>
      </c>
    </row>
    <row r="228" spans="1:8" ht="13.2" x14ac:dyDescent="0.25">
      <c r="A228" s="1" t="s">
        <v>227</v>
      </c>
      <c r="B228" s="5">
        <v>28</v>
      </c>
      <c r="C228" s="8" t="s">
        <v>1343</v>
      </c>
      <c r="D228" s="1">
        <v>38.06</v>
      </c>
      <c r="E228" s="1">
        <v>2689.4953999999998</v>
      </c>
      <c r="F228" s="3">
        <v>0</v>
      </c>
      <c r="G228" s="3" t="s">
        <v>1348</v>
      </c>
      <c r="H228" s="3" t="s">
        <v>1350</v>
      </c>
    </row>
    <row r="229" spans="1:8" ht="13.2" x14ac:dyDescent="0.25">
      <c r="A229" s="1" t="s">
        <v>228</v>
      </c>
      <c r="B229" s="5">
        <v>58</v>
      </c>
      <c r="C229" s="8" t="s">
        <v>1342</v>
      </c>
      <c r="D229" s="1">
        <v>41.91</v>
      </c>
      <c r="E229" s="1">
        <v>24227.337240000001</v>
      </c>
      <c r="F229" s="3">
        <v>0</v>
      </c>
      <c r="G229" s="3" t="s">
        <v>1348</v>
      </c>
      <c r="H229" s="3" t="s">
        <v>1350</v>
      </c>
    </row>
    <row r="230" spans="1:8" ht="13.2" x14ac:dyDescent="0.25">
      <c r="A230" s="1" t="s">
        <v>229</v>
      </c>
      <c r="B230" s="5">
        <v>41</v>
      </c>
      <c r="C230" s="8" t="s">
        <v>1342</v>
      </c>
      <c r="D230" s="1">
        <v>31.635000000000002</v>
      </c>
      <c r="E230" s="1">
        <v>7358.1756500000001</v>
      </c>
      <c r="F230" s="3">
        <v>1</v>
      </c>
      <c r="G230" s="3" t="s">
        <v>1348</v>
      </c>
      <c r="H230" s="3" t="s">
        <v>1352</v>
      </c>
    </row>
    <row r="231" spans="1:8" ht="13.2" x14ac:dyDescent="0.25">
      <c r="A231" s="1" t="s">
        <v>230</v>
      </c>
      <c r="B231" s="5">
        <v>47</v>
      </c>
      <c r="C231" s="8" t="s">
        <v>1343</v>
      </c>
      <c r="D231" s="1">
        <v>25.46</v>
      </c>
      <c r="E231" s="1">
        <v>9225.2564000000002</v>
      </c>
      <c r="F231" s="3">
        <v>2</v>
      </c>
      <c r="G231" s="3" t="s">
        <v>1348</v>
      </c>
      <c r="H231" s="3" t="s">
        <v>1352</v>
      </c>
    </row>
    <row r="232" spans="1:8" ht="13.2" x14ac:dyDescent="0.25">
      <c r="A232" s="1" t="s">
        <v>231</v>
      </c>
      <c r="B232" s="5">
        <v>42</v>
      </c>
      <c r="C232" s="8" t="s">
        <v>1342</v>
      </c>
      <c r="D232" s="1">
        <v>36.195</v>
      </c>
      <c r="E232" s="1">
        <v>7443.6430499999997</v>
      </c>
      <c r="F232" s="3">
        <v>1</v>
      </c>
      <c r="G232" s="3" t="s">
        <v>1348</v>
      </c>
      <c r="H232" s="3" t="s">
        <v>1351</v>
      </c>
    </row>
    <row r="233" spans="1:8" ht="13.2" x14ac:dyDescent="0.25">
      <c r="A233" s="1" t="s">
        <v>232</v>
      </c>
      <c r="B233" s="5">
        <v>59</v>
      </c>
      <c r="C233" s="8" t="s">
        <v>1342</v>
      </c>
      <c r="D233" s="1">
        <v>27.83</v>
      </c>
      <c r="E233" s="1">
        <v>14001.286700000001</v>
      </c>
      <c r="F233" s="3">
        <v>3</v>
      </c>
      <c r="G233" s="3" t="s">
        <v>1348</v>
      </c>
      <c r="H233" s="3" t="s">
        <v>1350</v>
      </c>
    </row>
    <row r="234" spans="1:8" ht="13.2" x14ac:dyDescent="0.25">
      <c r="A234" s="1" t="s">
        <v>233</v>
      </c>
      <c r="B234" s="5">
        <v>19</v>
      </c>
      <c r="C234" s="8" t="s">
        <v>1342</v>
      </c>
      <c r="D234" s="1">
        <v>17.8</v>
      </c>
      <c r="E234" s="1">
        <v>1727.7850000000001</v>
      </c>
      <c r="F234" s="3">
        <v>0</v>
      </c>
      <c r="G234" s="3" t="s">
        <v>1348</v>
      </c>
      <c r="H234" s="3" t="s">
        <v>1349</v>
      </c>
    </row>
    <row r="235" spans="1:8" ht="13.2" x14ac:dyDescent="0.25">
      <c r="A235" s="1" t="s">
        <v>234</v>
      </c>
      <c r="B235" s="5">
        <v>59</v>
      </c>
      <c r="C235" s="8" t="s">
        <v>1343</v>
      </c>
      <c r="D235" s="1">
        <v>27.5</v>
      </c>
      <c r="E235" s="1">
        <v>12333.828</v>
      </c>
      <c r="F235" s="3">
        <v>1</v>
      </c>
      <c r="G235" s="3" t="s">
        <v>1348</v>
      </c>
      <c r="H235" s="3" t="s">
        <v>1349</v>
      </c>
    </row>
    <row r="236" spans="1:8" ht="13.2" x14ac:dyDescent="0.25">
      <c r="A236" s="1" t="s">
        <v>235</v>
      </c>
      <c r="B236" s="5">
        <v>39</v>
      </c>
      <c r="C236" s="8" t="s">
        <v>1343</v>
      </c>
      <c r="D236" s="1">
        <v>24.51</v>
      </c>
      <c r="E236" s="1">
        <v>6710.1918999999998</v>
      </c>
      <c r="F236" s="3">
        <v>2</v>
      </c>
      <c r="G236" s="3" t="s">
        <v>1348</v>
      </c>
      <c r="H236" s="3" t="s">
        <v>1351</v>
      </c>
    </row>
    <row r="237" spans="1:8" ht="13.2" x14ac:dyDescent="0.25">
      <c r="A237" s="1" t="s">
        <v>236</v>
      </c>
      <c r="B237" s="5">
        <v>40</v>
      </c>
      <c r="C237" s="8" t="s">
        <v>1342</v>
      </c>
      <c r="D237" s="1">
        <v>22.22</v>
      </c>
      <c r="E237" s="1">
        <v>19444.265800000001</v>
      </c>
      <c r="F237" s="3">
        <v>2</v>
      </c>
      <c r="G237" s="3" t="s">
        <v>1347</v>
      </c>
      <c r="H237" s="3" t="s">
        <v>1350</v>
      </c>
    </row>
    <row r="238" spans="1:8" ht="13.2" x14ac:dyDescent="0.25">
      <c r="A238" s="1" t="s">
        <v>237</v>
      </c>
      <c r="B238" s="5">
        <v>18</v>
      </c>
      <c r="C238" s="8" t="s">
        <v>1342</v>
      </c>
      <c r="D238" s="1">
        <v>26.73</v>
      </c>
      <c r="E238" s="1">
        <v>1615.7666999999999</v>
      </c>
      <c r="F238" s="3">
        <v>0</v>
      </c>
      <c r="G238" s="3" t="s">
        <v>1348</v>
      </c>
      <c r="H238" s="3" t="s">
        <v>1350</v>
      </c>
    </row>
    <row r="239" spans="1:8" ht="13.2" x14ac:dyDescent="0.25">
      <c r="A239" s="1" t="s">
        <v>238</v>
      </c>
      <c r="B239" s="5">
        <v>31</v>
      </c>
      <c r="C239" s="8" t="s">
        <v>1343</v>
      </c>
      <c r="D239" s="1">
        <v>38.39</v>
      </c>
      <c r="E239" s="1">
        <v>4463.2051000000001</v>
      </c>
      <c r="F239" s="3">
        <v>2</v>
      </c>
      <c r="G239" s="3" t="s">
        <v>1348</v>
      </c>
      <c r="H239" s="3" t="s">
        <v>1350</v>
      </c>
    </row>
    <row r="240" spans="1:8" ht="13.2" x14ac:dyDescent="0.25">
      <c r="A240" s="1" t="s">
        <v>239</v>
      </c>
      <c r="B240" s="5">
        <v>19</v>
      </c>
      <c r="C240" s="8" t="s">
        <v>1343</v>
      </c>
      <c r="D240" s="1">
        <v>29.07</v>
      </c>
      <c r="E240" s="1">
        <v>17352.6803</v>
      </c>
      <c r="F240" s="3">
        <v>0</v>
      </c>
      <c r="G240" s="3" t="s">
        <v>1347</v>
      </c>
      <c r="H240" s="3" t="s">
        <v>1351</v>
      </c>
    </row>
    <row r="241" spans="1:8" ht="13.2" x14ac:dyDescent="0.25">
      <c r="A241" s="1" t="s">
        <v>240</v>
      </c>
      <c r="B241" s="5">
        <v>44</v>
      </c>
      <c r="C241" s="8" t="s">
        <v>1343</v>
      </c>
      <c r="D241" s="1">
        <v>38.06</v>
      </c>
      <c r="E241" s="1">
        <v>7152.6714000000002</v>
      </c>
      <c r="F241" s="3">
        <v>1</v>
      </c>
      <c r="G241" s="3" t="s">
        <v>1348</v>
      </c>
      <c r="H241" s="3" t="s">
        <v>1350</v>
      </c>
    </row>
    <row r="242" spans="1:8" ht="13.2" x14ac:dyDescent="0.25">
      <c r="A242" s="1" t="s">
        <v>241</v>
      </c>
      <c r="B242" s="5">
        <v>23</v>
      </c>
      <c r="C242" s="8" t="s">
        <v>1342</v>
      </c>
      <c r="D242" s="1">
        <v>36.67</v>
      </c>
      <c r="E242" s="1">
        <v>38511.628299999997</v>
      </c>
      <c r="F242" s="3">
        <v>2</v>
      </c>
      <c r="G242" s="3" t="s">
        <v>1347</v>
      </c>
      <c r="H242" s="3" t="s">
        <v>1352</v>
      </c>
    </row>
    <row r="243" spans="1:8" ht="13.2" x14ac:dyDescent="0.25">
      <c r="A243" s="1" t="s">
        <v>242</v>
      </c>
      <c r="B243" s="5">
        <v>33</v>
      </c>
      <c r="C243" s="8" t="s">
        <v>1342</v>
      </c>
      <c r="D243" s="1">
        <v>22.135000000000002</v>
      </c>
      <c r="E243" s="1">
        <v>5354.0746499999996</v>
      </c>
      <c r="F243" s="3">
        <v>1</v>
      </c>
      <c r="G243" s="3" t="s">
        <v>1348</v>
      </c>
      <c r="H243" s="3" t="s">
        <v>1352</v>
      </c>
    </row>
    <row r="244" spans="1:8" ht="13.2" x14ac:dyDescent="0.25">
      <c r="A244" s="1" t="s">
        <v>243</v>
      </c>
      <c r="B244" s="5">
        <v>55</v>
      </c>
      <c r="C244" s="8" t="s">
        <v>1342</v>
      </c>
      <c r="D244" s="1">
        <v>26.8</v>
      </c>
      <c r="E244" s="1">
        <v>35160.134570000002</v>
      </c>
      <c r="F244" s="3">
        <v>1</v>
      </c>
      <c r="G244" s="3" t="s">
        <v>1348</v>
      </c>
      <c r="H244" s="3" t="s">
        <v>1349</v>
      </c>
    </row>
    <row r="245" spans="1:8" ht="13.2" x14ac:dyDescent="0.25">
      <c r="A245" s="1" t="s">
        <v>244</v>
      </c>
      <c r="B245" s="5">
        <v>40</v>
      </c>
      <c r="C245" s="8" t="s">
        <v>1343</v>
      </c>
      <c r="D245" s="1">
        <v>35.299999999999997</v>
      </c>
      <c r="E245" s="1">
        <v>7196.8670000000002</v>
      </c>
      <c r="F245" s="3">
        <v>3</v>
      </c>
      <c r="G245" s="3" t="s">
        <v>1348</v>
      </c>
      <c r="H245" s="3" t="s">
        <v>1349</v>
      </c>
    </row>
    <row r="246" spans="1:8" ht="13.2" x14ac:dyDescent="0.25">
      <c r="A246" s="1" t="s">
        <v>245</v>
      </c>
      <c r="B246" s="5">
        <v>63</v>
      </c>
      <c r="C246" s="8" t="s">
        <v>1342</v>
      </c>
      <c r="D246" s="1">
        <v>27.74</v>
      </c>
      <c r="E246" s="1">
        <v>29523.1656</v>
      </c>
      <c r="F246" s="3">
        <v>0</v>
      </c>
      <c r="G246" s="3" t="s">
        <v>1347</v>
      </c>
      <c r="H246" s="3" t="s">
        <v>1352</v>
      </c>
    </row>
    <row r="247" spans="1:8" ht="13.2" x14ac:dyDescent="0.25">
      <c r="A247" s="1" t="s">
        <v>246</v>
      </c>
      <c r="B247" s="5">
        <v>54</v>
      </c>
      <c r="C247" s="8" t="s">
        <v>1343</v>
      </c>
      <c r="D247" s="1">
        <v>30.02</v>
      </c>
      <c r="E247" s="1">
        <v>24476.478510000001</v>
      </c>
      <c r="F247" s="3">
        <v>0</v>
      </c>
      <c r="G247" s="3" t="s">
        <v>1348</v>
      </c>
      <c r="H247" s="3" t="s">
        <v>1351</v>
      </c>
    </row>
    <row r="248" spans="1:8" ht="13.2" x14ac:dyDescent="0.25">
      <c r="A248" s="1" t="s">
        <v>247</v>
      </c>
      <c r="B248" s="5">
        <v>60</v>
      </c>
      <c r="C248" s="8" t="s">
        <v>1342</v>
      </c>
      <c r="D248" s="1">
        <v>38.06</v>
      </c>
      <c r="E248" s="1">
        <v>12648.7034</v>
      </c>
      <c r="F248" s="3">
        <v>0</v>
      </c>
      <c r="G248" s="3" t="s">
        <v>1348</v>
      </c>
      <c r="H248" s="3" t="s">
        <v>1350</v>
      </c>
    </row>
    <row r="249" spans="1:8" ht="13.2" x14ac:dyDescent="0.25">
      <c r="A249" s="1" t="s">
        <v>248</v>
      </c>
      <c r="B249" s="5">
        <v>24</v>
      </c>
      <c r="C249" s="8" t="s">
        <v>1343</v>
      </c>
      <c r="D249" s="1">
        <v>35.86</v>
      </c>
      <c r="E249" s="1">
        <v>1986.9333999999999</v>
      </c>
      <c r="F249" s="3">
        <v>0</v>
      </c>
      <c r="G249" s="3" t="s">
        <v>1348</v>
      </c>
      <c r="H249" s="3" t="s">
        <v>1350</v>
      </c>
    </row>
    <row r="250" spans="1:8" ht="13.2" x14ac:dyDescent="0.25">
      <c r="A250" s="1" t="s">
        <v>249</v>
      </c>
      <c r="B250" s="5">
        <v>19</v>
      </c>
      <c r="C250" s="8" t="s">
        <v>1343</v>
      </c>
      <c r="D250" s="1">
        <v>20.9</v>
      </c>
      <c r="E250" s="1">
        <v>1832.0940000000001</v>
      </c>
      <c r="F250" s="3">
        <v>1</v>
      </c>
      <c r="G250" s="3" t="s">
        <v>1348</v>
      </c>
      <c r="H250" s="3" t="s">
        <v>1349</v>
      </c>
    </row>
    <row r="251" spans="1:8" ht="13.2" x14ac:dyDescent="0.25">
      <c r="A251" s="1" t="s">
        <v>250</v>
      </c>
      <c r="B251" s="5">
        <v>29</v>
      </c>
      <c r="C251" s="8" t="s">
        <v>1343</v>
      </c>
      <c r="D251" s="1">
        <v>28.975000000000001</v>
      </c>
      <c r="E251" s="1">
        <v>4040.55825</v>
      </c>
      <c r="F251" s="3">
        <v>1</v>
      </c>
      <c r="G251" s="3" t="s">
        <v>1348</v>
      </c>
      <c r="H251" s="3" t="s">
        <v>1352</v>
      </c>
    </row>
    <row r="252" spans="1:8" ht="13.2" x14ac:dyDescent="0.25">
      <c r="A252" s="1" t="s">
        <v>251</v>
      </c>
      <c r="B252" s="5">
        <v>18</v>
      </c>
      <c r="C252" s="8" t="s">
        <v>1343</v>
      </c>
      <c r="D252" s="1">
        <v>17.29</v>
      </c>
      <c r="E252" s="1">
        <v>12829.455099999999</v>
      </c>
      <c r="F252" s="3">
        <v>2</v>
      </c>
      <c r="G252" s="3" t="s">
        <v>1347</v>
      </c>
      <c r="H252" s="3" t="s">
        <v>1352</v>
      </c>
    </row>
    <row r="253" spans="1:8" ht="13.2" x14ac:dyDescent="0.25">
      <c r="A253" s="1" t="s">
        <v>252</v>
      </c>
      <c r="B253" s="5">
        <v>63</v>
      </c>
      <c r="C253" s="8" t="s">
        <v>1342</v>
      </c>
      <c r="D253" s="1">
        <v>32.200000000000003</v>
      </c>
      <c r="E253" s="1">
        <v>47305.305</v>
      </c>
      <c r="F253" s="3">
        <v>2</v>
      </c>
      <c r="G253" s="3" t="s">
        <v>1347</v>
      </c>
      <c r="H253" s="3" t="s">
        <v>1349</v>
      </c>
    </row>
    <row r="254" spans="1:8" ht="13.2" x14ac:dyDescent="0.25">
      <c r="A254" s="1" t="s">
        <v>253</v>
      </c>
      <c r="B254" s="5">
        <v>54</v>
      </c>
      <c r="C254" s="8" t="s">
        <v>1343</v>
      </c>
      <c r="D254" s="1">
        <v>34.21</v>
      </c>
      <c r="E254" s="1">
        <v>44260.749900000003</v>
      </c>
      <c r="F254" s="3">
        <v>2</v>
      </c>
      <c r="G254" s="3" t="s">
        <v>1347</v>
      </c>
      <c r="H254" s="3" t="s">
        <v>1350</v>
      </c>
    </row>
    <row r="255" spans="1:8" ht="13.2" x14ac:dyDescent="0.25">
      <c r="A255" s="1" t="s">
        <v>254</v>
      </c>
      <c r="B255" s="5">
        <v>27</v>
      </c>
      <c r="C255" s="8" t="s">
        <v>1343</v>
      </c>
      <c r="D255" s="1">
        <v>30.3</v>
      </c>
      <c r="E255" s="1">
        <v>4260.7439999999997</v>
      </c>
      <c r="F255" s="3">
        <v>3</v>
      </c>
      <c r="G255" s="3" t="s">
        <v>1348</v>
      </c>
      <c r="H255" s="3" t="s">
        <v>1349</v>
      </c>
    </row>
    <row r="256" spans="1:8" ht="13.2" x14ac:dyDescent="0.25">
      <c r="A256" s="1" t="s">
        <v>255</v>
      </c>
      <c r="B256" s="5">
        <v>50</v>
      </c>
      <c r="C256" s="8" t="s">
        <v>1343</v>
      </c>
      <c r="D256" s="1">
        <v>31.824999999999999</v>
      </c>
      <c r="E256" s="1">
        <v>41097.161749999999</v>
      </c>
      <c r="F256" s="3">
        <v>0</v>
      </c>
      <c r="G256" s="3" t="s">
        <v>1347</v>
      </c>
      <c r="H256" s="3" t="s">
        <v>1352</v>
      </c>
    </row>
    <row r="257" spans="1:8" ht="13.2" x14ac:dyDescent="0.25">
      <c r="A257" s="1" t="s">
        <v>256</v>
      </c>
      <c r="B257" s="5">
        <v>55</v>
      </c>
      <c r="C257" s="8" t="s">
        <v>1342</v>
      </c>
      <c r="D257" s="1">
        <v>25.364999999999998</v>
      </c>
      <c r="E257" s="1">
        <v>13047.332350000001</v>
      </c>
      <c r="F257" s="3">
        <v>3</v>
      </c>
      <c r="G257" s="3" t="s">
        <v>1348</v>
      </c>
      <c r="H257" s="3" t="s">
        <v>1352</v>
      </c>
    </row>
    <row r="258" spans="1:8" ht="13.2" x14ac:dyDescent="0.25">
      <c r="A258" s="1" t="s">
        <v>257</v>
      </c>
      <c r="B258" s="5">
        <v>56</v>
      </c>
      <c r="C258" s="8" t="s">
        <v>1343</v>
      </c>
      <c r="D258" s="1">
        <v>33.630000000000003</v>
      </c>
      <c r="E258" s="1">
        <v>43921.183700000001</v>
      </c>
      <c r="F258" s="3">
        <v>0</v>
      </c>
      <c r="G258" s="3" t="s">
        <v>1347</v>
      </c>
      <c r="H258" s="3" t="s">
        <v>1351</v>
      </c>
    </row>
    <row r="259" spans="1:8" ht="13.2" x14ac:dyDescent="0.25">
      <c r="A259" s="1" t="s">
        <v>258</v>
      </c>
      <c r="B259" s="5">
        <v>38</v>
      </c>
      <c r="C259" s="8" t="s">
        <v>1342</v>
      </c>
      <c r="D259" s="1">
        <v>40.15</v>
      </c>
      <c r="E259" s="1">
        <v>5400.9804999999997</v>
      </c>
      <c r="F259" s="3">
        <v>0</v>
      </c>
      <c r="G259" s="3" t="s">
        <v>1348</v>
      </c>
      <c r="H259" s="3" t="s">
        <v>1350</v>
      </c>
    </row>
    <row r="260" spans="1:8" ht="13.2" x14ac:dyDescent="0.25">
      <c r="A260" s="1" t="s">
        <v>259</v>
      </c>
      <c r="B260" s="5">
        <v>51</v>
      </c>
      <c r="C260" s="8" t="s">
        <v>1343</v>
      </c>
      <c r="D260" s="1">
        <v>24.414999999999999</v>
      </c>
      <c r="E260" s="1">
        <v>11520.099850000001</v>
      </c>
      <c r="F260" s="3">
        <v>4</v>
      </c>
      <c r="G260" s="3" t="s">
        <v>1348</v>
      </c>
      <c r="H260" s="3" t="s">
        <v>1351</v>
      </c>
    </row>
    <row r="261" spans="1:8" ht="13.2" x14ac:dyDescent="0.25">
      <c r="A261" s="1" t="s">
        <v>260</v>
      </c>
      <c r="B261" s="5">
        <v>19</v>
      </c>
      <c r="C261" s="8" t="s">
        <v>1343</v>
      </c>
      <c r="D261" s="1">
        <v>31.92</v>
      </c>
      <c r="E261" s="1">
        <v>33750.291799999999</v>
      </c>
      <c r="F261" s="3">
        <v>0</v>
      </c>
      <c r="G261" s="3" t="s">
        <v>1347</v>
      </c>
      <c r="H261" s="3" t="s">
        <v>1351</v>
      </c>
    </row>
    <row r="262" spans="1:8" ht="13.2" x14ac:dyDescent="0.25">
      <c r="A262" s="1" t="s">
        <v>261</v>
      </c>
      <c r="B262" s="5">
        <v>58</v>
      </c>
      <c r="C262" s="8" t="s">
        <v>1342</v>
      </c>
      <c r="D262" s="1">
        <v>25.2</v>
      </c>
      <c r="E262" s="1">
        <v>11837.16</v>
      </c>
      <c r="F262" s="3">
        <v>0</v>
      </c>
      <c r="G262" s="3" t="s">
        <v>1348</v>
      </c>
      <c r="H262" s="3" t="s">
        <v>1349</v>
      </c>
    </row>
    <row r="263" spans="1:8" ht="13.2" x14ac:dyDescent="0.25">
      <c r="A263" s="1" t="s">
        <v>262</v>
      </c>
      <c r="B263" s="5">
        <v>20</v>
      </c>
      <c r="C263" s="8" t="s">
        <v>1342</v>
      </c>
      <c r="D263" s="1">
        <v>26.84</v>
      </c>
      <c r="E263" s="1">
        <v>17085.267599999999</v>
      </c>
      <c r="F263" s="3">
        <v>1</v>
      </c>
      <c r="G263" s="3" t="s">
        <v>1347</v>
      </c>
      <c r="H263" s="3" t="s">
        <v>1350</v>
      </c>
    </row>
    <row r="264" spans="1:8" ht="13.2" x14ac:dyDescent="0.25">
      <c r="A264" s="1" t="s">
        <v>263</v>
      </c>
      <c r="B264" s="5">
        <v>52</v>
      </c>
      <c r="C264" s="8" t="s">
        <v>1343</v>
      </c>
      <c r="D264" s="1">
        <v>24.32</v>
      </c>
      <c r="E264" s="1">
        <v>24869.836800000001</v>
      </c>
      <c r="F264" s="3">
        <v>3</v>
      </c>
      <c r="G264" s="3" t="s">
        <v>1347</v>
      </c>
      <c r="H264" s="3" t="s">
        <v>1352</v>
      </c>
    </row>
    <row r="265" spans="1:8" ht="13.2" x14ac:dyDescent="0.25">
      <c r="A265" s="1" t="s">
        <v>264</v>
      </c>
      <c r="B265" s="5">
        <v>19</v>
      </c>
      <c r="C265" s="8" t="s">
        <v>1343</v>
      </c>
      <c r="D265" s="1">
        <v>36.954999999999998</v>
      </c>
      <c r="E265" s="1">
        <v>36219.405449999998</v>
      </c>
      <c r="F265" s="3">
        <v>0</v>
      </c>
      <c r="G265" s="3" t="s">
        <v>1347</v>
      </c>
      <c r="H265" s="3" t="s">
        <v>1351</v>
      </c>
    </row>
    <row r="266" spans="1:8" ht="13.2" x14ac:dyDescent="0.25">
      <c r="A266" s="1" t="s">
        <v>265</v>
      </c>
      <c r="B266" s="5">
        <v>53</v>
      </c>
      <c r="C266" s="8" t="s">
        <v>1342</v>
      </c>
      <c r="D266" s="1">
        <v>38.06</v>
      </c>
      <c r="E266" s="1">
        <v>20462.997660000001</v>
      </c>
      <c r="F266" s="3">
        <v>3</v>
      </c>
      <c r="G266" s="3" t="s">
        <v>1348</v>
      </c>
      <c r="H266" s="3" t="s">
        <v>1350</v>
      </c>
    </row>
    <row r="267" spans="1:8" ht="13.2" x14ac:dyDescent="0.25">
      <c r="A267" s="1" t="s">
        <v>266</v>
      </c>
      <c r="B267" s="5">
        <v>46</v>
      </c>
      <c r="C267" s="8" t="s">
        <v>1343</v>
      </c>
      <c r="D267" s="1">
        <v>42.35</v>
      </c>
      <c r="E267" s="1">
        <v>46151.124499999998</v>
      </c>
      <c r="F267" s="3">
        <v>3</v>
      </c>
      <c r="G267" s="3" t="s">
        <v>1347</v>
      </c>
      <c r="H267" s="3" t="s">
        <v>1350</v>
      </c>
    </row>
    <row r="268" spans="1:8" ht="13.2" x14ac:dyDescent="0.25">
      <c r="A268" s="1" t="s">
        <v>267</v>
      </c>
      <c r="B268" s="5">
        <v>40</v>
      </c>
      <c r="C268" s="8" t="s">
        <v>1343</v>
      </c>
      <c r="D268" s="1">
        <v>19.8</v>
      </c>
      <c r="E268" s="1">
        <v>17179.522000000001</v>
      </c>
      <c r="F268" s="3">
        <v>1</v>
      </c>
      <c r="G268" s="3" t="s">
        <v>1347</v>
      </c>
      <c r="H268" s="3" t="s">
        <v>1350</v>
      </c>
    </row>
    <row r="269" spans="1:8" ht="13.2" x14ac:dyDescent="0.25">
      <c r="A269" s="1" t="s">
        <v>268</v>
      </c>
      <c r="B269" s="5">
        <v>59</v>
      </c>
      <c r="C269" s="8" t="s">
        <v>1342</v>
      </c>
      <c r="D269" s="1">
        <v>32.395000000000003</v>
      </c>
      <c r="E269" s="1">
        <v>14590.63205</v>
      </c>
      <c r="F269" s="3">
        <v>3</v>
      </c>
      <c r="G269" s="3" t="s">
        <v>1348</v>
      </c>
      <c r="H269" s="3" t="s">
        <v>1352</v>
      </c>
    </row>
    <row r="270" spans="1:8" ht="13.2" x14ac:dyDescent="0.25">
      <c r="A270" s="1" t="s">
        <v>269</v>
      </c>
      <c r="B270" s="5">
        <v>45</v>
      </c>
      <c r="C270" s="8" t="s">
        <v>1343</v>
      </c>
      <c r="D270" s="1">
        <v>30.2</v>
      </c>
      <c r="E270" s="1">
        <v>7441.0529999999999</v>
      </c>
      <c r="F270" s="3">
        <v>1</v>
      </c>
      <c r="G270" s="3" t="s">
        <v>1348</v>
      </c>
      <c r="H270" s="3" t="s">
        <v>1349</v>
      </c>
    </row>
    <row r="271" spans="1:8" ht="13.2" x14ac:dyDescent="0.25">
      <c r="A271" s="1" t="s">
        <v>270</v>
      </c>
      <c r="B271" s="5">
        <v>49</v>
      </c>
      <c r="C271" s="8" t="s">
        <v>1343</v>
      </c>
      <c r="D271" s="1">
        <v>25.84</v>
      </c>
      <c r="E271" s="1">
        <v>9282.4806000000008</v>
      </c>
      <c r="F271" s="3">
        <v>1</v>
      </c>
      <c r="G271" s="3" t="s">
        <v>1348</v>
      </c>
      <c r="H271" s="3" t="s">
        <v>1352</v>
      </c>
    </row>
    <row r="272" spans="1:8" ht="13.2" x14ac:dyDescent="0.25">
      <c r="A272" s="1" t="s">
        <v>271</v>
      </c>
      <c r="B272" s="5">
        <v>18</v>
      </c>
      <c r="C272" s="8" t="s">
        <v>1343</v>
      </c>
      <c r="D272" s="1">
        <v>29.37</v>
      </c>
      <c r="E272" s="1">
        <v>1719.4363000000001</v>
      </c>
      <c r="F272" s="3">
        <v>1</v>
      </c>
      <c r="G272" s="3" t="s">
        <v>1348</v>
      </c>
      <c r="H272" s="3" t="s">
        <v>1350</v>
      </c>
    </row>
    <row r="273" spans="1:8" ht="13.2" x14ac:dyDescent="0.25">
      <c r="A273" s="1" t="s">
        <v>272</v>
      </c>
      <c r="B273" s="5">
        <v>50</v>
      </c>
      <c r="C273" s="8" t="s">
        <v>1343</v>
      </c>
      <c r="D273" s="1">
        <v>34.200000000000003</v>
      </c>
      <c r="E273" s="1">
        <v>42856.838000000003</v>
      </c>
      <c r="F273" s="3">
        <v>2</v>
      </c>
      <c r="G273" s="3" t="s">
        <v>1347</v>
      </c>
      <c r="H273" s="3" t="s">
        <v>1349</v>
      </c>
    </row>
    <row r="274" spans="1:8" ht="13.2" x14ac:dyDescent="0.25">
      <c r="A274" s="1" t="s">
        <v>273</v>
      </c>
      <c r="B274" s="5">
        <v>41</v>
      </c>
      <c r="C274" s="8" t="s">
        <v>1343</v>
      </c>
      <c r="D274" s="1">
        <v>37.049999999999997</v>
      </c>
      <c r="E274" s="1">
        <v>7265.7025000000003</v>
      </c>
      <c r="F274" s="3">
        <v>2</v>
      </c>
      <c r="G274" s="3" t="s">
        <v>1348</v>
      </c>
      <c r="H274" s="3" t="s">
        <v>1351</v>
      </c>
    </row>
    <row r="275" spans="1:8" ht="13.2" x14ac:dyDescent="0.25">
      <c r="A275" s="1" t="s">
        <v>274</v>
      </c>
      <c r="B275" s="5">
        <v>50</v>
      </c>
      <c r="C275" s="8" t="s">
        <v>1343</v>
      </c>
      <c r="D275" s="1">
        <v>27.454999999999998</v>
      </c>
      <c r="E275" s="1">
        <v>9617.6624499999998</v>
      </c>
      <c r="F275" s="3">
        <v>1</v>
      </c>
      <c r="G275" s="3" t="s">
        <v>1348</v>
      </c>
      <c r="H275" s="3" t="s">
        <v>1352</v>
      </c>
    </row>
    <row r="276" spans="1:8" ht="13.2" x14ac:dyDescent="0.25">
      <c r="A276" s="1" t="s">
        <v>275</v>
      </c>
      <c r="B276" s="5">
        <v>25</v>
      </c>
      <c r="C276" s="8" t="s">
        <v>1343</v>
      </c>
      <c r="D276" s="1">
        <v>27.55</v>
      </c>
      <c r="E276" s="1">
        <v>2523.1695</v>
      </c>
      <c r="F276" s="3">
        <v>0</v>
      </c>
      <c r="G276" s="3" t="s">
        <v>1348</v>
      </c>
      <c r="H276" s="3" t="s">
        <v>1351</v>
      </c>
    </row>
    <row r="277" spans="1:8" ht="13.2" x14ac:dyDescent="0.25">
      <c r="A277" s="1" t="s">
        <v>276</v>
      </c>
      <c r="B277" s="5">
        <v>47</v>
      </c>
      <c r="C277" s="8" t="s">
        <v>1342</v>
      </c>
      <c r="D277" s="1">
        <v>26.6</v>
      </c>
      <c r="E277" s="1">
        <v>9715.8410000000003</v>
      </c>
      <c r="F277" s="3">
        <v>2</v>
      </c>
      <c r="G277" s="3" t="s">
        <v>1348</v>
      </c>
      <c r="H277" s="3" t="s">
        <v>1352</v>
      </c>
    </row>
    <row r="278" spans="1:8" ht="13.2" x14ac:dyDescent="0.25">
      <c r="A278" s="1" t="s">
        <v>277</v>
      </c>
      <c r="B278" s="5">
        <v>19</v>
      </c>
      <c r="C278" s="8" t="s">
        <v>1343</v>
      </c>
      <c r="D278" s="1">
        <v>20.614999999999998</v>
      </c>
      <c r="E278" s="1">
        <v>2803.69785</v>
      </c>
      <c r="F278" s="3">
        <v>2</v>
      </c>
      <c r="G278" s="3" t="s">
        <v>1348</v>
      </c>
      <c r="H278" s="3" t="s">
        <v>1351</v>
      </c>
    </row>
    <row r="279" spans="1:8" ht="13.2" x14ac:dyDescent="0.25">
      <c r="A279" s="1" t="s">
        <v>278</v>
      </c>
      <c r="B279" s="5">
        <v>22</v>
      </c>
      <c r="C279" s="8" t="s">
        <v>1342</v>
      </c>
      <c r="D279" s="1">
        <v>24.3</v>
      </c>
      <c r="E279" s="1">
        <v>2150.4690000000001</v>
      </c>
      <c r="F279" s="3">
        <v>0</v>
      </c>
      <c r="G279" s="3" t="s">
        <v>1348</v>
      </c>
      <c r="H279" s="3" t="s">
        <v>1349</v>
      </c>
    </row>
    <row r="280" spans="1:8" ht="13.2" x14ac:dyDescent="0.25">
      <c r="A280" s="1" t="s">
        <v>279</v>
      </c>
      <c r="B280" s="5">
        <v>59</v>
      </c>
      <c r="C280" s="8" t="s">
        <v>1343</v>
      </c>
      <c r="D280" s="1">
        <v>31.79</v>
      </c>
      <c r="E280" s="1">
        <v>12928.7911</v>
      </c>
      <c r="F280" s="3">
        <v>2</v>
      </c>
      <c r="G280" s="3" t="s">
        <v>1348</v>
      </c>
      <c r="H280" s="3" t="s">
        <v>1350</v>
      </c>
    </row>
    <row r="281" spans="1:8" ht="13.2" x14ac:dyDescent="0.25">
      <c r="A281" s="1" t="s">
        <v>280</v>
      </c>
      <c r="B281" s="5">
        <v>51</v>
      </c>
      <c r="C281" s="8" t="s">
        <v>1342</v>
      </c>
      <c r="D281" s="1">
        <v>21.56</v>
      </c>
      <c r="E281" s="1">
        <v>9855.1314000000002</v>
      </c>
      <c r="F281" s="3">
        <v>1</v>
      </c>
      <c r="G281" s="3" t="s">
        <v>1348</v>
      </c>
      <c r="H281" s="3" t="s">
        <v>1350</v>
      </c>
    </row>
    <row r="282" spans="1:8" ht="13.2" x14ac:dyDescent="0.25">
      <c r="A282" s="1" t="s">
        <v>281</v>
      </c>
      <c r="B282" s="5">
        <v>40</v>
      </c>
      <c r="C282" s="8" t="s">
        <v>1342</v>
      </c>
      <c r="D282" s="1">
        <v>28.12</v>
      </c>
      <c r="E282" s="1">
        <v>22331.566800000001</v>
      </c>
      <c r="F282" s="3">
        <v>1</v>
      </c>
      <c r="G282" s="3" t="s">
        <v>1347</v>
      </c>
      <c r="H282" s="3" t="s">
        <v>1352</v>
      </c>
    </row>
    <row r="283" spans="1:8" ht="13.2" x14ac:dyDescent="0.25">
      <c r="A283" s="1" t="s">
        <v>282</v>
      </c>
      <c r="B283" s="5">
        <v>54</v>
      </c>
      <c r="C283" s="8" t="s">
        <v>1343</v>
      </c>
      <c r="D283" s="1">
        <v>40.564999999999998</v>
      </c>
      <c r="E283" s="1">
        <v>48549.178350000002</v>
      </c>
      <c r="F283" s="3">
        <v>3</v>
      </c>
      <c r="G283" s="3" t="s">
        <v>1347</v>
      </c>
      <c r="H283" s="3" t="s">
        <v>1352</v>
      </c>
    </row>
    <row r="284" spans="1:8" ht="13.2" x14ac:dyDescent="0.25">
      <c r="A284" s="1" t="s">
        <v>283</v>
      </c>
      <c r="B284" s="5">
        <v>30</v>
      </c>
      <c r="C284" s="8" t="s">
        <v>1343</v>
      </c>
      <c r="D284" s="1">
        <v>27.645</v>
      </c>
      <c r="E284" s="1">
        <v>4237.12655</v>
      </c>
      <c r="F284" s="3">
        <v>1</v>
      </c>
      <c r="G284" s="3" t="s">
        <v>1348</v>
      </c>
      <c r="H284" s="3" t="s">
        <v>1352</v>
      </c>
    </row>
    <row r="285" spans="1:8" ht="13.2" x14ac:dyDescent="0.25">
      <c r="A285" s="1" t="s">
        <v>284</v>
      </c>
      <c r="B285" s="5">
        <v>55</v>
      </c>
      <c r="C285" s="8" t="s">
        <v>1342</v>
      </c>
      <c r="D285" s="1">
        <v>32.395000000000003</v>
      </c>
      <c r="E285" s="1">
        <v>11879.10405</v>
      </c>
      <c r="F285" s="3">
        <v>1</v>
      </c>
      <c r="G285" s="3" t="s">
        <v>1348</v>
      </c>
      <c r="H285" s="3" t="s">
        <v>1352</v>
      </c>
    </row>
    <row r="286" spans="1:8" ht="13.2" x14ac:dyDescent="0.25">
      <c r="A286" s="1" t="s">
        <v>285</v>
      </c>
      <c r="B286" s="5">
        <v>52</v>
      </c>
      <c r="C286" s="8" t="s">
        <v>1342</v>
      </c>
      <c r="D286" s="1">
        <v>31.2</v>
      </c>
      <c r="E286" s="1">
        <v>9625.92</v>
      </c>
      <c r="F286" s="3">
        <v>0</v>
      </c>
      <c r="G286" s="3" t="s">
        <v>1348</v>
      </c>
      <c r="H286" s="3" t="s">
        <v>1349</v>
      </c>
    </row>
    <row r="287" spans="1:8" ht="13.2" x14ac:dyDescent="0.25">
      <c r="A287" s="1" t="s">
        <v>286</v>
      </c>
      <c r="B287" s="5">
        <v>46</v>
      </c>
      <c r="C287" s="8" t="s">
        <v>1343</v>
      </c>
      <c r="D287" s="1">
        <v>26.62</v>
      </c>
      <c r="E287" s="1">
        <v>7742.1098000000002</v>
      </c>
      <c r="F287" s="3">
        <v>1</v>
      </c>
      <c r="G287" s="3" t="s">
        <v>1348</v>
      </c>
      <c r="H287" s="3" t="s">
        <v>1350</v>
      </c>
    </row>
    <row r="288" spans="1:8" ht="13.2" x14ac:dyDescent="0.25">
      <c r="A288" s="1" t="s">
        <v>287</v>
      </c>
      <c r="B288" s="5">
        <v>46</v>
      </c>
      <c r="C288" s="8" t="s">
        <v>1342</v>
      </c>
      <c r="D288" s="1">
        <v>48.07</v>
      </c>
      <c r="E288" s="1">
        <v>9432.9253000000008</v>
      </c>
      <c r="F288" s="3">
        <v>2</v>
      </c>
      <c r="G288" s="3" t="s">
        <v>1348</v>
      </c>
      <c r="H288" s="3" t="s">
        <v>1352</v>
      </c>
    </row>
    <row r="289" spans="1:8" ht="13.2" x14ac:dyDescent="0.25">
      <c r="A289" s="1" t="s">
        <v>288</v>
      </c>
      <c r="B289" s="5">
        <v>63</v>
      </c>
      <c r="C289" s="8" t="s">
        <v>1342</v>
      </c>
      <c r="D289" s="1">
        <v>26.22</v>
      </c>
      <c r="E289" s="1">
        <v>14256.192800000001</v>
      </c>
      <c r="F289" s="3">
        <v>0</v>
      </c>
      <c r="G289" s="3" t="s">
        <v>1348</v>
      </c>
      <c r="H289" s="3" t="s">
        <v>1351</v>
      </c>
    </row>
    <row r="290" spans="1:8" ht="13.2" x14ac:dyDescent="0.25">
      <c r="A290" s="1" t="s">
        <v>289</v>
      </c>
      <c r="B290" s="5">
        <v>59</v>
      </c>
      <c r="C290" s="8" t="s">
        <v>1342</v>
      </c>
      <c r="D290" s="1">
        <v>36.765000000000001</v>
      </c>
      <c r="E290" s="1">
        <v>47896.79135</v>
      </c>
      <c r="F290" s="3">
        <v>1</v>
      </c>
      <c r="G290" s="3" t="s">
        <v>1347</v>
      </c>
      <c r="H290" s="3" t="s">
        <v>1352</v>
      </c>
    </row>
    <row r="291" spans="1:8" ht="13.2" x14ac:dyDescent="0.25">
      <c r="A291" s="1" t="s">
        <v>290</v>
      </c>
      <c r="B291" s="5">
        <v>52</v>
      </c>
      <c r="C291" s="8" t="s">
        <v>1343</v>
      </c>
      <c r="D291" s="1">
        <v>26.4</v>
      </c>
      <c r="E291" s="1">
        <v>25992.821039999999</v>
      </c>
      <c r="F291" s="3">
        <v>3</v>
      </c>
      <c r="G291" s="3" t="s">
        <v>1348</v>
      </c>
      <c r="H291" s="3" t="s">
        <v>1350</v>
      </c>
    </row>
    <row r="292" spans="1:8" ht="13.2" x14ac:dyDescent="0.25">
      <c r="A292" s="1" t="s">
        <v>291</v>
      </c>
      <c r="B292" s="5">
        <v>28</v>
      </c>
      <c r="C292" s="8" t="s">
        <v>1342</v>
      </c>
      <c r="D292" s="1">
        <v>33.4</v>
      </c>
      <c r="E292" s="1">
        <v>3172.018</v>
      </c>
      <c r="F292" s="3">
        <v>0</v>
      </c>
      <c r="G292" s="3" t="s">
        <v>1348</v>
      </c>
      <c r="H292" s="3" t="s">
        <v>1349</v>
      </c>
    </row>
    <row r="293" spans="1:8" ht="13.2" x14ac:dyDescent="0.25">
      <c r="A293" s="1" t="s">
        <v>292</v>
      </c>
      <c r="B293" s="5">
        <v>29</v>
      </c>
      <c r="C293" s="8" t="s">
        <v>1343</v>
      </c>
      <c r="D293" s="1">
        <v>29.64</v>
      </c>
      <c r="E293" s="1">
        <v>20277.807509999999</v>
      </c>
      <c r="F293" s="3">
        <v>1</v>
      </c>
      <c r="G293" s="3" t="s">
        <v>1348</v>
      </c>
      <c r="H293" s="3" t="s">
        <v>1352</v>
      </c>
    </row>
    <row r="294" spans="1:8" ht="13.2" x14ac:dyDescent="0.25">
      <c r="A294" s="1" t="s">
        <v>293</v>
      </c>
      <c r="B294" s="5">
        <v>25</v>
      </c>
      <c r="C294" s="8" t="s">
        <v>1343</v>
      </c>
      <c r="D294" s="1">
        <v>45.54</v>
      </c>
      <c r="E294" s="1">
        <v>42112.2356</v>
      </c>
      <c r="F294" s="3">
        <v>2</v>
      </c>
      <c r="G294" s="3" t="s">
        <v>1347</v>
      </c>
      <c r="H294" s="3" t="s">
        <v>1350</v>
      </c>
    </row>
    <row r="295" spans="1:8" ht="13.2" x14ac:dyDescent="0.25">
      <c r="A295" s="1" t="s">
        <v>294</v>
      </c>
      <c r="B295" s="5">
        <v>22</v>
      </c>
      <c r="C295" s="8" t="s">
        <v>1342</v>
      </c>
      <c r="D295" s="1">
        <v>28.82</v>
      </c>
      <c r="E295" s="1">
        <v>2156.7518</v>
      </c>
      <c r="F295" s="3">
        <v>0</v>
      </c>
      <c r="G295" s="3" t="s">
        <v>1348</v>
      </c>
      <c r="H295" s="3" t="s">
        <v>1350</v>
      </c>
    </row>
    <row r="296" spans="1:8" ht="13.2" x14ac:dyDescent="0.25">
      <c r="A296" s="1" t="s">
        <v>295</v>
      </c>
      <c r="B296" s="5">
        <v>25</v>
      </c>
      <c r="C296" s="8" t="s">
        <v>1343</v>
      </c>
      <c r="D296" s="1">
        <v>26.8</v>
      </c>
      <c r="E296" s="1">
        <v>3906.127</v>
      </c>
      <c r="F296" s="3">
        <v>3</v>
      </c>
      <c r="G296" s="3" t="s">
        <v>1348</v>
      </c>
      <c r="H296" s="3" t="s">
        <v>1349</v>
      </c>
    </row>
    <row r="297" spans="1:8" ht="13.2" x14ac:dyDescent="0.25">
      <c r="A297" s="1" t="s">
        <v>296</v>
      </c>
      <c r="B297" s="5">
        <v>18</v>
      </c>
      <c r="C297" s="8" t="s">
        <v>1343</v>
      </c>
      <c r="D297" s="1">
        <v>22.99</v>
      </c>
      <c r="E297" s="1">
        <v>1704.5681</v>
      </c>
      <c r="F297" s="3">
        <v>0</v>
      </c>
      <c r="G297" s="3" t="s">
        <v>1348</v>
      </c>
      <c r="H297" s="3" t="s">
        <v>1352</v>
      </c>
    </row>
    <row r="298" spans="1:8" ht="13.2" x14ac:dyDescent="0.25">
      <c r="A298" s="1" t="s">
        <v>297</v>
      </c>
      <c r="B298" s="5">
        <v>19</v>
      </c>
      <c r="C298" s="8" t="s">
        <v>1343</v>
      </c>
      <c r="D298" s="1">
        <v>27.7</v>
      </c>
      <c r="E298" s="1">
        <v>16297.846</v>
      </c>
      <c r="F298" s="3">
        <v>0</v>
      </c>
      <c r="G298" s="3" t="s">
        <v>1347</v>
      </c>
      <c r="H298" s="3" t="s">
        <v>1349</v>
      </c>
    </row>
    <row r="299" spans="1:8" ht="13.2" x14ac:dyDescent="0.25">
      <c r="A299" s="1" t="s">
        <v>298</v>
      </c>
      <c r="B299" s="5">
        <v>47</v>
      </c>
      <c r="C299" s="8" t="s">
        <v>1343</v>
      </c>
      <c r="D299" s="1">
        <v>25.41</v>
      </c>
      <c r="E299" s="1">
        <v>21978.676899999999</v>
      </c>
      <c r="F299" s="3">
        <v>1</v>
      </c>
      <c r="G299" s="3" t="s">
        <v>1347</v>
      </c>
      <c r="H299" s="3" t="s">
        <v>1350</v>
      </c>
    </row>
    <row r="300" spans="1:8" ht="13.2" x14ac:dyDescent="0.25">
      <c r="A300" s="1" t="s">
        <v>299</v>
      </c>
      <c r="B300" s="5">
        <v>31</v>
      </c>
      <c r="C300" s="8" t="s">
        <v>1343</v>
      </c>
      <c r="D300" s="1">
        <v>34.39</v>
      </c>
      <c r="E300" s="1">
        <v>38746.355100000001</v>
      </c>
      <c r="F300" s="3">
        <v>3</v>
      </c>
      <c r="G300" s="3" t="s">
        <v>1347</v>
      </c>
      <c r="H300" s="3" t="s">
        <v>1351</v>
      </c>
    </row>
    <row r="301" spans="1:8" ht="13.2" x14ac:dyDescent="0.25">
      <c r="A301" s="1" t="s">
        <v>300</v>
      </c>
      <c r="B301" s="5">
        <v>48</v>
      </c>
      <c r="C301" s="8" t="s">
        <v>1342</v>
      </c>
      <c r="D301" s="1">
        <v>28.88</v>
      </c>
      <c r="E301" s="1">
        <v>9249.4951999999994</v>
      </c>
      <c r="F301" s="3">
        <v>1</v>
      </c>
      <c r="G301" s="3" t="s">
        <v>1348</v>
      </c>
      <c r="H301" s="3" t="s">
        <v>1351</v>
      </c>
    </row>
    <row r="302" spans="1:8" ht="13.2" x14ac:dyDescent="0.25">
      <c r="A302" s="1" t="s">
        <v>301</v>
      </c>
      <c r="B302" s="5">
        <v>36</v>
      </c>
      <c r="C302" s="8" t="s">
        <v>1343</v>
      </c>
      <c r="D302" s="1">
        <v>27.55</v>
      </c>
      <c r="E302" s="1">
        <v>6746.7425000000003</v>
      </c>
      <c r="F302" s="3">
        <v>3</v>
      </c>
      <c r="G302" s="3" t="s">
        <v>1348</v>
      </c>
      <c r="H302" s="3" t="s">
        <v>1352</v>
      </c>
    </row>
    <row r="303" spans="1:8" ht="13.2" x14ac:dyDescent="0.25">
      <c r="A303" s="1" t="s">
        <v>302</v>
      </c>
      <c r="B303" s="5">
        <v>53</v>
      </c>
      <c r="C303" s="8" t="s">
        <v>1342</v>
      </c>
      <c r="D303" s="1">
        <v>22.61</v>
      </c>
      <c r="E303" s="1">
        <v>24873.384900000001</v>
      </c>
      <c r="F303" s="3">
        <v>3</v>
      </c>
      <c r="G303" s="3" t="s">
        <v>1347</v>
      </c>
      <c r="H303" s="3" t="s">
        <v>1352</v>
      </c>
    </row>
    <row r="304" spans="1:8" ht="13.2" x14ac:dyDescent="0.25">
      <c r="A304" s="1" t="s">
        <v>303</v>
      </c>
      <c r="B304" s="5">
        <v>56</v>
      </c>
      <c r="C304" s="8" t="s">
        <v>1342</v>
      </c>
      <c r="D304" s="1">
        <v>37.51</v>
      </c>
      <c r="E304" s="1">
        <v>12265.5069</v>
      </c>
      <c r="F304" s="3">
        <v>2</v>
      </c>
      <c r="G304" s="3" t="s">
        <v>1348</v>
      </c>
      <c r="H304" s="3" t="s">
        <v>1350</v>
      </c>
    </row>
    <row r="305" spans="1:8" ht="13.2" x14ac:dyDescent="0.25">
      <c r="A305" s="1" t="s">
        <v>304</v>
      </c>
      <c r="B305" s="5">
        <v>28</v>
      </c>
      <c r="C305" s="8" t="s">
        <v>1342</v>
      </c>
      <c r="D305" s="1">
        <v>33</v>
      </c>
      <c r="E305" s="1">
        <v>4349.4620000000004</v>
      </c>
      <c r="F305" s="3">
        <v>2</v>
      </c>
      <c r="G305" s="3" t="s">
        <v>1348</v>
      </c>
      <c r="H305" s="3" t="s">
        <v>1350</v>
      </c>
    </row>
    <row r="306" spans="1:8" ht="13.2" x14ac:dyDescent="0.25">
      <c r="A306" s="1" t="s">
        <v>305</v>
      </c>
      <c r="B306" s="5">
        <v>57</v>
      </c>
      <c r="C306" s="8" t="s">
        <v>1342</v>
      </c>
      <c r="D306" s="1">
        <v>38</v>
      </c>
      <c r="E306" s="1">
        <v>12646.207</v>
      </c>
      <c r="F306" s="3">
        <v>2</v>
      </c>
      <c r="G306" s="3" t="s">
        <v>1348</v>
      </c>
      <c r="H306" s="3" t="s">
        <v>1349</v>
      </c>
    </row>
    <row r="307" spans="1:8" ht="13.2" x14ac:dyDescent="0.25">
      <c r="A307" s="1" t="s">
        <v>306</v>
      </c>
      <c r="B307" s="5">
        <v>29</v>
      </c>
      <c r="C307" s="8" t="s">
        <v>1343</v>
      </c>
      <c r="D307" s="1">
        <v>33.344999999999999</v>
      </c>
      <c r="E307" s="1">
        <v>19442.353500000001</v>
      </c>
      <c r="F307" s="3">
        <v>2</v>
      </c>
      <c r="G307" s="3" t="s">
        <v>1348</v>
      </c>
      <c r="H307" s="3" t="s">
        <v>1351</v>
      </c>
    </row>
    <row r="308" spans="1:8" ht="13.2" x14ac:dyDescent="0.25">
      <c r="A308" s="1" t="s">
        <v>307</v>
      </c>
      <c r="B308" s="5">
        <v>28</v>
      </c>
      <c r="C308" s="8" t="s">
        <v>1342</v>
      </c>
      <c r="D308" s="1">
        <v>27.5</v>
      </c>
      <c r="E308" s="1">
        <v>20177.671129999999</v>
      </c>
      <c r="F308" s="3">
        <v>2</v>
      </c>
      <c r="G308" s="3" t="s">
        <v>1348</v>
      </c>
      <c r="H308" s="3" t="s">
        <v>1349</v>
      </c>
    </row>
    <row r="309" spans="1:8" ht="13.2" x14ac:dyDescent="0.25">
      <c r="A309" s="1" t="s">
        <v>308</v>
      </c>
      <c r="B309" s="5">
        <v>30</v>
      </c>
      <c r="C309" s="8" t="s">
        <v>1342</v>
      </c>
      <c r="D309" s="1">
        <v>33.33</v>
      </c>
      <c r="E309" s="1">
        <v>4151.0286999999998</v>
      </c>
      <c r="F309" s="3">
        <v>1</v>
      </c>
      <c r="G309" s="3" t="s">
        <v>1348</v>
      </c>
      <c r="H309" s="3" t="s">
        <v>1350</v>
      </c>
    </row>
    <row r="310" spans="1:8" ht="13.2" x14ac:dyDescent="0.25">
      <c r="A310" s="1" t="s">
        <v>309</v>
      </c>
      <c r="B310" s="5">
        <v>58</v>
      </c>
      <c r="C310" s="8" t="s">
        <v>1343</v>
      </c>
      <c r="D310" s="1">
        <v>34.865000000000002</v>
      </c>
      <c r="E310" s="1">
        <v>11944.594349999999</v>
      </c>
      <c r="F310" s="3">
        <v>0</v>
      </c>
      <c r="G310" s="3" t="s">
        <v>1348</v>
      </c>
      <c r="H310" s="3" t="s">
        <v>1352</v>
      </c>
    </row>
    <row r="311" spans="1:8" ht="13.2" x14ac:dyDescent="0.25">
      <c r="A311" s="1" t="s">
        <v>310</v>
      </c>
      <c r="B311" s="5">
        <v>41</v>
      </c>
      <c r="C311" s="8" t="s">
        <v>1342</v>
      </c>
      <c r="D311" s="1">
        <v>33.06</v>
      </c>
      <c r="E311" s="1">
        <v>7749.1563999999998</v>
      </c>
      <c r="F311" s="3">
        <v>2</v>
      </c>
      <c r="G311" s="3" t="s">
        <v>1348</v>
      </c>
      <c r="H311" s="3" t="s">
        <v>1351</v>
      </c>
    </row>
    <row r="312" spans="1:8" ht="13.2" x14ac:dyDescent="0.25">
      <c r="A312" s="1" t="s">
        <v>311</v>
      </c>
      <c r="B312" s="5">
        <v>50</v>
      </c>
      <c r="C312" s="8" t="s">
        <v>1343</v>
      </c>
      <c r="D312" s="1">
        <v>26.6</v>
      </c>
      <c r="E312" s="1">
        <v>8444.4740000000002</v>
      </c>
      <c r="F312" s="3">
        <v>0</v>
      </c>
      <c r="G312" s="3" t="s">
        <v>1348</v>
      </c>
      <c r="H312" s="3" t="s">
        <v>1349</v>
      </c>
    </row>
    <row r="313" spans="1:8" ht="13.2" x14ac:dyDescent="0.25">
      <c r="A313" s="1" t="s">
        <v>312</v>
      </c>
      <c r="B313" s="5">
        <v>19</v>
      </c>
      <c r="C313" s="8" t="s">
        <v>1342</v>
      </c>
      <c r="D313" s="1">
        <v>24.7</v>
      </c>
      <c r="E313" s="1">
        <v>1737.376</v>
      </c>
      <c r="F313" s="3">
        <v>0</v>
      </c>
      <c r="G313" s="3" t="s">
        <v>1348</v>
      </c>
      <c r="H313" s="3" t="s">
        <v>1349</v>
      </c>
    </row>
    <row r="314" spans="1:8" ht="13.2" x14ac:dyDescent="0.25">
      <c r="A314" s="1" t="s">
        <v>313</v>
      </c>
      <c r="B314" s="5">
        <v>43</v>
      </c>
      <c r="C314" s="8" t="s">
        <v>1343</v>
      </c>
      <c r="D314" s="1">
        <v>35.97</v>
      </c>
      <c r="E314" s="1">
        <v>42124.515299999999</v>
      </c>
      <c r="F314" s="3">
        <v>3</v>
      </c>
      <c r="G314" s="3" t="s">
        <v>1347</v>
      </c>
      <c r="H314" s="3" t="s">
        <v>1350</v>
      </c>
    </row>
    <row r="315" spans="1:8" ht="13.2" x14ac:dyDescent="0.25">
      <c r="A315" s="1" t="s">
        <v>314</v>
      </c>
      <c r="B315" s="5">
        <v>49</v>
      </c>
      <c r="C315" s="8" t="s">
        <v>1343</v>
      </c>
      <c r="D315" s="1">
        <v>35.86</v>
      </c>
      <c r="E315" s="1">
        <v>8124.4084000000003</v>
      </c>
      <c r="F315" s="3">
        <v>0</v>
      </c>
      <c r="G315" s="3" t="s">
        <v>1348</v>
      </c>
      <c r="H315" s="3" t="s">
        <v>1350</v>
      </c>
    </row>
    <row r="316" spans="1:8" ht="13.2" x14ac:dyDescent="0.25">
      <c r="A316" s="1" t="s">
        <v>315</v>
      </c>
      <c r="B316" s="5">
        <v>27</v>
      </c>
      <c r="C316" s="8" t="s">
        <v>1342</v>
      </c>
      <c r="D316" s="1">
        <v>31.4</v>
      </c>
      <c r="E316" s="1">
        <v>34838.873</v>
      </c>
      <c r="F316" s="3">
        <v>0</v>
      </c>
      <c r="G316" s="3" t="s">
        <v>1347</v>
      </c>
      <c r="H316" s="3" t="s">
        <v>1349</v>
      </c>
    </row>
    <row r="317" spans="1:8" ht="13.2" x14ac:dyDescent="0.25">
      <c r="A317" s="1" t="s">
        <v>316</v>
      </c>
      <c r="B317" s="5">
        <v>52</v>
      </c>
      <c r="C317" s="8" t="s">
        <v>1343</v>
      </c>
      <c r="D317" s="1">
        <v>33.25</v>
      </c>
      <c r="E317" s="1">
        <v>9722.7695000000003</v>
      </c>
      <c r="F317" s="3">
        <v>0</v>
      </c>
      <c r="G317" s="3" t="s">
        <v>1348</v>
      </c>
      <c r="H317" s="3" t="s">
        <v>1352</v>
      </c>
    </row>
    <row r="318" spans="1:8" ht="13.2" x14ac:dyDescent="0.25">
      <c r="A318" s="1" t="s">
        <v>317</v>
      </c>
      <c r="B318" s="5">
        <v>50</v>
      </c>
      <c r="C318" s="8" t="s">
        <v>1343</v>
      </c>
      <c r="D318" s="1">
        <v>32.204999999999998</v>
      </c>
      <c r="E318" s="1">
        <v>8835.2649500000007</v>
      </c>
      <c r="F318" s="3">
        <v>0</v>
      </c>
      <c r="G318" s="3" t="s">
        <v>1348</v>
      </c>
      <c r="H318" s="3" t="s">
        <v>1351</v>
      </c>
    </row>
    <row r="319" spans="1:8" ht="13.2" x14ac:dyDescent="0.25">
      <c r="A319" s="1" t="s">
        <v>318</v>
      </c>
      <c r="B319" s="5">
        <v>54</v>
      </c>
      <c r="C319" s="8" t="s">
        <v>1343</v>
      </c>
      <c r="D319" s="1">
        <v>32.774999999999999</v>
      </c>
      <c r="E319" s="1">
        <v>10435.06525</v>
      </c>
      <c r="F319" s="3">
        <v>0</v>
      </c>
      <c r="G319" s="3" t="s">
        <v>1348</v>
      </c>
      <c r="H319" s="3" t="s">
        <v>1352</v>
      </c>
    </row>
    <row r="320" spans="1:8" ht="13.2" x14ac:dyDescent="0.25">
      <c r="A320" s="1" t="s">
        <v>319</v>
      </c>
      <c r="B320" s="5">
        <v>44</v>
      </c>
      <c r="C320" s="8" t="s">
        <v>1342</v>
      </c>
      <c r="D320" s="1">
        <v>27.645</v>
      </c>
      <c r="E320" s="1">
        <v>7421.1945500000002</v>
      </c>
      <c r="F320" s="3">
        <v>0</v>
      </c>
      <c r="G320" s="3" t="s">
        <v>1348</v>
      </c>
      <c r="H320" s="3" t="s">
        <v>1351</v>
      </c>
    </row>
    <row r="321" spans="1:8" ht="13.2" x14ac:dyDescent="0.25">
      <c r="A321" s="1" t="s">
        <v>320</v>
      </c>
      <c r="B321" s="5">
        <v>32</v>
      </c>
      <c r="C321" s="8" t="s">
        <v>1343</v>
      </c>
      <c r="D321" s="1">
        <v>37.335000000000001</v>
      </c>
      <c r="E321" s="1">
        <v>4667.6076499999999</v>
      </c>
      <c r="F321" s="3">
        <v>1</v>
      </c>
      <c r="G321" s="3" t="s">
        <v>1348</v>
      </c>
      <c r="H321" s="3" t="s">
        <v>1352</v>
      </c>
    </row>
    <row r="322" spans="1:8" ht="13.2" x14ac:dyDescent="0.25">
      <c r="A322" s="1" t="s">
        <v>321</v>
      </c>
      <c r="B322" s="5">
        <v>34</v>
      </c>
      <c r="C322" s="8" t="s">
        <v>1343</v>
      </c>
      <c r="D322" s="1">
        <v>25.27</v>
      </c>
      <c r="E322" s="1">
        <v>4894.7533000000003</v>
      </c>
      <c r="F322" s="3">
        <v>1</v>
      </c>
      <c r="G322" s="3" t="s">
        <v>1348</v>
      </c>
      <c r="H322" s="3" t="s">
        <v>1351</v>
      </c>
    </row>
    <row r="323" spans="1:8" ht="13.2" x14ac:dyDescent="0.25">
      <c r="A323" s="1" t="s">
        <v>322</v>
      </c>
      <c r="B323" s="5">
        <v>26</v>
      </c>
      <c r="C323" s="8" t="s">
        <v>1342</v>
      </c>
      <c r="D323" s="1">
        <v>29.64</v>
      </c>
      <c r="E323" s="1">
        <v>24671.663339999999</v>
      </c>
      <c r="F323" s="3">
        <v>4</v>
      </c>
      <c r="G323" s="3" t="s">
        <v>1348</v>
      </c>
      <c r="H323" s="3" t="s">
        <v>1352</v>
      </c>
    </row>
    <row r="324" spans="1:8" ht="13.2" x14ac:dyDescent="0.25">
      <c r="A324" s="1" t="s">
        <v>323</v>
      </c>
      <c r="B324" s="5">
        <v>34</v>
      </c>
      <c r="C324" s="8" t="s">
        <v>1343</v>
      </c>
      <c r="D324" s="1">
        <v>30.8</v>
      </c>
      <c r="E324" s="1">
        <v>35491.64</v>
      </c>
      <c r="F324" s="3">
        <v>0</v>
      </c>
      <c r="G324" s="3" t="s">
        <v>1347</v>
      </c>
      <c r="H324" s="3" t="s">
        <v>1349</v>
      </c>
    </row>
    <row r="325" spans="1:8" ht="13.2" x14ac:dyDescent="0.25">
      <c r="A325" s="1" t="s">
        <v>324</v>
      </c>
      <c r="B325" s="5">
        <v>57</v>
      </c>
      <c r="C325" s="8" t="s">
        <v>1343</v>
      </c>
      <c r="D325" s="1">
        <v>40.945</v>
      </c>
      <c r="E325" s="1">
        <v>11566.30055</v>
      </c>
      <c r="F325" s="3">
        <v>0</v>
      </c>
      <c r="G325" s="3" t="s">
        <v>1348</v>
      </c>
      <c r="H325" s="3" t="s">
        <v>1352</v>
      </c>
    </row>
    <row r="326" spans="1:8" ht="13.2" x14ac:dyDescent="0.25">
      <c r="A326" s="1" t="s">
        <v>325</v>
      </c>
      <c r="B326" s="5">
        <v>29</v>
      </c>
      <c r="C326" s="8" t="s">
        <v>1343</v>
      </c>
      <c r="D326" s="1">
        <v>27.2</v>
      </c>
      <c r="E326" s="1">
        <v>2866.0909999999999</v>
      </c>
      <c r="F326" s="3">
        <v>0</v>
      </c>
      <c r="G326" s="3" t="s">
        <v>1348</v>
      </c>
      <c r="H326" s="3" t="s">
        <v>1349</v>
      </c>
    </row>
    <row r="327" spans="1:8" ht="13.2" x14ac:dyDescent="0.25">
      <c r="A327" s="1" t="s">
        <v>326</v>
      </c>
      <c r="B327" s="5">
        <v>40</v>
      </c>
      <c r="C327" s="8" t="s">
        <v>1343</v>
      </c>
      <c r="D327" s="1">
        <v>34.104999999999997</v>
      </c>
      <c r="E327" s="1">
        <v>6600.2059499999996</v>
      </c>
      <c r="F327" s="3">
        <v>1</v>
      </c>
      <c r="G327" s="3" t="s">
        <v>1348</v>
      </c>
      <c r="H327" s="3" t="s">
        <v>1352</v>
      </c>
    </row>
    <row r="328" spans="1:8" ht="13.2" x14ac:dyDescent="0.25">
      <c r="A328" s="1" t="s">
        <v>327</v>
      </c>
      <c r="B328" s="5">
        <v>27</v>
      </c>
      <c r="C328" s="8" t="s">
        <v>1342</v>
      </c>
      <c r="D328" s="1">
        <v>23.21</v>
      </c>
      <c r="E328" s="1">
        <v>3561.8888999999999</v>
      </c>
      <c r="F328" s="3">
        <v>1</v>
      </c>
      <c r="G328" s="3" t="s">
        <v>1348</v>
      </c>
      <c r="H328" s="3" t="s">
        <v>1350</v>
      </c>
    </row>
    <row r="329" spans="1:8" ht="13.2" x14ac:dyDescent="0.25">
      <c r="A329" s="1" t="s">
        <v>328</v>
      </c>
      <c r="B329" s="5">
        <v>45</v>
      </c>
      <c r="C329" s="8" t="s">
        <v>1343</v>
      </c>
      <c r="D329" s="1">
        <v>36.479999999999997</v>
      </c>
      <c r="E329" s="1">
        <v>42760.502200000003</v>
      </c>
      <c r="F329" s="3">
        <v>2</v>
      </c>
      <c r="G329" s="3" t="s">
        <v>1347</v>
      </c>
      <c r="H329" s="3" t="s">
        <v>1351</v>
      </c>
    </row>
    <row r="330" spans="1:8" ht="13.2" x14ac:dyDescent="0.25">
      <c r="A330" s="1" t="s">
        <v>329</v>
      </c>
      <c r="B330" s="5">
        <v>64</v>
      </c>
      <c r="C330" s="8" t="s">
        <v>1342</v>
      </c>
      <c r="D330" s="1">
        <v>33.799999999999997</v>
      </c>
      <c r="E330" s="1">
        <v>47928.03</v>
      </c>
      <c r="F330" s="3">
        <v>1</v>
      </c>
      <c r="G330" s="3" t="s">
        <v>1347</v>
      </c>
      <c r="H330" s="3" t="s">
        <v>1349</v>
      </c>
    </row>
    <row r="331" spans="1:8" ht="13.2" x14ac:dyDescent="0.25">
      <c r="A331" s="1" t="s">
        <v>330</v>
      </c>
      <c r="B331" s="5">
        <v>52</v>
      </c>
      <c r="C331" s="8" t="s">
        <v>1343</v>
      </c>
      <c r="D331" s="1">
        <v>36.700000000000003</v>
      </c>
      <c r="E331" s="1">
        <v>9144.5650000000005</v>
      </c>
      <c r="F331" s="3">
        <v>0</v>
      </c>
      <c r="G331" s="3" t="s">
        <v>1348</v>
      </c>
      <c r="H331" s="3" t="s">
        <v>1349</v>
      </c>
    </row>
    <row r="332" spans="1:8" ht="13.2" x14ac:dyDescent="0.25">
      <c r="A332" s="1" t="s">
        <v>331</v>
      </c>
      <c r="B332" s="5">
        <v>61</v>
      </c>
      <c r="C332" s="8" t="s">
        <v>1342</v>
      </c>
      <c r="D332" s="1">
        <v>36.384999999999998</v>
      </c>
      <c r="E332" s="1">
        <v>48517.563150000002</v>
      </c>
      <c r="F332" s="3">
        <v>1</v>
      </c>
      <c r="G332" s="3" t="s">
        <v>1347</v>
      </c>
      <c r="H332" s="3" t="s">
        <v>1352</v>
      </c>
    </row>
    <row r="333" spans="1:8" ht="13.2" x14ac:dyDescent="0.25">
      <c r="A333" s="1" t="s">
        <v>332</v>
      </c>
      <c r="B333" s="5">
        <v>52</v>
      </c>
      <c r="C333" s="8" t="s">
        <v>1343</v>
      </c>
      <c r="D333" s="1">
        <v>27.36</v>
      </c>
      <c r="E333" s="1">
        <v>24393.6224</v>
      </c>
      <c r="F333" s="3">
        <v>0</v>
      </c>
      <c r="G333" s="3" t="s">
        <v>1347</v>
      </c>
      <c r="H333" s="3" t="s">
        <v>1351</v>
      </c>
    </row>
    <row r="334" spans="1:8" ht="13.2" x14ac:dyDescent="0.25">
      <c r="A334" s="1" t="s">
        <v>333</v>
      </c>
      <c r="B334" s="5">
        <v>61</v>
      </c>
      <c r="C334" s="8" t="s">
        <v>1342</v>
      </c>
      <c r="D334" s="1">
        <v>31.16</v>
      </c>
      <c r="E334" s="1">
        <v>13429.035400000001</v>
      </c>
      <c r="F334" s="3">
        <v>0</v>
      </c>
      <c r="G334" s="3" t="s">
        <v>1348</v>
      </c>
      <c r="H334" s="3" t="s">
        <v>1351</v>
      </c>
    </row>
    <row r="335" spans="1:8" ht="13.2" x14ac:dyDescent="0.25">
      <c r="A335" s="1" t="s">
        <v>334</v>
      </c>
      <c r="B335" s="5">
        <v>56</v>
      </c>
      <c r="C335" s="8" t="s">
        <v>1342</v>
      </c>
      <c r="D335" s="1">
        <v>28.785</v>
      </c>
      <c r="E335" s="1">
        <v>11658.379150000001</v>
      </c>
      <c r="F335" s="3">
        <v>0</v>
      </c>
      <c r="G335" s="3" t="s">
        <v>1348</v>
      </c>
      <c r="H335" s="3" t="s">
        <v>1352</v>
      </c>
    </row>
    <row r="336" spans="1:8" ht="13.2" x14ac:dyDescent="0.25">
      <c r="A336" s="1" t="s">
        <v>335</v>
      </c>
      <c r="B336" s="5">
        <v>43</v>
      </c>
      <c r="C336" s="8" t="s">
        <v>1342</v>
      </c>
      <c r="D336" s="1">
        <v>35.72</v>
      </c>
      <c r="E336" s="1">
        <v>19144.576519999999</v>
      </c>
      <c r="F336" s="3">
        <v>2</v>
      </c>
      <c r="G336" s="3" t="s">
        <v>1348</v>
      </c>
      <c r="H336" s="3" t="s">
        <v>1352</v>
      </c>
    </row>
    <row r="337" spans="1:8" ht="13.2" x14ac:dyDescent="0.25">
      <c r="A337" s="1" t="s">
        <v>336</v>
      </c>
      <c r="B337" s="5">
        <v>64</v>
      </c>
      <c r="C337" s="8" t="s">
        <v>1343</v>
      </c>
      <c r="D337" s="1">
        <v>34.5</v>
      </c>
      <c r="E337" s="1">
        <v>13822.803</v>
      </c>
      <c r="F337" s="3">
        <v>0</v>
      </c>
      <c r="G337" s="3" t="s">
        <v>1348</v>
      </c>
      <c r="H337" s="3" t="s">
        <v>1349</v>
      </c>
    </row>
    <row r="338" spans="1:8" ht="13.2" x14ac:dyDescent="0.25">
      <c r="A338" s="1" t="s">
        <v>337</v>
      </c>
      <c r="B338" s="5">
        <v>60</v>
      </c>
      <c r="C338" s="8" t="s">
        <v>1343</v>
      </c>
      <c r="D338" s="1">
        <v>25.74</v>
      </c>
      <c r="E338" s="1">
        <v>12142.578600000001</v>
      </c>
      <c r="F338" s="3">
        <v>0</v>
      </c>
      <c r="G338" s="3" t="s">
        <v>1348</v>
      </c>
      <c r="H338" s="3" t="s">
        <v>1350</v>
      </c>
    </row>
    <row r="339" spans="1:8" ht="13.2" x14ac:dyDescent="0.25">
      <c r="A339" s="1" t="s">
        <v>338</v>
      </c>
      <c r="B339" s="5">
        <v>62</v>
      </c>
      <c r="C339" s="8" t="s">
        <v>1343</v>
      </c>
      <c r="D339" s="1">
        <v>27.55</v>
      </c>
      <c r="E339" s="1">
        <v>13937.666499999999</v>
      </c>
      <c r="F339" s="3">
        <v>1</v>
      </c>
      <c r="G339" s="3" t="s">
        <v>1348</v>
      </c>
      <c r="H339" s="3" t="s">
        <v>1351</v>
      </c>
    </row>
    <row r="340" spans="1:8" ht="13.2" x14ac:dyDescent="0.25">
      <c r="A340" s="1" t="s">
        <v>339</v>
      </c>
      <c r="B340" s="5">
        <v>50</v>
      </c>
      <c r="C340" s="8" t="s">
        <v>1343</v>
      </c>
      <c r="D340" s="1">
        <v>32.299999999999997</v>
      </c>
      <c r="E340" s="1">
        <v>41919.097000000002</v>
      </c>
      <c r="F340" s="3">
        <v>1</v>
      </c>
      <c r="G340" s="3" t="s">
        <v>1347</v>
      </c>
      <c r="H340" s="3" t="s">
        <v>1352</v>
      </c>
    </row>
    <row r="341" spans="1:8" ht="13.2" x14ac:dyDescent="0.25">
      <c r="A341" s="1" t="s">
        <v>340</v>
      </c>
      <c r="B341" s="5">
        <v>46</v>
      </c>
      <c r="C341" s="8" t="s">
        <v>1342</v>
      </c>
      <c r="D341" s="1">
        <v>27.72</v>
      </c>
      <c r="E341" s="1">
        <v>8232.6388000000006</v>
      </c>
      <c r="F341" s="3">
        <v>1</v>
      </c>
      <c r="G341" s="3" t="s">
        <v>1348</v>
      </c>
      <c r="H341" s="3" t="s">
        <v>1350</v>
      </c>
    </row>
    <row r="342" spans="1:8" ht="13.2" x14ac:dyDescent="0.25">
      <c r="A342" s="1" t="s">
        <v>341</v>
      </c>
      <c r="B342" s="5">
        <v>24</v>
      </c>
      <c r="C342" s="8" t="s">
        <v>1342</v>
      </c>
      <c r="D342" s="1">
        <v>27.6</v>
      </c>
      <c r="E342" s="1">
        <v>18955.220170000001</v>
      </c>
      <c r="F342" s="3">
        <v>0</v>
      </c>
      <c r="G342" s="3" t="s">
        <v>1348</v>
      </c>
      <c r="H342" s="3" t="s">
        <v>1349</v>
      </c>
    </row>
    <row r="343" spans="1:8" ht="13.2" x14ac:dyDescent="0.25">
      <c r="A343" s="1" t="s">
        <v>342</v>
      </c>
      <c r="B343" s="5">
        <v>62</v>
      </c>
      <c r="C343" s="8" t="s">
        <v>1343</v>
      </c>
      <c r="D343" s="1">
        <v>30.02</v>
      </c>
      <c r="E343" s="1">
        <v>13352.0998</v>
      </c>
      <c r="F343" s="3">
        <v>0</v>
      </c>
      <c r="G343" s="3" t="s">
        <v>1348</v>
      </c>
      <c r="H343" s="3" t="s">
        <v>1351</v>
      </c>
    </row>
    <row r="344" spans="1:8" ht="13.2" x14ac:dyDescent="0.25">
      <c r="A344" s="1" t="s">
        <v>343</v>
      </c>
      <c r="B344" s="5">
        <v>60</v>
      </c>
      <c r="C344" s="8" t="s">
        <v>1342</v>
      </c>
      <c r="D344" s="1">
        <v>27.55</v>
      </c>
      <c r="E344" s="1">
        <v>13217.094499999999</v>
      </c>
      <c r="F344" s="3">
        <v>0</v>
      </c>
      <c r="G344" s="3" t="s">
        <v>1348</v>
      </c>
      <c r="H344" s="3" t="s">
        <v>1352</v>
      </c>
    </row>
    <row r="345" spans="1:8" ht="13.2" x14ac:dyDescent="0.25">
      <c r="A345" s="1" t="s">
        <v>344</v>
      </c>
      <c r="B345" s="5">
        <v>63</v>
      </c>
      <c r="C345" s="8" t="s">
        <v>1343</v>
      </c>
      <c r="D345" s="1">
        <v>36.765000000000001</v>
      </c>
      <c r="E345" s="1">
        <v>13981.850350000001</v>
      </c>
      <c r="F345" s="3">
        <v>0</v>
      </c>
      <c r="G345" s="3" t="s">
        <v>1348</v>
      </c>
      <c r="H345" s="3" t="s">
        <v>1352</v>
      </c>
    </row>
    <row r="346" spans="1:8" ht="13.2" x14ac:dyDescent="0.25">
      <c r="A346" s="1" t="s">
        <v>345</v>
      </c>
      <c r="B346" s="5">
        <v>49</v>
      </c>
      <c r="C346" s="8" t="s">
        <v>1342</v>
      </c>
      <c r="D346" s="1">
        <v>41.47</v>
      </c>
      <c r="E346" s="1">
        <v>10977.2063</v>
      </c>
      <c r="F346" s="3">
        <v>4</v>
      </c>
      <c r="G346" s="3" t="s">
        <v>1348</v>
      </c>
      <c r="H346" s="3" t="s">
        <v>1350</v>
      </c>
    </row>
    <row r="347" spans="1:8" ht="13.2" x14ac:dyDescent="0.25">
      <c r="A347" s="1" t="s">
        <v>346</v>
      </c>
      <c r="B347" s="5">
        <v>34</v>
      </c>
      <c r="C347" s="8" t="s">
        <v>1342</v>
      </c>
      <c r="D347" s="1">
        <v>29.26</v>
      </c>
      <c r="E347" s="1">
        <v>6184.2993999999999</v>
      </c>
      <c r="F347" s="3">
        <v>3</v>
      </c>
      <c r="G347" s="3" t="s">
        <v>1348</v>
      </c>
      <c r="H347" s="3" t="s">
        <v>1350</v>
      </c>
    </row>
    <row r="348" spans="1:8" ht="13.2" x14ac:dyDescent="0.25">
      <c r="A348" s="1" t="s">
        <v>347</v>
      </c>
      <c r="B348" s="5">
        <v>33</v>
      </c>
      <c r="C348" s="8" t="s">
        <v>1343</v>
      </c>
      <c r="D348" s="1">
        <v>35.75</v>
      </c>
      <c r="E348" s="1">
        <v>4889.9994999999999</v>
      </c>
      <c r="F348" s="3">
        <v>2</v>
      </c>
      <c r="G348" s="3" t="s">
        <v>1348</v>
      </c>
      <c r="H348" s="3" t="s">
        <v>1350</v>
      </c>
    </row>
    <row r="349" spans="1:8" ht="13.2" x14ac:dyDescent="0.25">
      <c r="A349" s="1" t="s">
        <v>348</v>
      </c>
      <c r="B349" s="5">
        <v>46</v>
      </c>
      <c r="C349" s="8" t="s">
        <v>1343</v>
      </c>
      <c r="D349" s="1">
        <v>33.344999999999999</v>
      </c>
      <c r="E349" s="1">
        <v>8334.4575499999992</v>
      </c>
      <c r="F349" s="3">
        <v>1</v>
      </c>
      <c r="G349" s="3" t="s">
        <v>1348</v>
      </c>
      <c r="H349" s="3" t="s">
        <v>1352</v>
      </c>
    </row>
    <row r="350" spans="1:8" ht="13.2" x14ac:dyDescent="0.25">
      <c r="A350" s="1" t="s">
        <v>349</v>
      </c>
      <c r="B350" s="5">
        <v>36</v>
      </c>
      <c r="C350" s="8" t="s">
        <v>1342</v>
      </c>
      <c r="D350" s="1">
        <v>29.92</v>
      </c>
      <c r="E350" s="1">
        <v>5478.0367999999999</v>
      </c>
      <c r="F350" s="3">
        <v>1</v>
      </c>
      <c r="G350" s="3" t="s">
        <v>1348</v>
      </c>
      <c r="H350" s="3" t="s">
        <v>1350</v>
      </c>
    </row>
    <row r="351" spans="1:8" ht="13.2" x14ac:dyDescent="0.25">
      <c r="A351" s="1" t="s">
        <v>350</v>
      </c>
      <c r="B351" s="5">
        <v>19</v>
      </c>
      <c r="C351" s="8" t="s">
        <v>1343</v>
      </c>
      <c r="D351" s="1">
        <v>27.835000000000001</v>
      </c>
      <c r="E351" s="1">
        <v>1635.7336499999999</v>
      </c>
      <c r="F351" s="3">
        <v>0</v>
      </c>
      <c r="G351" s="3" t="s">
        <v>1348</v>
      </c>
      <c r="H351" s="3" t="s">
        <v>1351</v>
      </c>
    </row>
    <row r="352" spans="1:8" ht="13.2" x14ac:dyDescent="0.25">
      <c r="A352" s="1" t="s">
        <v>351</v>
      </c>
      <c r="B352" s="5">
        <v>57</v>
      </c>
      <c r="C352" s="8" t="s">
        <v>1342</v>
      </c>
      <c r="D352" s="1">
        <v>23.18</v>
      </c>
      <c r="E352" s="1">
        <v>11830.6072</v>
      </c>
      <c r="F352" s="3">
        <v>0</v>
      </c>
      <c r="G352" s="3" t="s">
        <v>1348</v>
      </c>
      <c r="H352" s="3" t="s">
        <v>1351</v>
      </c>
    </row>
    <row r="353" spans="1:8" ht="13.2" x14ac:dyDescent="0.25">
      <c r="A353" s="1" t="s">
        <v>352</v>
      </c>
      <c r="B353" s="5">
        <v>50</v>
      </c>
      <c r="C353" s="8" t="s">
        <v>1342</v>
      </c>
      <c r="D353" s="1">
        <v>25.6</v>
      </c>
      <c r="E353" s="1">
        <v>8932.0840000000007</v>
      </c>
      <c r="F353" s="3">
        <v>0</v>
      </c>
      <c r="G353" s="3" t="s">
        <v>1348</v>
      </c>
      <c r="H353" s="3" t="s">
        <v>1349</v>
      </c>
    </row>
    <row r="354" spans="1:8" ht="13.2" x14ac:dyDescent="0.25">
      <c r="A354" s="1" t="s">
        <v>353</v>
      </c>
      <c r="B354" s="5">
        <v>30</v>
      </c>
      <c r="C354" s="8" t="s">
        <v>1342</v>
      </c>
      <c r="D354" s="1">
        <v>27.7</v>
      </c>
      <c r="E354" s="1">
        <v>3554.203</v>
      </c>
      <c r="F354" s="3">
        <v>0</v>
      </c>
      <c r="G354" s="3" t="s">
        <v>1348</v>
      </c>
      <c r="H354" s="3" t="s">
        <v>1349</v>
      </c>
    </row>
    <row r="355" spans="1:8" ht="13.2" x14ac:dyDescent="0.25">
      <c r="A355" s="1" t="s">
        <v>354</v>
      </c>
      <c r="B355" s="5">
        <v>33</v>
      </c>
      <c r="C355" s="8" t="s">
        <v>1343</v>
      </c>
      <c r="D355" s="1">
        <v>35.244999999999997</v>
      </c>
      <c r="E355" s="1">
        <v>12404.8791</v>
      </c>
      <c r="F355" s="3">
        <v>0</v>
      </c>
      <c r="G355" s="3" t="s">
        <v>1348</v>
      </c>
      <c r="H355" s="3" t="s">
        <v>1352</v>
      </c>
    </row>
    <row r="356" spans="1:8" ht="13.2" x14ac:dyDescent="0.25">
      <c r="A356" s="1" t="s">
        <v>355</v>
      </c>
      <c r="B356" s="5">
        <v>18</v>
      </c>
      <c r="C356" s="8" t="s">
        <v>1342</v>
      </c>
      <c r="D356" s="1">
        <v>38.28</v>
      </c>
      <c r="E356" s="1">
        <v>14133.03775</v>
      </c>
      <c r="F356" s="3">
        <v>0</v>
      </c>
      <c r="G356" s="3" t="s">
        <v>1348</v>
      </c>
      <c r="H356" s="3" t="s">
        <v>1350</v>
      </c>
    </row>
    <row r="357" spans="1:8" ht="13.2" x14ac:dyDescent="0.25">
      <c r="A357" s="1" t="s">
        <v>356</v>
      </c>
      <c r="B357" s="5">
        <v>46</v>
      </c>
      <c r="C357" s="8" t="s">
        <v>1343</v>
      </c>
      <c r="D357" s="1">
        <v>27.6</v>
      </c>
      <c r="E357" s="1">
        <v>24603.04837</v>
      </c>
      <c r="F357" s="3">
        <v>0</v>
      </c>
      <c r="G357" s="3" t="s">
        <v>1348</v>
      </c>
      <c r="H357" s="3" t="s">
        <v>1349</v>
      </c>
    </row>
    <row r="358" spans="1:8" ht="13.2" x14ac:dyDescent="0.25">
      <c r="A358" s="1" t="s">
        <v>357</v>
      </c>
      <c r="B358" s="5">
        <v>46</v>
      </c>
      <c r="C358" s="8" t="s">
        <v>1343</v>
      </c>
      <c r="D358" s="1">
        <v>43.89</v>
      </c>
      <c r="E358" s="1">
        <v>8944.1151000000009</v>
      </c>
      <c r="F358" s="3">
        <v>3</v>
      </c>
      <c r="G358" s="3" t="s">
        <v>1348</v>
      </c>
      <c r="H358" s="3" t="s">
        <v>1350</v>
      </c>
    </row>
    <row r="359" spans="1:8" ht="13.2" x14ac:dyDescent="0.25">
      <c r="A359" s="1" t="s">
        <v>358</v>
      </c>
      <c r="B359" s="5">
        <v>47</v>
      </c>
      <c r="C359" s="8" t="s">
        <v>1343</v>
      </c>
      <c r="D359" s="1">
        <v>29.83</v>
      </c>
      <c r="E359" s="1">
        <v>9620.3307000000004</v>
      </c>
      <c r="F359" s="3">
        <v>3</v>
      </c>
      <c r="G359" s="3" t="s">
        <v>1348</v>
      </c>
      <c r="H359" s="3" t="s">
        <v>1351</v>
      </c>
    </row>
    <row r="360" spans="1:8" ht="13.2" x14ac:dyDescent="0.25">
      <c r="A360" s="1" t="s">
        <v>359</v>
      </c>
      <c r="B360" s="5">
        <v>23</v>
      </c>
      <c r="C360" s="8" t="s">
        <v>1343</v>
      </c>
      <c r="D360" s="1">
        <v>41.91</v>
      </c>
      <c r="E360" s="1">
        <v>1837.2819</v>
      </c>
      <c r="F360" s="3">
        <v>0</v>
      </c>
      <c r="G360" s="3" t="s">
        <v>1348</v>
      </c>
      <c r="H360" s="3" t="s">
        <v>1350</v>
      </c>
    </row>
    <row r="361" spans="1:8" ht="13.2" x14ac:dyDescent="0.25">
      <c r="A361" s="1" t="s">
        <v>360</v>
      </c>
      <c r="B361" s="5">
        <v>18</v>
      </c>
      <c r="C361" s="8" t="s">
        <v>1342</v>
      </c>
      <c r="D361" s="1">
        <v>20.79</v>
      </c>
      <c r="E361" s="1">
        <v>1607.5101</v>
      </c>
      <c r="F361" s="3">
        <v>0</v>
      </c>
      <c r="G361" s="3" t="s">
        <v>1348</v>
      </c>
      <c r="H361" s="3" t="s">
        <v>1350</v>
      </c>
    </row>
    <row r="362" spans="1:8" ht="13.2" x14ac:dyDescent="0.25">
      <c r="A362" s="1" t="s">
        <v>361</v>
      </c>
      <c r="B362" s="5">
        <v>48</v>
      </c>
      <c r="C362" s="8" t="s">
        <v>1342</v>
      </c>
      <c r="D362" s="1">
        <v>32.299999999999997</v>
      </c>
      <c r="E362" s="1">
        <v>10043.249</v>
      </c>
      <c r="F362" s="3">
        <v>2</v>
      </c>
      <c r="G362" s="3" t="s">
        <v>1348</v>
      </c>
      <c r="H362" s="3" t="s">
        <v>1352</v>
      </c>
    </row>
    <row r="363" spans="1:8" ht="13.2" x14ac:dyDescent="0.25">
      <c r="A363" s="1" t="s">
        <v>362</v>
      </c>
      <c r="B363" s="5">
        <v>35</v>
      </c>
      <c r="C363" s="8" t="s">
        <v>1343</v>
      </c>
      <c r="D363" s="1">
        <v>30.5</v>
      </c>
      <c r="E363" s="1">
        <v>4751.07</v>
      </c>
      <c r="F363" s="3">
        <v>1</v>
      </c>
      <c r="G363" s="3" t="s">
        <v>1348</v>
      </c>
      <c r="H363" s="3" t="s">
        <v>1349</v>
      </c>
    </row>
    <row r="364" spans="1:8" ht="13.2" x14ac:dyDescent="0.25">
      <c r="A364" s="1" t="s">
        <v>363</v>
      </c>
      <c r="B364" s="5">
        <v>19</v>
      </c>
      <c r="C364" s="8" t="s">
        <v>1342</v>
      </c>
      <c r="D364" s="1">
        <v>21.7</v>
      </c>
      <c r="E364" s="1">
        <v>13844.505999999999</v>
      </c>
      <c r="F364" s="3">
        <v>0</v>
      </c>
      <c r="G364" s="3" t="s">
        <v>1347</v>
      </c>
      <c r="H364" s="3" t="s">
        <v>1349</v>
      </c>
    </row>
    <row r="365" spans="1:8" ht="13.2" x14ac:dyDescent="0.25">
      <c r="A365" s="1" t="s">
        <v>364</v>
      </c>
      <c r="B365" s="5">
        <v>21</v>
      </c>
      <c r="C365" s="8" t="s">
        <v>1342</v>
      </c>
      <c r="D365" s="1">
        <v>26.4</v>
      </c>
      <c r="E365" s="1">
        <v>2597.779</v>
      </c>
      <c r="F365" s="3">
        <v>1</v>
      </c>
      <c r="G365" s="3" t="s">
        <v>1348</v>
      </c>
      <c r="H365" s="3" t="s">
        <v>1349</v>
      </c>
    </row>
    <row r="366" spans="1:8" ht="13.2" x14ac:dyDescent="0.25">
      <c r="A366" s="1" t="s">
        <v>365</v>
      </c>
      <c r="B366" s="5">
        <v>21</v>
      </c>
      <c r="C366" s="8" t="s">
        <v>1342</v>
      </c>
      <c r="D366" s="1">
        <v>21.89</v>
      </c>
      <c r="E366" s="1">
        <v>3180.5101</v>
      </c>
      <c r="F366" s="3">
        <v>2</v>
      </c>
      <c r="G366" s="3" t="s">
        <v>1348</v>
      </c>
      <c r="H366" s="3" t="s">
        <v>1350</v>
      </c>
    </row>
    <row r="367" spans="1:8" ht="13.2" x14ac:dyDescent="0.25">
      <c r="A367" s="1" t="s">
        <v>366</v>
      </c>
      <c r="B367" s="5">
        <v>49</v>
      </c>
      <c r="C367" s="8" t="s">
        <v>1342</v>
      </c>
      <c r="D367" s="1">
        <v>30.78</v>
      </c>
      <c r="E367" s="1">
        <v>9778.3472000000002</v>
      </c>
      <c r="F367" s="3">
        <v>1</v>
      </c>
      <c r="G367" s="3" t="s">
        <v>1348</v>
      </c>
      <c r="H367" s="3" t="s">
        <v>1352</v>
      </c>
    </row>
    <row r="368" spans="1:8" ht="13.2" x14ac:dyDescent="0.25">
      <c r="A368" s="1" t="s">
        <v>367</v>
      </c>
      <c r="B368" s="5">
        <v>56</v>
      </c>
      <c r="C368" s="8" t="s">
        <v>1342</v>
      </c>
      <c r="D368" s="1">
        <v>32.299999999999997</v>
      </c>
      <c r="E368" s="1">
        <v>13430.264999999999</v>
      </c>
      <c r="F368" s="3">
        <v>3</v>
      </c>
      <c r="G368" s="3" t="s">
        <v>1348</v>
      </c>
      <c r="H368" s="3" t="s">
        <v>1352</v>
      </c>
    </row>
    <row r="369" spans="1:8" ht="13.2" x14ac:dyDescent="0.25">
      <c r="A369" s="1" t="s">
        <v>368</v>
      </c>
      <c r="B369" s="5">
        <v>42</v>
      </c>
      <c r="C369" s="8" t="s">
        <v>1342</v>
      </c>
      <c r="D369" s="1">
        <v>24.984999999999999</v>
      </c>
      <c r="E369" s="1">
        <v>8017.0611500000005</v>
      </c>
      <c r="F369" s="3">
        <v>2</v>
      </c>
      <c r="G369" s="3" t="s">
        <v>1348</v>
      </c>
      <c r="H369" s="3" t="s">
        <v>1351</v>
      </c>
    </row>
    <row r="370" spans="1:8" ht="13.2" x14ac:dyDescent="0.25">
      <c r="A370" s="1" t="s">
        <v>369</v>
      </c>
      <c r="B370" s="5">
        <v>44</v>
      </c>
      <c r="C370" s="8" t="s">
        <v>1343</v>
      </c>
      <c r="D370" s="1">
        <v>32.015000000000001</v>
      </c>
      <c r="E370" s="1">
        <v>8116.2688500000004</v>
      </c>
      <c r="F370" s="3">
        <v>2</v>
      </c>
      <c r="G370" s="3" t="s">
        <v>1348</v>
      </c>
      <c r="H370" s="3" t="s">
        <v>1351</v>
      </c>
    </row>
    <row r="371" spans="1:8" ht="13.2" x14ac:dyDescent="0.25">
      <c r="A371" s="1" t="s">
        <v>370</v>
      </c>
      <c r="B371" s="5">
        <v>18</v>
      </c>
      <c r="C371" s="8" t="s">
        <v>1343</v>
      </c>
      <c r="D371" s="1">
        <v>30.4</v>
      </c>
      <c r="E371" s="1">
        <v>3481.8679999999999</v>
      </c>
      <c r="F371" s="3">
        <v>3</v>
      </c>
      <c r="G371" s="3" t="s">
        <v>1348</v>
      </c>
      <c r="H371" s="3" t="s">
        <v>1352</v>
      </c>
    </row>
    <row r="372" spans="1:8" ht="13.2" x14ac:dyDescent="0.25">
      <c r="A372" s="1" t="s">
        <v>371</v>
      </c>
      <c r="B372" s="5">
        <v>61</v>
      </c>
      <c r="C372" s="8" t="s">
        <v>1342</v>
      </c>
      <c r="D372" s="1">
        <v>21.09</v>
      </c>
      <c r="E372" s="1">
        <v>13415.0381</v>
      </c>
      <c r="F372" s="3">
        <v>0</v>
      </c>
      <c r="G372" s="3" t="s">
        <v>1348</v>
      </c>
      <c r="H372" s="3" t="s">
        <v>1351</v>
      </c>
    </row>
    <row r="373" spans="1:8" ht="13.2" x14ac:dyDescent="0.25">
      <c r="A373" s="1" t="s">
        <v>372</v>
      </c>
      <c r="B373" s="5">
        <v>57</v>
      </c>
      <c r="C373" s="8" t="s">
        <v>1342</v>
      </c>
      <c r="D373" s="1">
        <v>22.23</v>
      </c>
      <c r="E373" s="1">
        <v>12029.286700000001</v>
      </c>
      <c r="F373" s="3">
        <v>0</v>
      </c>
      <c r="G373" s="3" t="s">
        <v>1348</v>
      </c>
      <c r="H373" s="3" t="s">
        <v>1352</v>
      </c>
    </row>
    <row r="374" spans="1:8" ht="13.2" x14ac:dyDescent="0.25">
      <c r="A374" s="1" t="s">
        <v>373</v>
      </c>
      <c r="B374" s="5">
        <v>42</v>
      </c>
      <c r="C374" s="8" t="s">
        <v>1342</v>
      </c>
      <c r="D374" s="1">
        <v>33.155000000000001</v>
      </c>
      <c r="E374" s="1">
        <v>7639.4174499999999</v>
      </c>
      <c r="F374" s="3">
        <v>1</v>
      </c>
      <c r="G374" s="3" t="s">
        <v>1348</v>
      </c>
      <c r="H374" s="3" t="s">
        <v>1352</v>
      </c>
    </row>
    <row r="375" spans="1:8" ht="13.2" x14ac:dyDescent="0.25">
      <c r="A375" s="1" t="s">
        <v>374</v>
      </c>
      <c r="B375" s="5">
        <v>26</v>
      </c>
      <c r="C375" s="8" t="s">
        <v>1343</v>
      </c>
      <c r="D375" s="1">
        <v>32.9</v>
      </c>
      <c r="E375" s="1">
        <v>36085.218999999997</v>
      </c>
      <c r="F375" s="3">
        <v>2</v>
      </c>
      <c r="G375" s="3" t="s">
        <v>1347</v>
      </c>
      <c r="H375" s="3" t="s">
        <v>1349</v>
      </c>
    </row>
    <row r="376" spans="1:8" ht="13.2" x14ac:dyDescent="0.25">
      <c r="A376" s="1" t="s">
        <v>375</v>
      </c>
      <c r="B376" s="5">
        <v>20</v>
      </c>
      <c r="C376" s="8" t="s">
        <v>1343</v>
      </c>
      <c r="D376" s="1">
        <v>33.33</v>
      </c>
      <c r="E376" s="1">
        <v>1391.5287000000001</v>
      </c>
      <c r="F376" s="3">
        <v>0</v>
      </c>
      <c r="G376" s="3" t="s">
        <v>1348</v>
      </c>
      <c r="H376" s="3" t="s">
        <v>1350</v>
      </c>
    </row>
    <row r="377" spans="1:8" ht="13.2" x14ac:dyDescent="0.25">
      <c r="A377" s="1" t="s">
        <v>376</v>
      </c>
      <c r="B377" s="5">
        <v>23</v>
      </c>
      <c r="C377" s="8" t="s">
        <v>1342</v>
      </c>
      <c r="D377" s="1">
        <v>28.31</v>
      </c>
      <c r="E377" s="1">
        <v>18033.9679</v>
      </c>
      <c r="F377" s="3">
        <v>0</v>
      </c>
      <c r="G377" s="3" t="s">
        <v>1347</v>
      </c>
      <c r="H377" s="3" t="s">
        <v>1351</v>
      </c>
    </row>
    <row r="378" spans="1:8" ht="13.2" x14ac:dyDescent="0.25">
      <c r="A378" s="1" t="s">
        <v>377</v>
      </c>
      <c r="B378" s="5">
        <v>39</v>
      </c>
      <c r="C378" s="8" t="s">
        <v>1342</v>
      </c>
      <c r="D378" s="1">
        <v>24.89</v>
      </c>
      <c r="E378" s="1">
        <v>21659.930100000001</v>
      </c>
      <c r="F378" s="3">
        <v>3</v>
      </c>
      <c r="G378" s="3" t="s">
        <v>1347</v>
      </c>
      <c r="H378" s="3" t="s">
        <v>1352</v>
      </c>
    </row>
    <row r="379" spans="1:8" ht="13.2" x14ac:dyDescent="0.25">
      <c r="A379" s="1" t="s">
        <v>378</v>
      </c>
      <c r="B379" s="5">
        <v>24</v>
      </c>
      <c r="C379" s="8" t="s">
        <v>1343</v>
      </c>
      <c r="D379" s="1">
        <v>40.15</v>
      </c>
      <c r="E379" s="1">
        <v>38126.246500000001</v>
      </c>
      <c r="F379" s="3">
        <v>0</v>
      </c>
      <c r="G379" s="3" t="s">
        <v>1347</v>
      </c>
      <c r="H379" s="3" t="s">
        <v>1350</v>
      </c>
    </row>
    <row r="380" spans="1:8" ht="13.2" x14ac:dyDescent="0.25">
      <c r="A380" s="1" t="s">
        <v>379</v>
      </c>
      <c r="B380" s="5">
        <v>64</v>
      </c>
      <c r="C380" s="8" t="s">
        <v>1342</v>
      </c>
      <c r="D380" s="1">
        <v>30.114999999999998</v>
      </c>
      <c r="E380" s="1">
        <v>16455.707849999999</v>
      </c>
      <c r="F380" s="3">
        <v>3</v>
      </c>
      <c r="G380" s="3" t="s">
        <v>1348</v>
      </c>
      <c r="H380" s="3" t="s">
        <v>1351</v>
      </c>
    </row>
    <row r="381" spans="1:8" ht="13.2" x14ac:dyDescent="0.25">
      <c r="A381" s="1" t="s">
        <v>380</v>
      </c>
      <c r="B381" s="5">
        <v>62</v>
      </c>
      <c r="C381" s="8" t="s">
        <v>1343</v>
      </c>
      <c r="D381" s="1">
        <v>31.46</v>
      </c>
      <c r="E381" s="1">
        <v>27000.98473</v>
      </c>
      <c r="F381" s="3">
        <v>1</v>
      </c>
      <c r="G381" s="3" t="s">
        <v>1348</v>
      </c>
      <c r="H381" s="3" t="s">
        <v>1350</v>
      </c>
    </row>
    <row r="382" spans="1:8" ht="13.2" x14ac:dyDescent="0.25">
      <c r="A382" s="1" t="s">
        <v>381</v>
      </c>
      <c r="B382" s="5">
        <v>27</v>
      </c>
      <c r="C382" s="8" t="s">
        <v>1342</v>
      </c>
      <c r="D382" s="1">
        <v>17.954999999999998</v>
      </c>
      <c r="E382" s="1">
        <v>15006.579449999999</v>
      </c>
      <c r="F382" s="3">
        <v>2</v>
      </c>
      <c r="G382" s="3" t="s">
        <v>1347</v>
      </c>
      <c r="H382" s="3" t="s">
        <v>1352</v>
      </c>
    </row>
    <row r="383" spans="1:8" ht="13.2" x14ac:dyDescent="0.25">
      <c r="A383" s="1" t="s">
        <v>382</v>
      </c>
      <c r="B383" s="5">
        <v>55</v>
      </c>
      <c r="C383" s="8" t="s">
        <v>1343</v>
      </c>
      <c r="D383" s="1">
        <v>30.684999999999999</v>
      </c>
      <c r="E383" s="1">
        <v>42303.692150000003</v>
      </c>
      <c r="F383" s="3">
        <v>0</v>
      </c>
      <c r="G383" s="3" t="s">
        <v>1347</v>
      </c>
      <c r="H383" s="3" t="s">
        <v>1352</v>
      </c>
    </row>
    <row r="384" spans="1:8" ht="13.2" x14ac:dyDescent="0.25">
      <c r="A384" s="1" t="s">
        <v>383</v>
      </c>
      <c r="B384" s="5">
        <v>55</v>
      </c>
      <c r="C384" s="8" t="s">
        <v>1343</v>
      </c>
      <c r="D384" s="1">
        <v>33</v>
      </c>
      <c r="E384" s="1">
        <v>20781.48892</v>
      </c>
      <c r="F384" s="3">
        <v>0</v>
      </c>
      <c r="G384" s="3" t="s">
        <v>1348</v>
      </c>
      <c r="H384" s="3" t="s">
        <v>1350</v>
      </c>
    </row>
    <row r="385" spans="1:8" ht="13.2" x14ac:dyDescent="0.25">
      <c r="A385" s="1" t="s">
        <v>384</v>
      </c>
      <c r="B385" s="5">
        <v>35</v>
      </c>
      <c r="C385" s="8" t="s">
        <v>1342</v>
      </c>
      <c r="D385" s="1">
        <v>43.34</v>
      </c>
      <c r="E385" s="1">
        <v>5846.9175999999998</v>
      </c>
      <c r="F385" s="3">
        <v>2</v>
      </c>
      <c r="G385" s="3" t="s">
        <v>1348</v>
      </c>
      <c r="H385" s="3" t="s">
        <v>1350</v>
      </c>
    </row>
    <row r="386" spans="1:8" ht="13.2" x14ac:dyDescent="0.25">
      <c r="A386" s="1" t="s">
        <v>385</v>
      </c>
      <c r="B386" s="5">
        <v>44</v>
      </c>
      <c r="C386" s="8" t="s">
        <v>1343</v>
      </c>
      <c r="D386" s="1">
        <v>22.135000000000002</v>
      </c>
      <c r="E386" s="1">
        <v>8302.5356499999998</v>
      </c>
      <c r="F386" s="3">
        <v>2</v>
      </c>
      <c r="G386" s="3" t="s">
        <v>1348</v>
      </c>
      <c r="H386" s="3" t="s">
        <v>1352</v>
      </c>
    </row>
    <row r="387" spans="1:8" ht="13.2" x14ac:dyDescent="0.25">
      <c r="A387" s="1" t="s">
        <v>386</v>
      </c>
      <c r="B387" s="5">
        <v>19</v>
      </c>
      <c r="C387" s="8" t="s">
        <v>1343</v>
      </c>
      <c r="D387" s="1">
        <v>34.4</v>
      </c>
      <c r="E387" s="1">
        <v>1261.8589999999999</v>
      </c>
      <c r="F387" s="3">
        <v>0</v>
      </c>
      <c r="G387" s="3" t="s">
        <v>1348</v>
      </c>
      <c r="H387" s="3" t="s">
        <v>1349</v>
      </c>
    </row>
    <row r="388" spans="1:8" ht="13.2" x14ac:dyDescent="0.25">
      <c r="A388" s="1" t="s">
        <v>387</v>
      </c>
      <c r="B388" s="5">
        <v>58</v>
      </c>
      <c r="C388" s="8" t="s">
        <v>1342</v>
      </c>
      <c r="D388" s="1">
        <v>39.049999999999997</v>
      </c>
      <c r="E388" s="1">
        <v>11856.4115</v>
      </c>
      <c r="F388" s="3">
        <v>0</v>
      </c>
      <c r="G388" s="3" t="s">
        <v>1348</v>
      </c>
      <c r="H388" s="3" t="s">
        <v>1350</v>
      </c>
    </row>
    <row r="389" spans="1:8" ht="13.2" x14ac:dyDescent="0.25">
      <c r="A389" s="1" t="s">
        <v>388</v>
      </c>
      <c r="B389" s="5">
        <v>50</v>
      </c>
      <c r="C389" s="8" t="s">
        <v>1343</v>
      </c>
      <c r="D389" s="1">
        <v>25.364999999999998</v>
      </c>
      <c r="E389" s="1">
        <v>30284.642940000002</v>
      </c>
      <c r="F389" s="3">
        <v>2</v>
      </c>
      <c r="G389" s="3" t="s">
        <v>1348</v>
      </c>
      <c r="H389" s="3" t="s">
        <v>1351</v>
      </c>
    </row>
    <row r="390" spans="1:8" ht="13.2" x14ac:dyDescent="0.25">
      <c r="A390" s="1" t="s">
        <v>389</v>
      </c>
      <c r="B390" s="5">
        <v>26</v>
      </c>
      <c r="C390" s="8" t="s">
        <v>1342</v>
      </c>
      <c r="D390" s="1">
        <v>22.61</v>
      </c>
      <c r="E390" s="1">
        <v>3176.8159000000001</v>
      </c>
      <c r="F390" s="3">
        <v>0</v>
      </c>
      <c r="G390" s="3" t="s">
        <v>1348</v>
      </c>
      <c r="H390" s="3" t="s">
        <v>1351</v>
      </c>
    </row>
    <row r="391" spans="1:8" ht="13.2" x14ac:dyDescent="0.25">
      <c r="A391" s="1" t="s">
        <v>390</v>
      </c>
      <c r="B391" s="5">
        <v>24</v>
      </c>
      <c r="C391" s="8" t="s">
        <v>1342</v>
      </c>
      <c r="D391" s="1">
        <v>30.21</v>
      </c>
      <c r="E391" s="1">
        <v>4618.0798999999997</v>
      </c>
      <c r="F391" s="3">
        <v>3</v>
      </c>
      <c r="G391" s="3" t="s">
        <v>1348</v>
      </c>
      <c r="H391" s="3" t="s">
        <v>1351</v>
      </c>
    </row>
    <row r="392" spans="1:8" ht="13.2" x14ac:dyDescent="0.25">
      <c r="A392" s="1" t="s">
        <v>391</v>
      </c>
      <c r="B392" s="5">
        <v>48</v>
      </c>
      <c r="C392" s="8" t="s">
        <v>1343</v>
      </c>
      <c r="D392" s="1">
        <v>35.625</v>
      </c>
      <c r="E392" s="1">
        <v>10736.87075</v>
      </c>
      <c r="F392" s="3">
        <v>4</v>
      </c>
      <c r="G392" s="3" t="s">
        <v>1348</v>
      </c>
      <c r="H392" s="3" t="s">
        <v>1352</v>
      </c>
    </row>
    <row r="393" spans="1:8" ht="13.2" x14ac:dyDescent="0.25">
      <c r="A393" s="1" t="s">
        <v>392</v>
      </c>
      <c r="B393" s="5">
        <v>19</v>
      </c>
      <c r="C393" s="8" t="s">
        <v>1342</v>
      </c>
      <c r="D393" s="1">
        <v>37.43</v>
      </c>
      <c r="E393" s="1">
        <v>2138.0707000000002</v>
      </c>
      <c r="F393" s="3">
        <v>0</v>
      </c>
      <c r="G393" s="3" t="s">
        <v>1348</v>
      </c>
      <c r="H393" s="3" t="s">
        <v>1351</v>
      </c>
    </row>
    <row r="394" spans="1:8" ht="13.2" x14ac:dyDescent="0.25">
      <c r="A394" s="1" t="s">
        <v>393</v>
      </c>
      <c r="B394" s="5">
        <v>48</v>
      </c>
      <c r="C394" s="8" t="s">
        <v>1343</v>
      </c>
      <c r="D394" s="1">
        <v>31.445</v>
      </c>
      <c r="E394" s="1">
        <v>8964.0605500000001</v>
      </c>
      <c r="F394" s="3">
        <v>1</v>
      </c>
      <c r="G394" s="3" t="s">
        <v>1348</v>
      </c>
      <c r="H394" s="3" t="s">
        <v>1352</v>
      </c>
    </row>
    <row r="395" spans="1:8" ht="13.2" x14ac:dyDescent="0.25">
      <c r="A395" s="1" t="s">
        <v>394</v>
      </c>
      <c r="B395" s="5">
        <v>49</v>
      </c>
      <c r="C395" s="8" t="s">
        <v>1343</v>
      </c>
      <c r="D395" s="1">
        <v>31.35</v>
      </c>
      <c r="E395" s="1">
        <v>9290.1394999999993</v>
      </c>
      <c r="F395" s="3">
        <v>1</v>
      </c>
      <c r="G395" s="3" t="s">
        <v>1348</v>
      </c>
      <c r="H395" s="3" t="s">
        <v>1352</v>
      </c>
    </row>
    <row r="396" spans="1:8" ht="13.2" x14ac:dyDescent="0.25">
      <c r="A396" s="1" t="s">
        <v>395</v>
      </c>
      <c r="B396" s="5">
        <v>46</v>
      </c>
      <c r="C396" s="8" t="s">
        <v>1342</v>
      </c>
      <c r="D396" s="1">
        <v>32.299999999999997</v>
      </c>
      <c r="E396" s="1">
        <v>9411.0049999999992</v>
      </c>
      <c r="F396" s="3">
        <v>2</v>
      </c>
      <c r="G396" s="3" t="s">
        <v>1348</v>
      </c>
      <c r="H396" s="3" t="s">
        <v>1352</v>
      </c>
    </row>
    <row r="397" spans="1:8" ht="13.2" x14ac:dyDescent="0.25">
      <c r="A397" s="1" t="s">
        <v>396</v>
      </c>
      <c r="B397" s="5">
        <v>46</v>
      </c>
      <c r="C397" s="8" t="s">
        <v>1343</v>
      </c>
      <c r="D397" s="1">
        <v>19.855</v>
      </c>
      <c r="E397" s="1">
        <v>7526.7064499999997</v>
      </c>
      <c r="F397" s="3">
        <v>0</v>
      </c>
      <c r="G397" s="3" t="s">
        <v>1348</v>
      </c>
      <c r="H397" s="3" t="s">
        <v>1351</v>
      </c>
    </row>
    <row r="398" spans="1:8" ht="13.2" x14ac:dyDescent="0.25">
      <c r="A398" s="1" t="s">
        <v>397</v>
      </c>
      <c r="B398" s="5">
        <v>43</v>
      </c>
      <c r="C398" s="8" t="s">
        <v>1342</v>
      </c>
      <c r="D398" s="1">
        <v>34.4</v>
      </c>
      <c r="E398" s="1">
        <v>8522.0030000000006</v>
      </c>
      <c r="F398" s="3">
        <v>3</v>
      </c>
      <c r="G398" s="3" t="s">
        <v>1348</v>
      </c>
      <c r="H398" s="3" t="s">
        <v>1349</v>
      </c>
    </row>
    <row r="399" spans="1:8" ht="13.2" x14ac:dyDescent="0.25">
      <c r="A399" s="1" t="s">
        <v>398</v>
      </c>
      <c r="B399" s="5">
        <v>21</v>
      </c>
      <c r="C399" s="8" t="s">
        <v>1343</v>
      </c>
      <c r="D399" s="1">
        <v>31.02</v>
      </c>
      <c r="E399" s="1">
        <v>16586.49771</v>
      </c>
      <c r="F399" s="3">
        <v>0</v>
      </c>
      <c r="G399" s="3" t="s">
        <v>1348</v>
      </c>
      <c r="H399" s="3" t="s">
        <v>1350</v>
      </c>
    </row>
    <row r="400" spans="1:8" ht="13.2" x14ac:dyDescent="0.25">
      <c r="A400" s="1" t="s">
        <v>399</v>
      </c>
      <c r="B400" s="5">
        <v>64</v>
      </c>
      <c r="C400" s="8" t="s">
        <v>1343</v>
      </c>
      <c r="D400" s="1">
        <v>25.6</v>
      </c>
      <c r="E400" s="1">
        <v>14988.432000000001</v>
      </c>
      <c r="F400" s="3">
        <v>2</v>
      </c>
      <c r="G400" s="3" t="s">
        <v>1348</v>
      </c>
      <c r="H400" s="3" t="s">
        <v>1349</v>
      </c>
    </row>
    <row r="401" spans="1:8" ht="13.2" x14ac:dyDescent="0.25">
      <c r="A401" s="1" t="s">
        <v>400</v>
      </c>
      <c r="B401" s="5">
        <v>18</v>
      </c>
      <c r="C401" s="8" t="s">
        <v>1342</v>
      </c>
      <c r="D401" s="1">
        <v>38.17</v>
      </c>
      <c r="E401" s="1">
        <v>1631.6683</v>
      </c>
      <c r="F401" s="3">
        <v>0</v>
      </c>
      <c r="G401" s="3" t="s">
        <v>1348</v>
      </c>
      <c r="H401" s="3" t="s">
        <v>1350</v>
      </c>
    </row>
    <row r="402" spans="1:8" ht="13.2" x14ac:dyDescent="0.25">
      <c r="A402" s="1" t="s">
        <v>401</v>
      </c>
      <c r="B402" s="5">
        <v>51</v>
      </c>
      <c r="C402" s="8" t="s">
        <v>1342</v>
      </c>
      <c r="D402" s="1">
        <v>20.6</v>
      </c>
      <c r="E402" s="1">
        <v>9264.7970000000005</v>
      </c>
      <c r="F402" s="3">
        <v>0</v>
      </c>
      <c r="G402" s="3" t="s">
        <v>1348</v>
      </c>
      <c r="H402" s="3" t="s">
        <v>1349</v>
      </c>
    </row>
    <row r="403" spans="1:8" ht="13.2" x14ac:dyDescent="0.25">
      <c r="A403" s="1" t="s">
        <v>402</v>
      </c>
      <c r="B403" s="5">
        <v>47</v>
      </c>
      <c r="C403" s="8" t="s">
        <v>1343</v>
      </c>
      <c r="D403" s="1">
        <v>47.52</v>
      </c>
      <c r="E403" s="1">
        <v>8083.9197999999997</v>
      </c>
      <c r="F403" s="3">
        <v>1</v>
      </c>
      <c r="G403" s="3" t="s">
        <v>1348</v>
      </c>
      <c r="H403" s="3" t="s">
        <v>1350</v>
      </c>
    </row>
    <row r="404" spans="1:8" ht="13.2" x14ac:dyDescent="0.25">
      <c r="A404" s="1" t="s">
        <v>403</v>
      </c>
      <c r="B404" s="5">
        <v>64</v>
      </c>
      <c r="C404" s="8" t="s">
        <v>1342</v>
      </c>
      <c r="D404" s="1">
        <v>32.965000000000003</v>
      </c>
      <c r="E404" s="1">
        <v>14692.66935</v>
      </c>
      <c r="F404" s="3">
        <v>0</v>
      </c>
      <c r="G404" s="3" t="s">
        <v>1348</v>
      </c>
      <c r="H404" s="3" t="s">
        <v>1351</v>
      </c>
    </row>
    <row r="405" spans="1:8" ht="13.2" x14ac:dyDescent="0.25">
      <c r="A405" s="1" t="s">
        <v>404</v>
      </c>
      <c r="B405" s="5">
        <v>49</v>
      </c>
      <c r="C405" s="8" t="s">
        <v>1343</v>
      </c>
      <c r="D405" s="1">
        <v>32.299999999999997</v>
      </c>
      <c r="E405" s="1">
        <v>10269.459999999999</v>
      </c>
      <c r="F405" s="3">
        <v>3</v>
      </c>
      <c r="G405" s="3" t="s">
        <v>1348</v>
      </c>
      <c r="H405" s="3" t="s">
        <v>1351</v>
      </c>
    </row>
    <row r="406" spans="1:8" ht="13.2" x14ac:dyDescent="0.25">
      <c r="A406" s="1" t="s">
        <v>405</v>
      </c>
      <c r="B406" s="5">
        <v>31</v>
      </c>
      <c r="C406" s="8" t="s">
        <v>1343</v>
      </c>
      <c r="D406" s="1">
        <v>20.399999999999999</v>
      </c>
      <c r="E406" s="1">
        <v>3260.1990000000001</v>
      </c>
      <c r="F406" s="3">
        <v>0</v>
      </c>
      <c r="G406" s="3" t="s">
        <v>1348</v>
      </c>
      <c r="H406" s="3" t="s">
        <v>1349</v>
      </c>
    </row>
    <row r="407" spans="1:8" ht="13.2" x14ac:dyDescent="0.25">
      <c r="A407" s="1" t="s">
        <v>406</v>
      </c>
      <c r="B407" s="5">
        <v>52</v>
      </c>
      <c r="C407" s="8" t="s">
        <v>1342</v>
      </c>
      <c r="D407" s="1">
        <v>38.380000000000003</v>
      </c>
      <c r="E407" s="1">
        <v>11396.9002</v>
      </c>
      <c r="F407" s="3">
        <v>2</v>
      </c>
      <c r="G407" s="3" t="s">
        <v>1348</v>
      </c>
      <c r="H407" s="3" t="s">
        <v>1352</v>
      </c>
    </row>
    <row r="408" spans="1:8" ht="13.2" x14ac:dyDescent="0.25">
      <c r="A408" s="1" t="s">
        <v>407</v>
      </c>
      <c r="B408" s="5">
        <v>33</v>
      </c>
      <c r="C408" s="8" t="s">
        <v>1342</v>
      </c>
      <c r="D408" s="1">
        <v>24.31</v>
      </c>
      <c r="E408" s="1">
        <v>4185.0978999999998</v>
      </c>
      <c r="F408" s="3">
        <v>0</v>
      </c>
      <c r="G408" s="3" t="s">
        <v>1348</v>
      </c>
      <c r="H408" s="3" t="s">
        <v>1350</v>
      </c>
    </row>
    <row r="409" spans="1:8" ht="13.2" x14ac:dyDescent="0.25">
      <c r="A409" s="1" t="s">
        <v>408</v>
      </c>
      <c r="B409" s="5">
        <v>47</v>
      </c>
      <c r="C409" s="8" t="s">
        <v>1342</v>
      </c>
      <c r="D409" s="1">
        <v>23.6</v>
      </c>
      <c r="E409" s="1">
        <v>8539.6710000000003</v>
      </c>
      <c r="F409" s="3">
        <v>1</v>
      </c>
      <c r="G409" s="3" t="s">
        <v>1348</v>
      </c>
      <c r="H409" s="3" t="s">
        <v>1349</v>
      </c>
    </row>
    <row r="410" spans="1:8" ht="13.2" x14ac:dyDescent="0.25">
      <c r="A410" s="1" t="s">
        <v>409</v>
      </c>
      <c r="B410" s="5">
        <v>38</v>
      </c>
      <c r="C410" s="8" t="s">
        <v>1343</v>
      </c>
      <c r="D410" s="1">
        <v>21.12</v>
      </c>
      <c r="E410" s="1">
        <v>6652.5288</v>
      </c>
      <c r="F410" s="3">
        <v>3</v>
      </c>
      <c r="G410" s="3" t="s">
        <v>1348</v>
      </c>
      <c r="H410" s="3" t="s">
        <v>1350</v>
      </c>
    </row>
    <row r="411" spans="1:8" ht="13.2" x14ac:dyDescent="0.25">
      <c r="A411" s="1" t="s">
        <v>410</v>
      </c>
      <c r="B411" s="5">
        <v>32</v>
      </c>
      <c r="C411" s="8" t="s">
        <v>1343</v>
      </c>
      <c r="D411" s="1">
        <v>30.03</v>
      </c>
      <c r="E411" s="1">
        <v>4074.4537</v>
      </c>
      <c r="F411" s="3">
        <v>1</v>
      </c>
      <c r="G411" s="3" t="s">
        <v>1348</v>
      </c>
      <c r="H411" s="3" t="s">
        <v>1350</v>
      </c>
    </row>
    <row r="412" spans="1:8" ht="13.2" x14ac:dyDescent="0.25">
      <c r="A412" s="1" t="s">
        <v>411</v>
      </c>
      <c r="B412" s="5">
        <v>19</v>
      </c>
      <c r="C412" s="8" t="s">
        <v>1343</v>
      </c>
      <c r="D412" s="1">
        <v>17.48</v>
      </c>
      <c r="E412" s="1">
        <v>1621.3402000000001</v>
      </c>
      <c r="F412" s="3">
        <v>0</v>
      </c>
      <c r="G412" s="3" t="s">
        <v>1348</v>
      </c>
      <c r="H412" s="3" t="s">
        <v>1351</v>
      </c>
    </row>
    <row r="413" spans="1:8" ht="13.2" x14ac:dyDescent="0.25">
      <c r="A413" s="1" t="s">
        <v>412</v>
      </c>
      <c r="B413" s="5">
        <v>44</v>
      </c>
      <c r="C413" s="8" t="s">
        <v>1342</v>
      </c>
      <c r="D413" s="1">
        <v>20.234999999999999</v>
      </c>
      <c r="E413" s="1">
        <v>19594.809649999999</v>
      </c>
      <c r="F413" s="3">
        <v>1</v>
      </c>
      <c r="G413" s="3" t="s">
        <v>1347</v>
      </c>
      <c r="H413" s="3" t="s">
        <v>1352</v>
      </c>
    </row>
    <row r="414" spans="1:8" ht="13.2" x14ac:dyDescent="0.25">
      <c r="A414" s="1" t="s">
        <v>413</v>
      </c>
      <c r="B414" s="5">
        <v>26</v>
      </c>
      <c r="C414" s="8" t="s">
        <v>1342</v>
      </c>
      <c r="D414" s="1">
        <v>17.195</v>
      </c>
      <c r="E414" s="1">
        <v>14455.644050000001</v>
      </c>
      <c r="F414" s="3">
        <v>2</v>
      </c>
      <c r="G414" s="3" t="s">
        <v>1347</v>
      </c>
      <c r="H414" s="3" t="s">
        <v>1352</v>
      </c>
    </row>
    <row r="415" spans="1:8" ht="13.2" x14ac:dyDescent="0.25">
      <c r="A415" s="1" t="s">
        <v>414</v>
      </c>
      <c r="B415" s="5">
        <v>25</v>
      </c>
      <c r="C415" s="8" t="s">
        <v>1343</v>
      </c>
      <c r="D415" s="1">
        <v>23.9</v>
      </c>
      <c r="E415" s="1">
        <v>5080.0959999999995</v>
      </c>
      <c r="F415" s="3">
        <v>5</v>
      </c>
      <c r="G415" s="3" t="s">
        <v>1348</v>
      </c>
      <c r="H415" s="3" t="s">
        <v>1349</v>
      </c>
    </row>
    <row r="416" spans="1:8" ht="13.2" x14ac:dyDescent="0.25">
      <c r="A416" s="1" t="s">
        <v>415</v>
      </c>
      <c r="B416" s="5">
        <v>19</v>
      </c>
      <c r="C416" s="8" t="s">
        <v>1342</v>
      </c>
      <c r="D416" s="1">
        <v>35.15</v>
      </c>
      <c r="E416" s="1">
        <v>2134.9014999999999</v>
      </c>
      <c r="F416" s="3">
        <v>0</v>
      </c>
      <c r="G416" s="3" t="s">
        <v>1348</v>
      </c>
      <c r="H416" s="3" t="s">
        <v>1351</v>
      </c>
    </row>
    <row r="417" spans="1:8" ht="13.2" x14ac:dyDescent="0.25">
      <c r="A417" s="1" t="s">
        <v>416</v>
      </c>
      <c r="B417" s="5">
        <v>43</v>
      </c>
      <c r="C417" s="8" t="s">
        <v>1342</v>
      </c>
      <c r="D417" s="1">
        <v>35.64</v>
      </c>
      <c r="E417" s="1">
        <v>7345.7266</v>
      </c>
      <c r="F417" s="3">
        <v>1</v>
      </c>
      <c r="G417" s="3" t="s">
        <v>1348</v>
      </c>
      <c r="H417" s="3" t="s">
        <v>1350</v>
      </c>
    </row>
    <row r="418" spans="1:8" ht="13.2" x14ac:dyDescent="0.25">
      <c r="A418" s="1" t="s">
        <v>417</v>
      </c>
      <c r="B418" s="5">
        <v>52</v>
      </c>
      <c r="C418" s="8" t="s">
        <v>1343</v>
      </c>
      <c r="D418" s="1">
        <v>34.1</v>
      </c>
      <c r="E418" s="1">
        <v>9140.9509999999991</v>
      </c>
      <c r="F418" s="3">
        <v>0</v>
      </c>
      <c r="G418" s="3" t="s">
        <v>1348</v>
      </c>
      <c r="H418" s="3" t="s">
        <v>1350</v>
      </c>
    </row>
    <row r="419" spans="1:8" ht="13.2" x14ac:dyDescent="0.25">
      <c r="A419" s="1" t="s">
        <v>418</v>
      </c>
      <c r="B419" s="5">
        <v>36</v>
      </c>
      <c r="C419" s="8" t="s">
        <v>1342</v>
      </c>
      <c r="D419" s="1">
        <v>22.6</v>
      </c>
      <c r="E419" s="1">
        <v>18608.261999999999</v>
      </c>
      <c r="F419" s="3">
        <v>2</v>
      </c>
      <c r="G419" s="3" t="s">
        <v>1347</v>
      </c>
      <c r="H419" s="3" t="s">
        <v>1349</v>
      </c>
    </row>
    <row r="420" spans="1:8" ht="13.2" x14ac:dyDescent="0.25">
      <c r="A420" s="1" t="s">
        <v>419</v>
      </c>
      <c r="B420" s="5">
        <v>64</v>
      </c>
      <c r="C420" s="8" t="s">
        <v>1343</v>
      </c>
      <c r="D420" s="1">
        <v>39.159999999999997</v>
      </c>
      <c r="E420" s="1">
        <v>14418.2804</v>
      </c>
      <c r="F420" s="3">
        <v>1</v>
      </c>
      <c r="G420" s="3" t="s">
        <v>1348</v>
      </c>
      <c r="H420" s="3" t="s">
        <v>1350</v>
      </c>
    </row>
    <row r="421" spans="1:8" ht="13.2" x14ac:dyDescent="0.25">
      <c r="A421" s="1" t="s">
        <v>420</v>
      </c>
      <c r="B421" s="5">
        <v>63</v>
      </c>
      <c r="C421" s="8" t="s">
        <v>1342</v>
      </c>
      <c r="D421" s="1">
        <v>26.98</v>
      </c>
      <c r="E421" s="1">
        <v>28950.4692</v>
      </c>
      <c r="F421" s="3">
        <v>0</v>
      </c>
      <c r="G421" s="3" t="s">
        <v>1347</v>
      </c>
      <c r="H421" s="3" t="s">
        <v>1351</v>
      </c>
    </row>
    <row r="422" spans="1:8" ht="13.2" x14ac:dyDescent="0.25">
      <c r="A422" s="1" t="s">
        <v>421</v>
      </c>
      <c r="B422" s="5">
        <v>64</v>
      </c>
      <c r="C422" s="8" t="s">
        <v>1343</v>
      </c>
      <c r="D422" s="1">
        <v>33.880000000000003</v>
      </c>
      <c r="E422" s="1">
        <v>46889.261200000001</v>
      </c>
      <c r="F422" s="3">
        <v>0</v>
      </c>
      <c r="G422" s="3" t="s">
        <v>1347</v>
      </c>
      <c r="H422" s="3" t="s">
        <v>1350</v>
      </c>
    </row>
    <row r="423" spans="1:8" ht="13.2" x14ac:dyDescent="0.25">
      <c r="A423" s="1" t="s">
        <v>422</v>
      </c>
      <c r="B423" s="5">
        <v>61</v>
      </c>
      <c r="C423" s="8" t="s">
        <v>1343</v>
      </c>
      <c r="D423" s="1">
        <v>35.86</v>
      </c>
      <c r="E423" s="1">
        <v>46599.108399999997</v>
      </c>
      <c r="F423" s="3">
        <v>0</v>
      </c>
      <c r="G423" s="3" t="s">
        <v>1347</v>
      </c>
      <c r="H423" s="3" t="s">
        <v>1350</v>
      </c>
    </row>
    <row r="424" spans="1:8" ht="13.2" x14ac:dyDescent="0.25">
      <c r="A424" s="1" t="s">
        <v>423</v>
      </c>
      <c r="B424" s="5">
        <v>40</v>
      </c>
      <c r="C424" s="8" t="s">
        <v>1343</v>
      </c>
      <c r="D424" s="1">
        <v>32.774999999999999</v>
      </c>
      <c r="E424" s="1">
        <v>39125.332249999999</v>
      </c>
      <c r="F424" s="3">
        <v>1</v>
      </c>
      <c r="G424" s="3" t="s">
        <v>1347</v>
      </c>
      <c r="H424" s="3" t="s">
        <v>1352</v>
      </c>
    </row>
    <row r="425" spans="1:8" ht="13.2" x14ac:dyDescent="0.25">
      <c r="A425" s="1" t="s">
        <v>424</v>
      </c>
      <c r="B425" s="5">
        <v>25</v>
      </c>
      <c r="C425" s="8" t="s">
        <v>1343</v>
      </c>
      <c r="D425" s="1">
        <v>30.59</v>
      </c>
      <c r="E425" s="1">
        <v>2727.3951000000002</v>
      </c>
      <c r="F425" s="3">
        <v>0</v>
      </c>
      <c r="G425" s="3" t="s">
        <v>1348</v>
      </c>
      <c r="H425" s="3" t="s">
        <v>1352</v>
      </c>
    </row>
    <row r="426" spans="1:8" ht="13.2" x14ac:dyDescent="0.25">
      <c r="A426" s="1" t="s">
        <v>425</v>
      </c>
      <c r="B426" s="5">
        <v>48</v>
      </c>
      <c r="C426" s="8" t="s">
        <v>1343</v>
      </c>
      <c r="D426" s="1">
        <v>30.2</v>
      </c>
      <c r="E426" s="1">
        <v>8968.33</v>
      </c>
      <c r="F426" s="3">
        <v>2</v>
      </c>
      <c r="G426" s="3" t="s">
        <v>1348</v>
      </c>
      <c r="H426" s="3" t="s">
        <v>1349</v>
      </c>
    </row>
    <row r="427" spans="1:8" ht="13.2" x14ac:dyDescent="0.25">
      <c r="A427" s="1" t="s">
        <v>426</v>
      </c>
      <c r="B427" s="5">
        <v>45</v>
      </c>
      <c r="C427" s="8" t="s">
        <v>1343</v>
      </c>
      <c r="D427" s="1">
        <v>24.31</v>
      </c>
      <c r="E427" s="1">
        <v>9788.8659000000007</v>
      </c>
      <c r="F427" s="3">
        <v>5</v>
      </c>
      <c r="G427" s="3" t="s">
        <v>1348</v>
      </c>
      <c r="H427" s="3" t="s">
        <v>1350</v>
      </c>
    </row>
    <row r="428" spans="1:8" ht="13.2" x14ac:dyDescent="0.25">
      <c r="A428" s="1" t="s">
        <v>427</v>
      </c>
      <c r="B428" s="5">
        <v>38</v>
      </c>
      <c r="C428" s="8" t="s">
        <v>1342</v>
      </c>
      <c r="D428" s="1">
        <v>27.265000000000001</v>
      </c>
      <c r="E428" s="1">
        <v>6555.07035</v>
      </c>
      <c r="F428" s="3">
        <v>1</v>
      </c>
      <c r="G428" s="3" t="s">
        <v>1348</v>
      </c>
      <c r="H428" s="3" t="s">
        <v>1352</v>
      </c>
    </row>
    <row r="429" spans="1:8" ht="13.2" x14ac:dyDescent="0.25">
      <c r="A429" s="1" t="s">
        <v>428</v>
      </c>
      <c r="B429" s="5">
        <v>18</v>
      </c>
      <c r="C429" s="8" t="s">
        <v>1342</v>
      </c>
      <c r="D429" s="1">
        <v>29.164999999999999</v>
      </c>
      <c r="E429" s="1">
        <v>7323.7348190000002</v>
      </c>
      <c r="F429" s="3">
        <v>0</v>
      </c>
      <c r="G429" s="3" t="s">
        <v>1348</v>
      </c>
      <c r="H429" s="3" t="s">
        <v>1352</v>
      </c>
    </row>
    <row r="430" spans="1:8" ht="13.2" x14ac:dyDescent="0.25">
      <c r="A430" s="1" t="s">
        <v>429</v>
      </c>
      <c r="B430" s="5">
        <v>21</v>
      </c>
      <c r="C430" s="8" t="s">
        <v>1342</v>
      </c>
      <c r="D430" s="1">
        <v>16.815000000000001</v>
      </c>
      <c r="E430" s="1">
        <v>3167.4558499999998</v>
      </c>
      <c r="F430" s="3">
        <v>1</v>
      </c>
      <c r="G430" s="3" t="s">
        <v>1348</v>
      </c>
      <c r="H430" s="3" t="s">
        <v>1352</v>
      </c>
    </row>
    <row r="431" spans="1:8" ht="13.2" x14ac:dyDescent="0.25">
      <c r="A431" s="1" t="s">
        <v>430</v>
      </c>
      <c r="B431" s="5">
        <v>27</v>
      </c>
      <c r="C431" s="8" t="s">
        <v>1342</v>
      </c>
      <c r="D431" s="1">
        <v>30.4</v>
      </c>
      <c r="E431" s="1">
        <v>18804.752400000001</v>
      </c>
      <c r="F431" s="3">
        <v>3</v>
      </c>
      <c r="G431" s="3" t="s">
        <v>1348</v>
      </c>
      <c r="H431" s="3" t="s">
        <v>1351</v>
      </c>
    </row>
    <row r="432" spans="1:8" ht="13.2" x14ac:dyDescent="0.25">
      <c r="A432" s="1" t="s">
        <v>431</v>
      </c>
      <c r="B432" s="5">
        <v>19</v>
      </c>
      <c r="C432" s="8" t="s">
        <v>1343</v>
      </c>
      <c r="D432" s="1">
        <v>33.1</v>
      </c>
      <c r="E432" s="1">
        <v>23082.955330000001</v>
      </c>
      <c r="F432" s="3">
        <v>0</v>
      </c>
      <c r="G432" s="3" t="s">
        <v>1348</v>
      </c>
      <c r="H432" s="3" t="s">
        <v>1349</v>
      </c>
    </row>
    <row r="433" spans="1:8" ht="13.2" x14ac:dyDescent="0.25">
      <c r="A433" s="1" t="s">
        <v>432</v>
      </c>
      <c r="B433" s="5">
        <v>29</v>
      </c>
      <c r="C433" s="8" t="s">
        <v>1342</v>
      </c>
      <c r="D433" s="1">
        <v>20.234999999999999</v>
      </c>
      <c r="E433" s="1">
        <v>4906.4096499999996</v>
      </c>
      <c r="F433" s="3">
        <v>2</v>
      </c>
      <c r="G433" s="3" t="s">
        <v>1348</v>
      </c>
      <c r="H433" s="3" t="s">
        <v>1351</v>
      </c>
    </row>
    <row r="434" spans="1:8" ht="13.2" x14ac:dyDescent="0.25">
      <c r="A434" s="1" t="s">
        <v>433</v>
      </c>
      <c r="B434" s="5">
        <v>42</v>
      </c>
      <c r="C434" s="8" t="s">
        <v>1343</v>
      </c>
      <c r="D434" s="1">
        <v>26.9</v>
      </c>
      <c r="E434" s="1">
        <v>5969.723</v>
      </c>
      <c r="F434" s="3">
        <v>0</v>
      </c>
      <c r="G434" s="3" t="s">
        <v>1348</v>
      </c>
      <c r="H434" s="3" t="s">
        <v>1349</v>
      </c>
    </row>
    <row r="435" spans="1:8" ht="13.2" x14ac:dyDescent="0.25">
      <c r="A435" s="1" t="s">
        <v>434</v>
      </c>
      <c r="B435" s="5">
        <v>60</v>
      </c>
      <c r="C435" s="8" t="s">
        <v>1342</v>
      </c>
      <c r="D435" s="1">
        <v>30.5</v>
      </c>
      <c r="E435" s="1">
        <v>12638.195</v>
      </c>
      <c r="F435" s="3">
        <v>0</v>
      </c>
      <c r="G435" s="3" t="s">
        <v>1348</v>
      </c>
      <c r="H435" s="3" t="s">
        <v>1349</v>
      </c>
    </row>
    <row r="436" spans="1:8" ht="13.2" x14ac:dyDescent="0.25">
      <c r="A436" s="1" t="s">
        <v>435</v>
      </c>
      <c r="B436" s="5">
        <v>31</v>
      </c>
      <c r="C436" s="8" t="s">
        <v>1343</v>
      </c>
      <c r="D436" s="1">
        <v>28.594999999999999</v>
      </c>
      <c r="E436" s="1">
        <v>4243.5900499999998</v>
      </c>
      <c r="F436" s="3">
        <v>1</v>
      </c>
      <c r="G436" s="3" t="s">
        <v>1348</v>
      </c>
      <c r="H436" s="3" t="s">
        <v>1351</v>
      </c>
    </row>
    <row r="437" spans="1:8" ht="13.2" x14ac:dyDescent="0.25">
      <c r="A437" s="1" t="s">
        <v>436</v>
      </c>
      <c r="B437" s="5">
        <v>60</v>
      </c>
      <c r="C437" s="8" t="s">
        <v>1343</v>
      </c>
      <c r="D437" s="1">
        <v>33.11</v>
      </c>
      <c r="E437" s="1">
        <v>13919.822899999999</v>
      </c>
      <c r="F437" s="3">
        <v>3</v>
      </c>
      <c r="G437" s="3" t="s">
        <v>1348</v>
      </c>
      <c r="H437" s="3" t="s">
        <v>1350</v>
      </c>
    </row>
    <row r="438" spans="1:8" ht="13.2" x14ac:dyDescent="0.25">
      <c r="A438" s="1" t="s">
        <v>437</v>
      </c>
      <c r="B438" s="5">
        <v>22</v>
      </c>
      <c r="C438" s="8" t="s">
        <v>1343</v>
      </c>
      <c r="D438" s="1">
        <v>31.73</v>
      </c>
      <c r="E438" s="1">
        <v>2254.7966999999999</v>
      </c>
      <c r="F438" s="3">
        <v>0</v>
      </c>
      <c r="G438" s="3" t="s">
        <v>1348</v>
      </c>
      <c r="H438" s="3" t="s">
        <v>1352</v>
      </c>
    </row>
    <row r="439" spans="1:8" ht="13.2" x14ac:dyDescent="0.25">
      <c r="A439" s="1" t="s">
        <v>438</v>
      </c>
      <c r="B439" s="5">
        <v>35</v>
      </c>
      <c r="C439" s="8" t="s">
        <v>1343</v>
      </c>
      <c r="D439" s="1">
        <v>28.9</v>
      </c>
      <c r="E439" s="1">
        <v>5926.8459999999995</v>
      </c>
      <c r="F439" s="3">
        <v>3</v>
      </c>
      <c r="G439" s="3" t="s">
        <v>1348</v>
      </c>
      <c r="H439" s="3" t="s">
        <v>1349</v>
      </c>
    </row>
    <row r="440" spans="1:8" ht="13.2" x14ac:dyDescent="0.25">
      <c r="A440" s="1" t="s">
        <v>439</v>
      </c>
      <c r="B440" s="5">
        <v>52</v>
      </c>
      <c r="C440" s="8" t="s">
        <v>1342</v>
      </c>
      <c r="D440" s="1">
        <v>46.75</v>
      </c>
      <c r="E440" s="1">
        <v>12592.5345</v>
      </c>
      <c r="F440" s="3">
        <v>5</v>
      </c>
      <c r="G440" s="3" t="s">
        <v>1348</v>
      </c>
      <c r="H440" s="3" t="s">
        <v>1350</v>
      </c>
    </row>
    <row r="441" spans="1:8" ht="13.2" x14ac:dyDescent="0.25">
      <c r="A441" s="1" t="s">
        <v>440</v>
      </c>
      <c r="B441" s="5">
        <v>26</v>
      </c>
      <c r="C441" s="8" t="s">
        <v>1343</v>
      </c>
      <c r="D441" s="1">
        <v>29.45</v>
      </c>
      <c r="E441" s="1">
        <v>2897.3235</v>
      </c>
      <c r="F441" s="3">
        <v>0</v>
      </c>
      <c r="G441" s="3" t="s">
        <v>1348</v>
      </c>
      <c r="H441" s="3" t="s">
        <v>1352</v>
      </c>
    </row>
    <row r="442" spans="1:8" ht="13.2" x14ac:dyDescent="0.25">
      <c r="A442" s="1" t="s">
        <v>441</v>
      </c>
      <c r="B442" s="5">
        <v>31</v>
      </c>
      <c r="C442" s="8" t="s">
        <v>1342</v>
      </c>
      <c r="D442" s="1">
        <v>32.68</v>
      </c>
      <c r="E442" s="1">
        <v>4738.2682000000004</v>
      </c>
      <c r="F442" s="3">
        <v>1</v>
      </c>
      <c r="G442" s="3" t="s">
        <v>1348</v>
      </c>
      <c r="H442" s="3" t="s">
        <v>1351</v>
      </c>
    </row>
    <row r="443" spans="1:8" ht="13.2" x14ac:dyDescent="0.25">
      <c r="A443" s="1" t="s">
        <v>442</v>
      </c>
      <c r="B443" s="5">
        <v>33</v>
      </c>
      <c r="C443" s="8" t="s">
        <v>1342</v>
      </c>
      <c r="D443" s="1">
        <v>33.5</v>
      </c>
      <c r="E443" s="1">
        <v>37079.372000000003</v>
      </c>
      <c r="F443" s="3">
        <v>0</v>
      </c>
      <c r="G443" s="3" t="s">
        <v>1347</v>
      </c>
      <c r="H443" s="3" t="s">
        <v>1349</v>
      </c>
    </row>
    <row r="444" spans="1:8" ht="13.2" x14ac:dyDescent="0.25">
      <c r="A444" s="1" t="s">
        <v>443</v>
      </c>
      <c r="B444" s="5">
        <v>18</v>
      </c>
      <c r="C444" s="8" t="s">
        <v>1343</v>
      </c>
      <c r="D444" s="1">
        <v>43.01</v>
      </c>
      <c r="E444" s="1">
        <v>1149.3959</v>
      </c>
      <c r="F444" s="3">
        <v>0</v>
      </c>
      <c r="G444" s="3" t="s">
        <v>1348</v>
      </c>
      <c r="H444" s="3" t="s">
        <v>1350</v>
      </c>
    </row>
    <row r="445" spans="1:8" ht="13.2" x14ac:dyDescent="0.25">
      <c r="A445" s="1" t="s">
        <v>444</v>
      </c>
      <c r="B445" s="5">
        <v>59</v>
      </c>
      <c r="C445" s="8" t="s">
        <v>1342</v>
      </c>
      <c r="D445" s="1">
        <v>36.520000000000003</v>
      </c>
      <c r="E445" s="1">
        <v>28287.897659999999</v>
      </c>
      <c r="F445" s="3">
        <v>1</v>
      </c>
      <c r="G445" s="3" t="s">
        <v>1348</v>
      </c>
      <c r="H445" s="3" t="s">
        <v>1350</v>
      </c>
    </row>
    <row r="446" spans="1:8" ht="13.2" x14ac:dyDescent="0.25">
      <c r="A446" s="1" t="s">
        <v>445</v>
      </c>
      <c r="B446" s="5">
        <v>56</v>
      </c>
      <c r="C446" s="8" t="s">
        <v>1343</v>
      </c>
      <c r="D446" s="1">
        <v>26.695</v>
      </c>
      <c r="E446" s="1">
        <v>26109.32905</v>
      </c>
      <c r="F446" s="3">
        <v>1</v>
      </c>
      <c r="G446" s="3" t="s">
        <v>1347</v>
      </c>
      <c r="H446" s="3" t="s">
        <v>1351</v>
      </c>
    </row>
    <row r="447" spans="1:8" ht="13.2" x14ac:dyDescent="0.25">
      <c r="A447" s="1" t="s">
        <v>446</v>
      </c>
      <c r="B447" s="5">
        <v>45</v>
      </c>
      <c r="C447" s="8" t="s">
        <v>1342</v>
      </c>
      <c r="D447" s="1">
        <v>33.1</v>
      </c>
      <c r="E447" s="1">
        <v>7345.0839999999998</v>
      </c>
      <c r="F447" s="3">
        <v>0</v>
      </c>
      <c r="G447" s="3" t="s">
        <v>1348</v>
      </c>
      <c r="H447" s="3" t="s">
        <v>1349</v>
      </c>
    </row>
    <row r="448" spans="1:8" ht="13.2" x14ac:dyDescent="0.25">
      <c r="A448" s="1" t="s">
        <v>447</v>
      </c>
      <c r="B448" s="5">
        <v>60</v>
      </c>
      <c r="C448" s="8" t="s">
        <v>1343</v>
      </c>
      <c r="D448" s="1">
        <v>29.64</v>
      </c>
      <c r="E448" s="1">
        <v>12730.999599999999</v>
      </c>
      <c r="F448" s="3">
        <v>0</v>
      </c>
      <c r="G448" s="3" t="s">
        <v>1348</v>
      </c>
      <c r="H448" s="3" t="s">
        <v>1352</v>
      </c>
    </row>
    <row r="449" spans="1:8" ht="13.2" x14ac:dyDescent="0.25">
      <c r="A449" s="1" t="s">
        <v>448</v>
      </c>
      <c r="B449" s="5">
        <v>56</v>
      </c>
      <c r="C449" s="8" t="s">
        <v>1342</v>
      </c>
      <c r="D449" s="1">
        <v>25.65</v>
      </c>
      <c r="E449" s="1">
        <v>11454.021500000001</v>
      </c>
      <c r="F449" s="3">
        <v>0</v>
      </c>
      <c r="G449" s="3" t="s">
        <v>1348</v>
      </c>
      <c r="H449" s="3" t="s">
        <v>1351</v>
      </c>
    </row>
    <row r="450" spans="1:8" ht="13.2" x14ac:dyDescent="0.25">
      <c r="A450" s="1" t="s">
        <v>449</v>
      </c>
      <c r="B450" s="5">
        <v>40</v>
      </c>
      <c r="C450" s="8" t="s">
        <v>1342</v>
      </c>
      <c r="D450" s="1">
        <v>29.6</v>
      </c>
      <c r="E450" s="1">
        <v>5910.9440000000004</v>
      </c>
      <c r="F450" s="3">
        <v>0</v>
      </c>
      <c r="G450" s="3" t="s">
        <v>1348</v>
      </c>
      <c r="H450" s="3" t="s">
        <v>1349</v>
      </c>
    </row>
    <row r="451" spans="1:8" ht="13.2" x14ac:dyDescent="0.25">
      <c r="A451" s="1" t="s">
        <v>450</v>
      </c>
      <c r="B451" s="5">
        <v>35</v>
      </c>
      <c r="C451" s="8" t="s">
        <v>1343</v>
      </c>
      <c r="D451" s="1">
        <v>38.6</v>
      </c>
      <c r="E451" s="1">
        <v>4762.3289999999997</v>
      </c>
      <c r="F451" s="3">
        <v>1</v>
      </c>
      <c r="G451" s="3" t="s">
        <v>1348</v>
      </c>
      <c r="H451" s="3" t="s">
        <v>1349</v>
      </c>
    </row>
    <row r="452" spans="1:8" ht="13.2" x14ac:dyDescent="0.25">
      <c r="A452" s="1" t="s">
        <v>451</v>
      </c>
      <c r="B452" s="5">
        <v>39</v>
      </c>
      <c r="C452" s="8" t="s">
        <v>1343</v>
      </c>
      <c r="D452" s="1">
        <v>29.6</v>
      </c>
      <c r="E452" s="1">
        <v>7512.2669999999998</v>
      </c>
      <c r="F452" s="3">
        <v>4</v>
      </c>
      <c r="G452" s="3" t="s">
        <v>1348</v>
      </c>
      <c r="H452" s="3" t="s">
        <v>1349</v>
      </c>
    </row>
    <row r="453" spans="1:8" ht="13.2" x14ac:dyDescent="0.25">
      <c r="A453" s="1" t="s">
        <v>452</v>
      </c>
      <c r="B453" s="5">
        <v>30</v>
      </c>
      <c r="C453" s="8" t="s">
        <v>1343</v>
      </c>
      <c r="D453" s="1">
        <v>24.13</v>
      </c>
      <c r="E453" s="1">
        <v>4032.2406999999998</v>
      </c>
      <c r="F453" s="3">
        <v>1</v>
      </c>
      <c r="G453" s="3" t="s">
        <v>1348</v>
      </c>
      <c r="H453" s="3" t="s">
        <v>1351</v>
      </c>
    </row>
    <row r="454" spans="1:8" ht="13.2" x14ac:dyDescent="0.25">
      <c r="A454" s="1" t="s">
        <v>453</v>
      </c>
      <c r="B454" s="5">
        <v>24</v>
      </c>
      <c r="C454" s="8" t="s">
        <v>1343</v>
      </c>
      <c r="D454" s="1">
        <v>23.4</v>
      </c>
      <c r="E454" s="1">
        <v>1969.614</v>
      </c>
      <c r="F454" s="3">
        <v>0</v>
      </c>
      <c r="G454" s="3" t="s">
        <v>1348</v>
      </c>
      <c r="H454" s="3" t="s">
        <v>1349</v>
      </c>
    </row>
    <row r="455" spans="1:8" ht="13.2" x14ac:dyDescent="0.25">
      <c r="A455" s="1" t="s">
        <v>454</v>
      </c>
      <c r="B455" s="5">
        <v>20</v>
      </c>
      <c r="C455" s="8" t="s">
        <v>1343</v>
      </c>
      <c r="D455" s="1">
        <v>29.734999999999999</v>
      </c>
      <c r="E455" s="1">
        <v>1769.5316499999999</v>
      </c>
      <c r="F455" s="3">
        <v>0</v>
      </c>
      <c r="G455" s="3" t="s">
        <v>1348</v>
      </c>
      <c r="H455" s="3" t="s">
        <v>1351</v>
      </c>
    </row>
    <row r="456" spans="1:8" ht="13.2" x14ac:dyDescent="0.25">
      <c r="A456" s="1" t="s">
        <v>455</v>
      </c>
      <c r="B456" s="5">
        <v>32</v>
      </c>
      <c r="C456" s="8" t="s">
        <v>1343</v>
      </c>
      <c r="D456" s="1">
        <v>46.53</v>
      </c>
      <c r="E456" s="1">
        <v>4686.3887000000004</v>
      </c>
      <c r="F456" s="3">
        <v>2</v>
      </c>
      <c r="G456" s="3" t="s">
        <v>1348</v>
      </c>
      <c r="H456" s="3" t="s">
        <v>1350</v>
      </c>
    </row>
    <row r="457" spans="1:8" ht="13.2" x14ac:dyDescent="0.25">
      <c r="A457" s="1" t="s">
        <v>456</v>
      </c>
      <c r="B457" s="5">
        <v>59</v>
      </c>
      <c r="C457" s="8" t="s">
        <v>1343</v>
      </c>
      <c r="D457" s="1">
        <v>37.4</v>
      </c>
      <c r="E457" s="1">
        <v>21797.000400000001</v>
      </c>
      <c r="F457" s="3">
        <v>0</v>
      </c>
      <c r="G457" s="3" t="s">
        <v>1348</v>
      </c>
      <c r="H457" s="3" t="s">
        <v>1349</v>
      </c>
    </row>
    <row r="458" spans="1:8" ht="13.2" x14ac:dyDescent="0.25">
      <c r="A458" s="1" t="s">
        <v>457</v>
      </c>
      <c r="B458" s="5">
        <v>55</v>
      </c>
      <c r="C458" s="8" t="s">
        <v>1342</v>
      </c>
      <c r="D458" s="1">
        <v>30.14</v>
      </c>
      <c r="E458" s="1">
        <v>11881.9696</v>
      </c>
      <c r="F458" s="3">
        <v>2</v>
      </c>
      <c r="G458" s="3" t="s">
        <v>1348</v>
      </c>
      <c r="H458" s="3" t="s">
        <v>1350</v>
      </c>
    </row>
    <row r="459" spans="1:8" ht="13.2" x14ac:dyDescent="0.25">
      <c r="A459" s="1" t="s">
        <v>458</v>
      </c>
      <c r="B459" s="5">
        <v>57</v>
      </c>
      <c r="C459" s="8" t="s">
        <v>1342</v>
      </c>
      <c r="D459" s="1">
        <v>30.495000000000001</v>
      </c>
      <c r="E459" s="1">
        <v>11840.77505</v>
      </c>
      <c r="F459" s="3">
        <v>0</v>
      </c>
      <c r="G459" s="3" t="s">
        <v>1348</v>
      </c>
      <c r="H459" s="3" t="s">
        <v>1351</v>
      </c>
    </row>
    <row r="460" spans="1:8" ht="13.2" x14ac:dyDescent="0.25">
      <c r="A460" s="1" t="s">
        <v>459</v>
      </c>
      <c r="B460" s="5">
        <v>56</v>
      </c>
      <c r="C460" s="8" t="s">
        <v>1343</v>
      </c>
      <c r="D460" s="1">
        <v>39.6</v>
      </c>
      <c r="E460" s="1">
        <v>10601.412</v>
      </c>
      <c r="F460" s="3">
        <v>0</v>
      </c>
      <c r="G460" s="3" t="s">
        <v>1348</v>
      </c>
      <c r="H460" s="3" t="s">
        <v>1349</v>
      </c>
    </row>
    <row r="461" spans="1:8" ht="13.2" x14ac:dyDescent="0.25">
      <c r="A461" s="1" t="s">
        <v>460</v>
      </c>
      <c r="B461" s="5">
        <v>40</v>
      </c>
      <c r="C461" s="8" t="s">
        <v>1342</v>
      </c>
      <c r="D461" s="1">
        <v>33</v>
      </c>
      <c r="E461" s="1">
        <v>7682.67</v>
      </c>
      <c r="F461" s="3">
        <v>3</v>
      </c>
      <c r="G461" s="3" t="s">
        <v>1348</v>
      </c>
      <c r="H461" s="3" t="s">
        <v>1350</v>
      </c>
    </row>
    <row r="462" spans="1:8" ht="13.2" x14ac:dyDescent="0.25">
      <c r="A462" s="1" t="s">
        <v>461</v>
      </c>
      <c r="B462" s="5">
        <v>49</v>
      </c>
      <c r="C462" s="8" t="s">
        <v>1342</v>
      </c>
      <c r="D462" s="1">
        <v>36.630000000000003</v>
      </c>
      <c r="E462" s="1">
        <v>10381.4787</v>
      </c>
      <c r="F462" s="3">
        <v>3</v>
      </c>
      <c r="G462" s="3" t="s">
        <v>1348</v>
      </c>
      <c r="H462" s="3" t="s">
        <v>1350</v>
      </c>
    </row>
    <row r="463" spans="1:8" ht="13.2" x14ac:dyDescent="0.25">
      <c r="A463" s="1" t="s">
        <v>462</v>
      </c>
      <c r="B463" s="5">
        <v>42</v>
      </c>
      <c r="C463" s="8" t="s">
        <v>1343</v>
      </c>
      <c r="D463" s="1">
        <v>30</v>
      </c>
      <c r="E463" s="1">
        <v>22144.031999999999</v>
      </c>
      <c r="F463" s="3">
        <v>0</v>
      </c>
      <c r="G463" s="3" t="s">
        <v>1347</v>
      </c>
      <c r="H463" s="3" t="s">
        <v>1349</v>
      </c>
    </row>
    <row r="464" spans="1:8" ht="13.2" x14ac:dyDescent="0.25">
      <c r="A464" s="1" t="s">
        <v>463</v>
      </c>
      <c r="B464" s="5">
        <v>62</v>
      </c>
      <c r="C464" s="8" t="s">
        <v>1342</v>
      </c>
      <c r="D464" s="1">
        <v>38.094999999999999</v>
      </c>
      <c r="E464" s="1">
        <v>15230.324049999999</v>
      </c>
      <c r="F464" s="3">
        <v>2</v>
      </c>
      <c r="G464" s="3" t="s">
        <v>1348</v>
      </c>
      <c r="H464" s="3" t="s">
        <v>1352</v>
      </c>
    </row>
    <row r="465" spans="1:8" ht="13.2" x14ac:dyDescent="0.25">
      <c r="A465" s="1" t="s">
        <v>464</v>
      </c>
      <c r="B465" s="5">
        <v>56</v>
      </c>
      <c r="C465" s="8" t="s">
        <v>1343</v>
      </c>
      <c r="D465" s="1">
        <v>25.934999999999999</v>
      </c>
      <c r="E465" s="1">
        <v>11165.417649999999</v>
      </c>
      <c r="F465" s="3">
        <v>0</v>
      </c>
      <c r="G465" s="3" t="s">
        <v>1348</v>
      </c>
      <c r="H465" s="3" t="s">
        <v>1352</v>
      </c>
    </row>
    <row r="466" spans="1:8" ht="13.2" x14ac:dyDescent="0.25">
      <c r="A466" s="1" t="s">
        <v>465</v>
      </c>
      <c r="B466" s="5">
        <v>19</v>
      </c>
      <c r="C466" s="8" t="s">
        <v>1343</v>
      </c>
      <c r="D466" s="1">
        <v>25.175000000000001</v>
      </c>
      <c r="E466" s="1">
        <v>1632.0362500000001</v>
      </c>
      <c r="F466" s="3">
        <v>0</v>
      </c>
      <c r="G466" s="3" t="s">
        <v>1348</v>
      </c>
      <c r="H466" s="3" t="s">
        <v>1351</v>
      </c>
    </row>
    <row r="467" spans="1:8" ht="13.2" x14ac:dyDescent="0.25">
      <c r="A467" s="1" t="s">
        <v>466</v>
      </c>
      <c r="B467" s="5">
        <v>30</v>
      </c>
      <c r="C467" s="8" t="s">
        <v>1342</v>
      </c>
      <c r="D467" s="1">
        <v>28.38</v>
      </c>
      <c r="E467" s="1">
        <v>19521.968199999999</v>
      </c>
      <c r="F467" s="3">
        <v>1</v>
      </c>
      <c r="G467" s="3" t="s">
        <v>1347</v>
      </c>
      <c r="H467" s="3" t="s">
        <v>1350</v>
      </c>
    </row>
    <row r="468" spans="1:8" ht="13.2" x14ac:dyDescent="0.25">
      <c r="A468" s="1" t="s">
        <v>467</v>
      </c>
      <c r="B468" s="5">
        <v>60</v>
      </c>
      <c r="C468" s="8" t="s">
        <v>1342</v>
      </c>
      <c r="D468" s="1">
        <v>28.7</v>
      </c>
      <c r="E468" s="1">
        <v>13224.692999999999</v>
      </c>
      <c r="F468" s="3">
        <v>1</v>
      </c>
      <c r="G468" s="3" t="s">
        <v>1348</v>
      </c>
      <c r="H468" s="3" t="s">
        <v>1349</v>
      </c>
    </row>
    <row r="469" spans="1:8" ht="13.2" x14ac:dyDescent="0.25">
      <c r="A469" s="1" t="s">
        <v>468</v>
      </c>
      <c r="B469" s="5">
        <v>56</v>
      </c>
      <c r="C469" s="8" t="s">
        <v>1342</v>
      </c>
      <c r="D469" s="1">
        <v>33.82</v>
      </c>
      <c r="E469" s="1">
        <v>12643.3778</v>
      </c>
      <c r="F469" s="3">
        <v>2</v>
      </c>
      <c r="G469" s="3" t="s">
        <v>1348</v>
      </c>
      <c r="H469" s="3" t="s">
        <v>1351</v>
      </c>
    </row>
    <row r="470" spans="1:8" ht="13.2" x14ac:dyDescent="0.25">
      <c r="A470" s="1" t="s">
        <v>469</v>
      </c>
      <c r="B470" s="5">
        <v>28</v>
      </c>
      <c r="C470" s="8" t="s">
        <v>1342</v>
      </c>
      <c r="D470" s="1">
        <v>24.32</v>
      </c>
      <c r="E470" s="1">
        <v>23288.928400000001</v>
      </c>
      <c r="F470" s="3">
        <v>1</v>
      </c>
      <c r="G470" s="3" t="s">
        <v>1348</v>
      </c>
      <c r="H470" s="3" t="s">
        <v>1352</v>
      </c>
    </row>
    <row r="471" spans="1:8" ht="13.2" x14ac:dyDescent="0.25">
      <c r="A471" s="1" t="s">
        <v>470</v>
      </c>
      <c r="B471" s="5">
        <v>18</v>
      </c>
      <c r="C471" s="8" t="s">
        <v>1342</v>
      </c>
      <c r="D471" s="1">
        <v>24.09</v>
      </c>
      <c r="E471" s="1">
        <v>2201.0971</v>
      </c>
      <c r="F471" s="3">
        <v>1</v>
      </c>
      <c r="G471" s="3" t="s">
        <v>1348</v>
      </c>
      <c r="H471" s="3" t="s">
        <v>1350</v>
      </c>
    </row>
    <row r="472" spans="1:8" ht="13.2" x14ac:dyDescent="0.25">
      <c r="A472" s="1" t="s">
        <v>471</v>
      </c>
      <c r="B472" s="5">
        <v>27</v>
      </c>
      <c r="C472" s="8" t="s">
        <v>1343</v>
      </c>
      <c r="D472" s="1">
        <v>32.67</v>
      </c>
      <c r="E472" s="1">
        <v>2497.0383000000002</v>
      </c>
      <c r="F472" s="3">
        <v>0</v>
      </c>
      <c r="G472" s="3" t="s">
        <v>1348</v>
      </c>
      <c r="H472" s="3" t="s">
        <v>1350</v>
      </c>
    </row>
    <row r="473" spans="1:8" ht="13.2" x14ac:dyDescent="0.25">
      <c r="A473" s="1" t="s">
        <v>472</v>
      </c>
      <c r="B473" s="5">
        <v>18</v>
      </c>
      <c r="C473" s="8" t="s">
        <v>1342</v>
      </c>
      <c r="D473" s="1">
        <v>30.114999999999998</v>
      </c>
      <c r="E473" s="1">
        <v>2203.4718499999999</v>
      </c>
      <c r="F473" s="3">
        <v>0</v>
      </c>
      <c r="G473" s="3" t="s">
        <v>1348</v>
      </c>
      <c r="H473" s="3" t="s">
        <v>1352</v>
      </c>
    </row>
    <row r="474" spans="1:8" ht="13.2" x14ac:dyDescent="0.25">
      <c r="A474" s="1" t="s">
        <v>473</v>
      </c>
      <c r="B474" s="5">
        <v>19</v>
      </c>
      <c r="C474" s="8" t="s">
        <v>1342</v>
      </c>
      <c r="D474" s="1">
        <v>29.8</v>
      </c>
      <c r="E474" s="1">
        <v>1744.4649999999999</v>
      </c>
      <c r="F474" s="3">
        <v>0</v>
      </c>
      <c r="G474" s="3" t="s">
        <v>1348</v>
      </c>
      <c r="H474" s="3" t="s">
        <v>1349</v>
      </c>
    </row>
    <row r="475" spans="1:8" ht="13.2" x14ac:dyDescent="0.25">
      <c r="A475" s="1" t="s">
        <v>474</v>
      </c>
      <c r="B475" s="5">
        <v>47</v>
      </c>
      <c r="C475" s="8" t="s">
        <v>1342</v>
      </c>
      <c r="D475" s="1">
        <v>33.344999999999999</v>
      </c>
      <c r="E475" s="1">
        <v>20878.78443</v>
      </c>
      <c r="F475" s="3">
        <v>0</v>
      </c>
      <c r="G475" s="3" t="s">
        <v>1348</v>
      </c>
      <c r="H475" s="3" t="s">
        <v>1352</v>
      </c>
    </row>
    <row r="476" spans="1:8" ht="13.2" x14ac:dyDescent="0.25">
      <c r="A476" s="1" t="s">
        <v>475</v>
      </c>
      <c r="B476" s="5">
        <v>54</v>
      </c>
      <c r="C476" s="8" t="s">
        <v>1343</v>
      </c>
      <c r="D476" s="1">
        <v>25.1</v>
      </c>
      <c r="E476" s="1">
        <v>25382.296999999999</v>
      </c>
      <c r="F476" s="3">
        <v>3</v>
      </c>
      <c r="G476" s="3" t="s">
        <v>1347</v>
      </c>
      <c r="H476" s="3" t="s">
        <v>1349</v>
      </c>
    </row>
    <row r="477" spans="1:8" ht="13.2" x14ac:dyDescent="0.25">
      <c r="A477" s="1" t="s">
        <v>476</v>
      </c>
      <c r="B477" s="5">
        <v>61</v>
      </c>
      <c r="C477" s="8" t="s">
        <v>1343</v>
      </c>
      <c r="D477" s="1">
        <v>28.31</v>
      </c>
      <c r="E477" s="1">
        <v>28868.6639</v>
      </c>
      <c r="F477" s="3">
        <v>1</v>
      </c>
      <c r="G477" s="3" t="s">
        <v>1347</v>
      </c>
      <c r="H477" s="3" t="s">
        <v>1351</v>
      </c>
    </row>
    <row r="478" spans="1:8" ht="13.2" x14ac:dyDescent="0.25">
      <c r="A478" s="1" t="s">
        <v>477</v>
      </c>
      <c r="B478" s="5">
        <v>24</v>
      </c>
      <c r="C478" s="8" t="s">
        <v>1343</v>
      </c>
      <c r="D478" s="1">
        <v>28.5</v>
      </c>
      <c r="E478" s="1">
        <v>35147.528480000001</v>
      </c>
      <c r="F478" s="3">
        <v>0</v>
      </c>
      <c r="G478" s="3" t="s">
        <v>1347</v>
      </c>
      <c r="H478" s="3" t="s">
        <v>1352</v>
      </c>
    </row>
    <row r="479" spans="1:8" ht="13.2" x14ac:dyDescent="0.25">
      <c r="A479" s="1" t="s">
        <v>478</v>
      </c>
      <c r="B479" s="5">
        <v>25</v>
      </c>
      <c r="C479" s="8" t="s">
        <v>1343</v>
      </c>
      <c r="D479" s="1">
        <v>35.625</v>
      </c>
      <c r="E479" s="1">
        <v>2534.3937500000002</v>
      </c>
      <c r="F479" s="3">
        <v>0</v>
      </c>
      <c r="G479" s="3" t="s">
        <v>1348</v>
      </c>
      <c r="H479" s="3" t="s">
        <v>1351</v>
      </c>
    </row>
    <row r="480" spans="1:8" ht="13.2" x14ac:dyDescent="0.25">
      <c r="A480" s="1" t="s">
        <v>479</v>
      </c>
      <c r="B480" s="5">
        <v>21</v>
      </c>
      <c r="C480" s="8" t="s">
        <v>1343</v>
      </c>
      <c r="D480" s="1">
        <v>36.85</v>
      </c>
      <c r="E480" s="1">
        <v>1534.3045</v>
      </c>
      <c r="F480" s="3">
        <v>0</v>
      </c>
      <c r="G480" s="3" t="s">
        <v>1348</v>
      </c>
      <c r="H480" s="3" t="s">
        <v>1350</v>
      </c>
    </row>
    <row r="481" spans="1:8" ht="13.2" x14ac:dyDescent="0.25">
      <c r="A481" s="1" t="s">
        <v>480</v>
      </c>
      <c r="B481" s="5">
        <v>23</v>
      </c>
      <c r="C481" s="8" t="s">
        <v>1343</v>
      </c>
      <c r="D481" s="1">
        <v>32.56</v>
      </c>
      <c r="E481" s="1">
        <v>1824.2854</v>
      </c>
      <c r="F481" s="3">
        <v>0</v>
      </c>
      <c r="G481" s="3" t="s">
        <v>1348</v>
      </c>
      <c r="H481" s="3" t="s">
        <v>1350</v>
      </c>
    </row>
    <row r="482" spans="1:8" ht="13.2" x14ac:dyDescent="0.25">
      <c r="A482" s="1" t="s">
        <v>481</v>
      </c>
      <c r="B482" s="5">
        <v>63</v>
      </c>
      <c r="C482" s="8" t="s">
        <v>1343</v>
      </c>
      <c r="D482" s="1">
        <v>41.325000000000003</v>
      </c>
      <c r="E482" s="1">
        <v>15555.188749999999</v>
      </c>
      <c r="F482" s="3">
        <v>3</v>
      </c>
      <c r="G482" s="3" t="s">
        <v>1348</v>
      </c>
      <c r="H482" s="3" t="s">
        <v>1351</v>
      </c>
    </row>
    <row r="483" spans="1:8" ht="13.2" x14ac:dyDescent="0.25">
      <c r="A483" s="1" t="s">
        <v>482</v>
      </c>
      <c r="B483" s="5">
        <v>49</v>
      </c>
      <c r="C483" s="8" t="s">
        <v>1343</v>
      </c>
      <c r="D483" s="1">
        <v>37.51</v>
      </c>
      <c r="E483" s="1">
        <v>9304.7019</v>
      </c>
      <c r="F483" s="3">
        <v>2</v>
      </c>
      <c r="G483" s="3" t="s">
        <v>1348</v>
      </c>
      <c r="H483" s="3" t="s">
        <v>1350</v>
      </c>
    </row>
    <row r="484" spans="1:8" ht="13.2" x14ac:dyDescent="0.25">
      <c r="A484" s="1" t="s">
        <v>483</v>
      </c>
      <c r="B484" s="5">
        <v>18</v>
      </c>
      <c r="C484" s="8" t="s">
        <v>1342</v>
      </c>
      <c r="D484" s="1">
        <v>31.35</v>
      </c>
      <c r="E484" s="1">
        <v>1622.1885</v>
      </c>
      <c r="F484" s="3">
        <v>0</v>
      </c>
      <c r="G484" s="3" t="s">
        <v>1348</v>
      </c>
      <c r="H484" s="3" t="s">
        <v>1350</v>
      </c>
    </row>
    <row r="485" spans="1:8" ht="13.2" x14ac:dyDescent="0.25">
      <c r="A485" s="1" t="s">
        <v>484</v>
      </c>
      <c r="B485" s="5">
        <v>51</v>
      </c>
      <c r="C485" s="8" t="s">
        <v>1342</v>
      </c>
      <c r="D485" s="1">
        <v>39.5</v>
      </c>
      <c r="E485" s="1">
        <v>9880.0679999999993</v>
      </c>
      <c r="F485" s="3">
        <v>1</v>
      </c>
      <c r="G485" s="3" t="s">
        <v>1348</v>
      </c>
      <c r="H485" s="3" t="s">
        <v>1349</v>
      </c>
    </row>
    <row r="486" spans="1:8" ht="13.2" x14ac:dyDescent="0.25">
      <c r="A486" s="1" t="s">
        <v>485</v>
      </c>
      <c r="B486" s="5">
        <v>48</v>
      </c>
      <c r="C486" s="8" t="s">
        <v>1343</v>
      </c>
      <c r="D486" s="1">
        <v>34.299999999999997</v>
      </c>
      <c r="E486" s="1">
        <v>9563.0290000000005</v>
      </c>
      <c r="F486" s="3">
        <v>3</v>
      </c>
      <c r="G486" s="3" t="s">
        <v>1348</v>
      </c>
      <c r="H486" s="3" t="s">
        <v>1349</v>
      </c>
    </row>
    <row r="487" spans="1:8" ht="13.2" x14ac:dyDescent="0.25">
      <c r="A487" s="1" t="s">
        <v>486</v>
      </c>
      <c r="B487" s="5">
        <v>31</v>
      </c>
      <c r="C487" s="8" t="s">
        <v>1342</v>
      </c>
      <c r="D487" s="1">
        <v>31.065000000000001</v>
      </c>
      <c r="E487" s="1">
        <v>4347.0233500000004</v>
      </c>
      <c r="F487" s="3">
        <v>0</v>
      </c>
      <c r="G487" s="3" t="s">
        <v>1348</v>
      </c>
      <c r="H487" s="3" t="s">
        <v>1352</v>
      </c>
    </row>
    <row r="488" spans="1:8" ht="13.2" x14ac:dyDescent="0.25">
      <c r="A488" s="1" t="s">
        <v>487</v>
      </c>
      <c r="B488" s="5">
        <v>54</v>
      </c>
      <c r="C488" s="8" t="s">
        <v>1342</v>
      </c>
      <c r="D488" s="1">
        <v>21.47</v>
      </c>
      <c r="E488" s="1">
        <v>12475.3513</v>
      </c>
      <c r="F488" s="3">
        <v>3</v>
      </c>
      <c r="G488" s="3" t="s">
        <v>1348</v>
      </c>
      <c r="H488" s="3" t="s">
        <v>1351</v>
      </c>
    </row>
    <row r="489" spans="1:8" ht="13.2" x14ac:dyDescent="0.25">
      <c r="A489" s="1" t="s">
        <v>488</v>
      </c>
      <c r="B489" s="5">
        <v>19</v>
      </c>
      <c r="C489" s="8" t="s">
        <v>1343</v>
      </c>
      <c r="D489" s="1">
        <v>28.7</v>
      </c>
      <c r="E489" s="1">
        <v>1253.9359999999999</v>
      </c>
      <c r="F489" s="3">
        <v>0</v>
      </c>
      <c r="G489" s="3" t="s">
        <v>1348</v>
      </c>
      <c r="H489" s="3" t="s">
        <v>1349</v>
      </c>
    </row>
    <row r="490" spans="1:8" ht="13.2" x14ac:dyDescent="0.25">
      <c r="A490" s="1" t="s">
        <v>489</v>
      </c>
      <c r="B490" s="5">
        <v>44</v>
      </c>
      <c r="C490" s="8" t="s">
        <v>1342</v>
      </c>
      <c r="D490" s="1">
        <v>38.06</v>
      </c>
      <c r="E490" s="1">
        <v>48885.135609999998</v>
      </c>
      <c r="F490" s="3">
        <v>0</v>
      </c>
      <c r="G490" s="3" t="s">
        <v>1347</v>
      </c>
      <c r="H490" s="3" t="s">
        <v>1350</v>
      </c>
    </row>
    <row r="491" spans="1:8" ht="13.2" x14ac:dyDescent="0.25">
      <c r="A491" s="1" t="s">
        <v>490</v>
      </c>
      <c r="B491" s="5">
        <v>53</v>
      </c>
      <c r="C491" s="8" t="s">
        <v>1343</v>
      </c>
      <c r="D491" s="1">
        <v>31.16</v>
      </c>
      <c r="E491" s="1">
        <v>10461.9794</v>
      </c>
      <c r="F491" s="3">
        <v>1</v>
      </c>
      <c r="G491" s="3" t="s">
        <v>1348</v>
      </c>
      <c r="H491" s="3" t="s">
        <v>1351</v>
      </c>
    </row>
    <row r="492" spans="1:8" ht="13.2" x14ac:dyDescent="0.25">
      <c r="A492" s="1" t="s">
        <v>491</v>
      </c>
      <c r="B492" s="5">
        <v>19</v>
      </c>
      <c r="C492" s="8" t="s">
        <v>1342</v>
      </c>
      <c r="D492" s="1">
        <v>32.9</v>
      </c>
      <c r="E492" s="1">
        <v>1748.7739999999999</v>
      </c>
      <c r="F492" s="3">
        <v>0</v>
      </c>
      <c r="G492" s="3" t="s">
        <v>1348</v>
      </c>
      <c r="H492" s="3" t="s">
        <v>1349</v>
      </c>
    </row>
    <row r="493" spans="1:8" ht="13.2" x14ac:dyDescent="0.25">
      <c r="A493" s="1" t="s">
        <v>492</v>
      </c>
      <c r="B493" s="5">
        <v>61</v>
      </c>
      <c r="C493" s="8" t="s">
        <v>1342</v>
      </c>
      <c r="D493" s="1">
        <v>25.08</v>
      </c>
      <c r="E493" s="1">
        <v>24513.091260000001</v>
      </c>
      <c r="F493" s="3">
        <v>0</v>
      </c>
      <c r="G493" s="3" t="s">
        <v>1348</v>
      </c>
      <c r="H493" s="3" t="s">
        <v>1350</v>
      </c>
    </row>
    <row r="494" spans="1:8" ht="13.2" x14ac:dyDescent="0.25">
      <c r="A494" s="1" t="s">
        <v>493</v>
      </c>
      <c r="B494" s="5">
        <v>18</v>
      </c>
      <c r="C494" s="8" t="s">
        <v>1342</v>
      </c>
      <c r="D494" s="1">
        <v>25.08</v>
      </c>
      <c r="E494" s="1">
        <v>2196.4731999999999</v>
      </c>
      <c r="F494" s="3">
        <v>0</v>
      </c>
      <c r="G494" s="3" t="s">
        <v>1348</v>
      </c>
      <c r="H494" s="3" t="s">
        <v>1352</v>
      </c>
    </row>
    <row r="495" spans="1:8" ht="13.2" x14ac:dyDescent="0.25">
      <c r="A495" s="1" t="s">
        <v>494</v>
      </c>
      <c r="B495" s="5">
        <v>61</v>
      </c>
      <c r="C495" s="8" t="s">
        <v>1343</v>
      </c>
      <c r="D495" s="1">
        <v>43.4</v>
      </c>
      <c r="E495" s="1">
        <v>12574.049000000001</v>
      </c>
      <c r="F495" s="3">
        <v>0</v>
      </c>
      <c r="G495" s="3" t="s">
        <v>1348</v>
      </c>
      <c r="H495" s="3" t="s">
        <v>1349</v>
      </c>
    </row>
    <row r="496" spans="1:8" ht="13.2" x14ac:dyDescent="0.25">
      <c r="A496" s="1" t="s">
        <v>495</v>
      </c>
      <c r="B496" s="5">
        <v>21</v>
      </c>
      <c r="C496" s="8" t="s">
        <v>1343</v>
      </c>
      <c r="D496" s="1">
        <v>25.7</v>
      </c>
      <c r="E496" s="1">
        <v>17942.106</v>
      </c>
      <c r="F496" s="3">
        <v>4</v>
      </c>
      <c r="G496" s="3" t="s">
        <v>1347</v>
      </c>
      <c r="H496" s="3" t="s">
        <v>1349</v>
      </c>
    </row>
    <row r="497" spans="1:8" ht="13.2" x14ac:dyDescent="0.25">
      <c r="A497" s="1" t="s">
        <v>496</v>
      </c>
      <c r="B497" s="5">
        <v>20</v>
      </c>
      <c r="C497" s="8" t="s">
        <v>1343</v>
      </c>
      <c r="D497" s="1">
        <v>27.93</v>
      </c>
      <c r="E497" s="1">
        <v>1967.0227</v>
      </c>
      <c r="F497" s="3">
        <v>0</v>
      </c>
      <c r="G497" s="3" t="s">
        <v>1348</v>
      </c>
      <c r="H497" s="3" t="s">
        <v>1352</v>
      </c>
    </row>
    <row r="498" spans="1:8" ht="13.2" x14ac:dyDescent="0.25">
      <c r="A498" s="1" t="s">
        <v>497</v>
      </c>
      <c r="B498" s="5">
        <v>31</v>
      </c>
      <c r="C498" s="8" t="s">
        <v>1342</v>
      </c>
      <c r="D498" s="1">
        <v>23.6</v>
      </c>
      <c r="E498" s="1">
        <v>4931.6469999999999</v>
      </c>
      <c r="F498" s="3">
        <v>2</v>
      </c>
      <c r="G498" s="3" t="s">
        <v>1348</v>
      </c>
      <c r="H498" s="3" t="s">
        <v>1349</v>
      </c>
    </row>
    <row r="499" spans="1:8" ht="13.2" x14ac:dyDescent="0.25">
      <c r="A499" s="1" t="s">
        <v>498</v>
      </c>
      <c r="B499" s="5">
        <v>45</v>
      </c>
      <c r="C499" s="8" t="s">
        <v>1343</v>
      </c>
      <c r="D499" s="1">
        <v>28.7</v>
      </c>
      <c r="E499" s="1">
        <v>8027.9679999999998</v>
      </c>
      <c r="F499" s="3">
        <v>2</v>
      </c>
      <c r="G499" s="3" t="s">
        <v>1348</v>
      </c>
      <c r="H499" s="3" t="s">
        <v>1349</v>
      </c>
    </row>
    <row r="500" spans="1:8" ht="13.2" x14ac:dyDescent="0.25">
      <c r="A500" s="1" t="s">
        <v>499</v>
      </c>
      <c r="B500" s="5">
        <v>44</v>
      </c>
      <c r="C500" s="8" t="s">
        <v>1342</v>
      </c>
      <c r="D500" s="1">
        <v>23.98</v>
      </c>
      <c r="E500" s="1">
        <v>8211.1002000000008</v>
      </c>
      <c r="F500" s="3">
        <v>2</v>
      </c>
      <c r="G500" s="3" t="s">
        <v>1348</v>
      </c>
      <c r="H500" s="3" t="s">
        <v>1350</v>
      </c>
    </row>
    <row r="501" spans="1:8" ht="13.2" x14ac:dyDescent="0.25">
      <c r="A501" s="1" t="s">
        <v>500</v>
      </c>
      <c r="B501" s="5">
        <v>62</v>
      </c>
      <c r="C501" s="8" t="s">
        <v>1342</v>
      </c>
      <c r="D501" s="1">
        <v>39.200000000000003</v>
      </c>
      <c r="E501" s="1">
        <v>13470.86</v>
      </c>
      <c r="F501" s="3">
        <v>0</v>
      </c>
      <c r="G501" s="3" t="s">
        <v>1348</v>
      </c>
      <c r="H501" s="3" t="s">
        <v>1349</v>
      </c>
    </row>
    <row r="502" spans="1:8" ht="13.2" x14ac:dyDescent="0.25">
      <c r="A502" s="1" t="s">
        <v>501</v>
      </c>
      <c r="B502" s="5">
        <v>29</v>
      </c>
      <c r="C502" s="8" t="s">
        <v>1343</v>
      </c>
      <c r="D502" s="1">
        <v>34.4</v>
      </c>
      <c r="E502" s="1">
        <v>36197.699000000001</v>
      </c>
      <c r="F502" s="3">
        <v>0</v>
      </c>
      <c r="G502" s="3" t="s">
        <v>1347</v>
      </c>
      <c r="H502" s="3" t="s">
        <v>1349</v>
      </c>
    </row>
    <row r="503" spans="1:8" ht="13.2" x14ac:dyDescent="0.25">
      <c r="A503" s="1" t="s">
        <v>502</v>
      </c>
      <c r="B503" s="5">
        <v>43</v>
      </c>
      <c r="C503" s="8" t="s">
        <v>1343</v>
      </c>
      <c r="D503" s="1">
        <v>26.03</v>
      </c>
      <c r="E503" s="1">
        <v>6837.3687</v>
      </c>
      <c r="F503" s="3">
        <v>0</v>
      </c>
      <c r="G503" s="3" t="s">
        <v>1348</v>
      </c>
      <c r="H503" s="3" t="s">
        <v>1352</v>
      </c>
    </row>
    <row r="504" spans="1:8" ht="13.2" x14ac:dyDescent="0.25">
      <c r="A504" s="1" t="s">
        <v>503</v>
      </c>
      <c r="B504" s="5">
        <v>51</v>
      </c>
      <c r="C504" s="8" t="s">
        <v>1343</v>
      </c>
      <c r="D504" s="1">
        <v>23.21</v>
      </c>
      <c r="E504" s="1">
        <v>22218.1149</v>
      </c>
      <c r="F504" s="3">
        <v>1</v>
      </c>
      <c r="G504" s="3" t="s">
        <v>1347</v>
      </c>
      <c r="H504" s="3" t="s">
        <v>1350</v>
      </c>
    </row>
    <row r="505" spans="1:8" ht="13.2" x14ac:dyDescent="0.25">
      <c r="A505" s="1" t="s">
        <v>504</v>
      </c>
      <c r="B505" s="5">
        <v>19</v>
      </c>
      <c r="C505" s="8" t="s">
        <v>1343</v>
      </c>
      <c r="D505" s="1">
        <v>30.25</v>
      </c>
      <c r="E505" s="1">
        <v>32548.340499999998</v>
      </c>
      <c r="F505" s="3">
        <v>0</v>
      </c>
      <c r="G505" s="3" t="s">
        <v>1347</v>
      </c>
      <c r="H505" s="3" t="s">
        <v>1350</v>
      </c>
    </row>
    <row r="506" spans="1:8" ht="13.2" x14ac:dyDescent="0.25">
      <c r="A506" s="1" t="s">
        <v>505</v>
      </c>
      <c r="B506" s="5">
        <v>38</v>
      </c>
      <c r="C506" s="8" t="s">
        <v>1342</v>
      </c>
      <c r="D506" s="1">
        <v>28.93</v>
      </c>
      <c r="E506" s="1">
        <v>5974.3846999999996</v>
      </c>
      <c r="F506" s="3">
        <v>1</v>
      </c>
      <c r="G506" s="3" t="s">
        <v>1348</v>
      </c>
      <c r="H506" s="3" t="s">
        <v>1350</v>
      </c>
    </row>
    <row r="507" spans="1:8" ht="13.2" x14ac:dyDescent="0.25">
      <c r="A507" s="1" t="s">
        <v>506</v>
      </c>
      <c r="B507" s="5">
        <v>37</v>
      </c>
      <c r="C507" s="8" t="s">
        <v>1343</v>
      </c>
      <c r="D507" s="1">
        <v>30.875</v>
      </c>
      <c r="E507" s="1">
        <v>6796.8632500000003</v>
      </c>
      <c r="F507" s="3">
        <v>3</v>
      </c>
      <c r="G507" s="3" t="s">
        <v>1348</v>
      </c>
      <c r="H507" s="3" t="s">
        <v>1351</v>
      </c>
    </row>
    <row r="508" spans="1:8" ht="13.2" x14ac:dyDescent="0.25">
      <c r="A508" s="1" t="s">
        <v>507</v>
      </c>
      <c r="B508" s="5">
        <v>22</v>
      </c>
      <c r="C508" s="8" t="s">
        <v>1343</v>
      </c>
      <c r="D508" s="1">
        <v>31.35</v>
      </c>
      <c r="E508" s="1">
        <v>2643.2685000000001</v>
      </c>
      <c r="F508" s="3">
        <v>1</v>
      </c>
      <c r="G508" s="3" t="s">
        <v>1348</v>
      </c>
      <c r="H508" s="3" t="s">
        <v>1351</v>
      </c>
    </row>
    <row r="509" spans="1:8" ht="13.2" x14ac:dyDescent="0.25">
      <c r="A509" s="1" t="s">
        <v>508</v>
      </c>
      <c r="B509" s="5">
        <v>21</v>
      </c>
      <c r="C509" s="8" t="s">
        <v>1343</v>
      </c>
      <c r="D509" s="1">
        <v>23.75</v>
      </c>
      <c r="E509" s="1">
        <v>3077.0954999999999</v>
      </c>
      <c r="F509" s="3">
        <v>2</v>
      </c>
      <c r="G509" s="3" t="s">
        <v>1348</v>
      </c>
      <c r="H509" s="3" t="s">
        <v>1351</v>
      </c>
    </row>
    <row r="510" spans="1:8" ht="13.2" x14ac:dyDescent="0.25">
      <c r="A510" s="1" t="s">
        <v>509</v>
      </c>
      <c r="B510" s="5">
        <v>24</v>
      </c>
      <c r="C510" s="8" t="s">
        <v>1342</v>
      </c>
      <c r="D510" s="1">
        <v>25.27</v>
      </c>
      <c r="E510" s="1">
        <v>3044.2132999999999</v>
      </c>
      <c r="F510" s="3">
        <v>0</v>
      </c>
      <c r="G510" s="3" t="s">
        <v>1348</v>
      </c>
      <c r="H510" s="3" t="s">
        <v>1352</v>
      </c>
    </row>
    <row r="511" spans="1:8" ht="13.2" x14ac:dyDescent="0.25">
      <c r="A511" s="1" t="s">
        <v>510</v>
      </c>
      <c r="B511" s="5">
        <v>57</v>
      </c>
      <c r="C511" s="8" t="s">
        <v>1342</v>
      </c>
      <c r="D511" s="1">
        <v>28.7</v>
      </c>
      <c r="E511" s="1">
        <v>11455.28</v>
      </c>
      <c r="F511" s="3">
        <v>0</v>
      </c>
      <c r="G511" s="3" t="s">
        <v>1348</v>
      </c>
      <c r="H511" s="3" t="s">
        <v>1349</v>
      </c>
    </row>
    <row r="512" spans="1:8" ht="13.2" x14ac:dyDescent="0.25">
      <c r="A512" s="1" t="s">
        <v>511</v>
      </c>
      <c r="B512" s="5">
        <v>56</v>
      </c>
      <c r="C512" s="8" t="s">
        <v>1343</v>
      </c>
      <c r="D512" s="1">
        <v>32.11</v>
      </c>
      <c r="E512" s="1">
        <v>11763.000899999999</v>
      </c>
      <c r="F512" s="3">
        <v>1</v>
      </c>
      <c r="G512" s="3" t="s">
        <v>1348</v>
      </c>
      <c r="H512" s="3" t="s">
        <v>1352</v>
      </c>
    </row>
    <row r="513" spans="1:8" ht="13.2" x14ac:dyDescent="0.25">
      <c r="A513" s="1" t="s">
        <v>512</v>
      </c>
      <c r="B513" s="5">
        <v>27</v>
      </c>
      <c r="C513" s="8" t="s">
        <v>1343</v>
      </c>
      <c r="D513" s="1">
        <v>33.659999999999997</v>
      </c>
      <c r="E513" s="1">
        <v>2498.4144000000001</v>
      </c>
      <c r="F513" s="3">
        <v>0</v>
      </c>
      <c r="G513" s="3" t="s">
        <v>1348</v>
      </c>
      <c r="H513" s="3" t="s">
        <v>1350</v>
      </c>
    </row>
    <row r="514" spans="1:8" ht="13.2" x14ac:dyDescent="0.25">
      <c r="A514" s="1" t="s">
        <v>513</v>
      </c>
      <c r="B514" s="5">
        <v>51</v>
      </c>
      <c r="C514" s="8" t="s">
        <v>1343</v>
      </c>
      <c r="D514" s="1">
        <v>22.42</v>
      </c>
      <c r="E514" s="1">
        <v>9361.3268000000007</v>
      </c>
      <c r="F514" s="3">
        <v>0</v>
      </c>
      <c r="G514" s="3" t="s">
        <v>1348</v>
      </c>
      <c r="H514" s="3" t="s">
        <v>1352</v>
      </c>
    </row>
    <row r="515" spans="1:8" ht="13.2" x14ac:dyDescent="0.25">
      <c r="A515" s="1" t="s">
        <v>514</v>
      </c>
      <c r="B515" s="5">
        <v>19</v>
      </c>
      <c r="C515" s="8" t="s">
        <v>1343</v>
      </c>
      <c r="D515" s="1">
        <v>30.4</v>
      </c>
      <c r="E515" s="1">
        <v>1256.299</v>
      </c>
      <c r="F515" s="3">
        <v>0</v>
      </c>
      <c r="G515" s="3" t="s">
        <v>1348</v>
      </c>
      <c r="H515" s="3" t="s">
        <v>1349</v>
      </c>
    </row>
    <row r="516" spans="1:8" ht="13.2" x14ac:dyDescent="0.25">
      <c r="A516" s="1" t="s">
        <v>515</v>
      </c>
      <c r="B516" s="5">
        <v>39</v>
      </c>
      <c r="C516" s="8" t="s">
        <v>1343</v>
      </c>
      <c r="D516" s="1">
        <v>28.3</v>
      </c>
      <c r="E516" s="1">
        <v>21082.16</v>
      </c>
      <c r="F516" s="3">
        <v>1</v>
      </c>
      <c r="G516" s="3" t="s">
        <v>1347</v>
      </c>
      <c r="H516" s="3" t="s">
        <v>1349</v>
      </c>
    </row>
    <row r="517" spans="1:8" ht="13.2" x14ac:dyDescent="0.25">
      <c r="A517" s="1" t="s">
        <v>516</v>
      </c>
      <c r="B517" s="5">
        <v>58</v>
      </c>
      <c r="C517" s="8" t="s">
        <v>1343</v>
      </c>
      <c r="D517" s="1">
        <v>35.700000000000003</v>
      </c>
      <c r="E517" s="1">
        <v>11362.754999999999</v>
      </c>
      <c r="F517" s="3">
        <v>0</v>
      </c>
      <c r="G517" s="3" t="s">
        <v>1348</v>
      </c>
      <c r="H517" s="3" t="s">
        <v>1349</v>
      </c>
    </row>
    <row r="518" spans="1:8" ht="13.2" x14ac:dyDescent="0.25">
      <c r="A518" s="1" t="s">
        <v>517</v>
      </c>
      <c r="B518" s="5">
        <v>20</v>
      </c>
      <c r="C518" s="8" t="s">
        <v>1343</v>
      </c>
      <c r="D518" s="1">
        <v>35.31</v>
      </c>
      <c r="E518" s="1">
        <v>27724.28875</v>
      </c>
      <c r="F518" s="3">
        <v>1</v>
      </c>
      <c r="G518" s="3" t="s">
        <v>1348</v>
      </c>
      <c r="H518" s="3" t="s">
        <v>1350</v>
      </c>
    </row>
    <row r="519" spans="1:8" ht="13.2" x14ac:dyDescent="0.25">
      <c r="A519" s="1" t="s">
        <v>518</v>
      </c>
      <c r="B519" s="5">
        <v>45</v>
      </c>
      <c r="C519" s="8" t="s">
        <v>1343</v>
      </c>
      <c r="D519" s="1">
        <v>30.495000000000001</v>
      </c>
      <c r="E519" s="1">
        <v>8413.4630500000003</v>
      </c>
      <c r="F519" s="3">
        <v>2</v>
      </c>
      <c r="G519" s="3" t="s">
        <v>1348</v>
      </c>
      <c r="H519" s="3" t="s">
        <v>1351</v>
      </c>
    </row>
    <row r="520" spans="1:8" ht="13.2" x14ac:dyDescent="0.25">
      <c r="A520" s="1" t="s">
        <v>519</v>
      </c>
      <c r="B520" s="5">
        <v>35</v>
      </c>
      <c r="C520" s="8" t="s">
        <v>1342</v>
      </c>
      <c r="D520" s="1">
        <v>31</v>
      </c>
      <c r="E520" s="1">
        <v>5240.7650000000003</v>
      </c>
      <c r="F520" s="3">
        <v>1</v>
      </c>
      <c r="G520" s="3" t="s">
        <v>1348</v>
      </c>
      <c r="H520" s="3" t="s">
        <v>1349</v>
      </c>
    </row>
    <row r="521" spans="1:8" ht="13.2" x14ac:dyDescent="0.25">
      <c r="A521" s="1" t="s">
        <v>520</v>
      </c>
      <c r="B521" s="5">
        <v>31</v>
      </c>
      <c r="C521" s="8" t="s">
        <v>1343</v>
      </c>
      <c r="D521" s="1">
        <v>30.875</v>
      </c>
      <c r="E521" s="1">
        <v>3857.7592500000001</v>
      </c>
      <c r="F521" s="3">
        <v>0</v>
      </c>
      <c r="G521" s="3" t="s">
        <v>1348</v>
      </c>
      <c r="H521" s="3" t="s">
        <v>1352</v>
      </c>
    </row>
    <row r="522" spans="1:8" ht="13.2" x14ac:dyDescent="0.25">
      <c r="A522" s="1" t="s">
        <v>521</v>
      </c>
      <c r="B522" s="5">
        <v>50</v>
      </c>
      <c r="C522" s="8" t="s">
        <v>1342</v>
      </c>
      <c r="D522" s="1">
        <v>27.36</v>
      </c>
      <c r="E522" s="1">
        <v>25656.575260000001</v>
      </c>
      <c r="F522" s="3">
        <v>0</v>
      </c>
      <c r="G522" s="3" t="s">
        <v>1348</v>
      </c>
      <c r="H522" s="3" t="s">
        <v>1352</v>
      </c>
    </row>
    <row r="523" spans="1:8" ht="13.2" x14ac:dyDescent="0.25">
      <c r="A523" s="1" t="s">
        <v>522</v>
      </c>
      <c r="B523" s="5">
        <v>32</v>
      </c>
      <c r="C523" s="8" t="s">
        <v>1342</v>
      </c>
      <c r="D523" s="1">
        <v>44.22</v>
      </c>
      <c r="E523" s="1">
        <v>3994.1777999999999</v>
      </c>
      <c r="F523" s="3">
        <v>0</v>
      </c>
      <c r="G523" s="3" t="s">
        <v>1348</v>
      </c>
      <c r="H523" s="3" t="s">
        <v>1350</v>
      </c>
    </row>
    <row r="524" spans="1:8" ht="13.2" x14ac:dyDescent="0.25">
      <c r="A524" s="1" t="s">
        <v>523</v>
      </c>
      <c r="B524" s="5">
        <v>51</v>
      </c>
      <c r="C524" s="8" t="s">
        <v>1342</v>
      </c>
      <c r="D524" s="1">
        <v>33.914999999999999</v>
      </c>
      <c r="E524" s="1">
        <v>9866.3048500000004</v>
      </c>
      <c r="F524" s="3">
        <v>0</v>
      </c>
      <c r="G524" s="3" t="s">
        <v>1348</v>
      </c>
      <c r="H524" s="3" t="s">
        <v>1352</v>
      </c>
    </row>
    <row r="525" spans="1:8" ht="13.2" x14ac:dyDescent="0.25">
      <c r="A525" s="1" t="s">
        <v>524</v>
      </c>
      <c r="B525" s="5">
        <v>38</v>
      </c>
      <c r="C525" s="8" t="s">
        <v>1342</v>
      </c>
      <c r="D525" s="1">
        <v>37.729999999999997</v>
      </c>
      <c r="E525" s="1">
        <v>5397.6166999999996</v>
      </c>
      <c r="F525" s="3">
        <v>0</v>
      </c>
      <c r="G525" s="3" t="s">
        <v>1348</v>
      </c>
      <c r="H525" s="3" t="s">
        <v>1350</v>
      </c>
    </row>
    <row r="526" spans="1:8" ht="13.2" x14ac:dyDescent="0.25">
      <c r="A526" s="1" t="s">
        <v>525</v>
      </c>
      <c r="B526" s="5">
        <v>42</v>
      </c>
      <c r="C526" s="8" t="s">
        <v>1343</v>
      </c>
      <c r="D526" s="1">
        <v>26.07</v>
      </c>
      <c r="E526" s="1">
        <v>38245.593269999998</v>
      </c>
      <c r="F526" s="3">
        <v>1</v>
      </c>
      <c r="G526" s="3" t="s">
        <v>1347</v>
      </c>
      <c r="H526" s="3" t="s">
        <v>1350</v>
      </c>
    </row>
    <row r="527" spans="1:8" ht="13.2" x14ac:dyDescent="0.25">
      <c r="A527" s="1" t="s">
        <v>526</v>
      </c>
      <c r="B527" s="5">
        <v>18</v>
      </c>
      <c r="C527" s="8" t="s">
        <v>1342</v>
      </c>
      <c r="D527" s="1">
        <v>33.880000000000003</v>
      </c>
      <c r="E527" s="1">
        <v>11482.63485</v>
      </c>
      <c r="F527" s="3">
        <v>0</v>
      </c>
      <c r="G527" s="3" t="s">
        <v>1348</v>
      </c>
      <c r="H527" s="3" t="s">
        <v>1350</v>
      </c>
    </row>
    <row r="528" spans="1:8" ht="13.2" x14ac:dyDescent="0.25">
      <c r="A528" s="1" t="s">
        <v>527</v>
      </c>
      <c r="B528" s="5">
        <v>19</v>
      </c>
      <c r="C528" s="8" t="s">
        <v>1342</v>
      </c>
      <c r="D528" s="1">
        <v>30.59</v>
      </c>
      <c r="E528" s="1">
        <v>24059.680189999999</v>
      </c>
      <c r="F528" s="3">
        <v>2</v>
      </c>
      <c r="G528" s="3" t="s">
        <v>1348</v>
      </c>
      <c r="H528" s="3" t="s">
        <v>1351</v>
      </c>
    </row>
    <row r="529" spans="1:8" ht="13.2" x14ac:dyDescent="0.25">
      <c r="A529" s="1" t="s">
        <v>528</v>
      </c>
      <c r="B529" s="5">
        <v>51</v>
      </c>
      <c r="C529" s="8" t="s">
        <v>1342</v>
      </c>
      <c r="D529" s="1">
        <v>25.8</v>
      </c>
      <c r="E529" s="1">
        <v>9861.0249999999996</v>
      </c>
      <c r="F529" s="3">
        <v>1</v>
      </c>
      <c r="G529" s="3" t="s">
        <v>1348</v>
      </c>
      <c r="H529" s="3" t="s">
        <v>1349</v>
      </c>
    </row>
    <row r="530" spans="1:8" ht="13.2" x14ac:dyDescent="0.25">
      <c r="A530" s="1" t="s">
        <v>529</v>
      </c>
      <c r="B530" s="5">
        <v>46</v>
      </c>
      <c r="C530" s="8" t="s">
        <v>1343</v>
      </c>
      <c r="D530" s="1">
        <v>39.424999999999997</v>
      </c>
      <c r="E530" s="1">
        <v>8342.9087500000005</v>
      </c>
      <c r="F530" s="3">
        <v>1</v>
      </c>
      <c r="G530" s="3" t="s">
        <v>1348</v>
      </c>
      <c r="H530" s="3" t="s">
        <v>1352</v>
      </c>
    </row>
    <row r="531" spans="1:8" ht="13.2" x14ac:dyDescent="0.25">
      <c r="A531" s="1" t="s">
        <v>530</v>
      </c>
      <c r="B531" s="5">
        <v>18</v>
      </c>
      <c r="C531" s="8" t="s">
        <v>1343</v>
      </c>
      <c r="D531" s="1">
        <v>25.46</v>
      </c>
      <c r="E531" s="1">
        <v>1708.0014000000001</v>
      </c>
      <c r="F531" s="3">
        <v>0</v>
      </c>
      <c r="G531" s="3" t="s">
        <v>1348</v>
      </c>
      <c r="H531" s="3" t="s">
        <v>1352</v>
      </c>
    </row>
    <row r="532" spans="1:8" ht="13.2" x14ac:dyDescent="0.25">
      <c r="A532" s="1" t="s">
        <v>531</v>
      </c>
      <c r="B532" s="5">
        <v>57</v>
      </c>
      <c r="C532" s="8" t="s">
        <v>1343</v>
      </c>
      <c r="D532" s="1">
        <v>42.13</v>
      </c>
      <c r="E532" s="1">
        <v>48675.517699999997</v>
      </c>
      <c r="F532" s="3">
        <v>1</v>
      </c>
      <c r="G532" s="3" t="s">
        <v>1347</v>
      </c>
      <c r="H532" s="3" t="s">
        <v>1350</v>
      </c>
    </row>
    <row r="533" spans="1:8" ht="13.2" x14ac:dyDescent="0.25">
      <c r="A533" s="1" t="s">
        <v>532</v>
      </c>
      <c r="B533" s="5">
        <v>62</v>
      </c>
      <c r="C533" s="8" t="s">
        <v>1342</v>
      </c>
      <c r="D533" s="1">
        <v>31.73</v>
      </c>
      <c r="E533" s="1">
        <v>14043.476699999999</v>
      </c>
      <c r="F533" s="3">
        <v>0</v>
      </c>
      <c r="G533" s="3" t="s">
        <v>1348</v>
      </c>
      <c r="H533" s="3" t="s">
        <v>1352</v>
      </c>
    </row>
    <row r="534" spans="1:8" ht="13.2" x14ac:dyDescent="0.25">
      <c r="A534" s="1" t="s">
        <v>533</v>
      </c>
      <c r="B534" s="5">
        <v>59</v>
      </c>
      <c r="C534" s="8" t="s">
        <v>1343</v>
      </c>
      <c r="D534" s="1">
        <v>29.7</v>
      </c>
      <c r="E534" s="1">
        <v>12925.886</v>
      </c>
      <c r="F534" s="3">
        <v>2</v>
      </c>
      <c r="G534" s="3" t="s">
        <v>1348</v>
      </c>
      <c r="H534" s="3" t="s">
        <v>1350</v>
      </c>
    </row>
    <row r="535" spans="1:8" ht="13.2" x14ac:dyDescent="0.25">
      <c r="A535" s="1" t="s">
        <v>534</v>
      </c>
      <c r="B535" s="5">
        <v>37</v>
      </c>
      <c r="C535" s="8" t="s">
        <v>1343</v>
      </c>
      <c r="D535" s="1">
        <v>36.19</v>
      </c>
      <c r="E535" s="1">
        <v>19214.705529999999</v>
      </c>
      <c r="F535" s="3">
        <v>0</v>
      </c>
      <c r="G535" s="3" t="s">
        <v>1348</v>
      </c>
      <c r="H535" s="3" t="s">
        <v>1350</v>
      </c>
    </row>
    <row r="536" spans="1:8" ht="13.2" x14ac:dyDescent="0.25">
      <c r="A536" s="1" t="s">
        <v>535</v>
      </c>
      <c r="B536" s="5">
        <v>64</v>
      </c>
      <c r="C536" s="8" t="s">
        <v>1343</v>
      </c>
      <c r="D536" s="1">
        <v>40.479999999999997</v>
      </c>
      <c r="E536" s="1">
        <v>13831.1152</v>
      </c>
      <c r="F536" s="3">
        <v>0</v>
      </c>
      <c r="G536" s="3" t="s">
        <v>1348</v>
      </c>
      <c r="H536" s="3" t="s">
        <v>1350</v>
      </c>
    </row>
    <row r="537" spans="1:8" ht="13.2" x14ac:dyDescent="0.25">
      <c r="A537" s="1" t="s">
        <v>536</v>
      </c>
      <c r="B537" s="5">
        <v>38</v>
      </c>
      <c r="C537" s="8" t="s">
        <v>1343</v>
      </c>
      <c r="D537" s="1">
        <v>28.024999999999999</v>
      </c>
      <c r="E537" s="1">
        <v>6067.1267500000004</v>
      </c>
      <c r="F537" s="3">
        <v>1</v>
      </c>
      <c r="G537" s="3" t="s">
        <v>1348</v>
      </c>
      <c r="H537" s="3" t="s">
        <v>1352</v>
      </c>
    </row>
    <row r="538" spans="1:8" ht="13.2" x14ac:dyDescent="0.25">
      <c r="A538" s="1" t="s">
        <v>537</v>
      </c>
      <c r="B538" s="5">
        <v>33</v>
      </c>
      <c r="C538" s="8" t="s">
        <v>1342</v>
      </c>
      <c r="D538" s="1">
        <v>38.9</v>
      </c>
      <c r="E538" s="1">
        <v>5972.3779999999997</v>
      </c>
      <c r="F538" s="3">
        <v>3</v>
      </c>
      <c r="G538" s="3" t="s">
        <v>1348</v>
      </c>
      <c r="H538" s="3" t="s">
        <v>1349</v>
      </c>
    </row>
    <row r="539" spans="1:8" ht="13.2" x14ac:dyDescent="0.25">
      <c r="A539" s="1" t="s">
        <v>538</v>
      </c>
      <c r="B539" s="5">
        <v>46</v>
      </c>
      <c r="C539" s="8" t="s">
        <v>1342</v>
      </c>
      <c r="D539" s="1">
        <v>30.2</v>
      </c>
      <c r="E539" s="1">
        <v>8825.0859999999993</v>
      </c>
      <c r="F539" s="3">
        <v>2</v>
      </c>
      <c r="G539" s="3" t="s">
        <v>1348</v>
      </c>
      <c r="H539" s="3" t="s">
        <v>1349</v>
      </c>
    </row>
    <row r="540" spans="1:8" ht="13.2" x14ac:dyDescent="0.25">
      <c r="A540" s="1" t="s">
        <v>539</v>
      </c>
      <c r="B540" s="5">
        <v>46</v>
      </c>
      <c r="C540" s="8" t="s">
        <v>1342</v>
      </c>
      <c r="D540" s="1">
        <v>28.05</v>
      </c>
      <c r="E540" s="1">
        <v>8233.0974999999999</v>
      </c>
      <c r="F540" s="3">
        <v>1</v>
      </c>
      <c r="G540" s="3" t="s">
        <v>1348</v>
      </c>
      <c r="H540" s="3" t="s">
        <v>1350</v>
      </c>
    </row>
    <row r="541" spans="1:8" ht="13.2" x14ac:dyDescent="0.25">
      <c r="A541" s="1" t="s">
        <v>540</v>
      </c>
      <c r="B541" s="5">
        <v>53</v>
      </c>
      <c r="C541" s="8" t="s">
        <v>1343</v>
      </c>
      <c r="D541" s="1">
        <v>31.35</v>
      </c>
      <c r="E541" s="1">
        <v>27346.04207</v>
      </c>
      <c r="F541" s="3">
        <v>0</v>
      </c>
      <c r="G541" s="3" t="s">
        <v>1348</v>
      </c>
      <c r="H541" s="3" t="s">
        <v>1350</v>
      </c>
    </row>
    <row r="542" spans="1:8" ht="13.2" x14ac:dyDescent="0.25">
      <c r="A542" s="1" t="s">
        <v>541</v>
      </c>
      <c r="B542" s="5">
        <v>34</v>
      </c>
      <c r="C542" s="8" t="s">
        <v>1342</v>
      </c>
      <c r="D542" s="1">
        <v>38</v>
      </c>
      <c r="E542" s="1">
        <v>6196.4480000000003</v>
      </c>
      <c r="F542" s="3">
        <v>3</v>
      </c>
      <c r="G542" s="3" t="s">
        <v>1348</v>
      </c>
      <c r="H542" s="3" t="s">
        <v>1349</v>
      </c>
    </row>
    <row r="543" spans="1:8" ht="13.2" x14ac:dyDescent="0.25">
      <c r="A543" s="1" t="s">
        <v>542</v>
      </c>
      <c r="B543" s="5">
        <v>20</v>
      </c>
      <c r="C543" s="8" t="s">
        <v>1342</v>
      </c>
      <c r="D543" s="1">
        <v>31.79</v>
      </c>
      <c r="E543" s="1">
        <v>3056.3881000000001</v>
      </c>
      <c r="F543" s="3">
        <v>2</v>
      </c>
      <c r="G543" s="3" t="s">
        <v>1348</v>
      </c>
      <c r="H543" s="3" t="s">
        <v>1350</v>
      </c>
    </row>
    <row r="544" spans="1:8" ht="13.2" x14ac:dyDescent="0.25">
      <c r="A544" s="1" t="s">
        <v>543</v>
      </c>
      <c r="B544" s="5">
        <v>63</v>
      </c>
      <c r="C544" s="8" t="s">
        <v>1342</v>
      </c>
      <c r="D544" s="1">
        <v>36.299999999999997</v>
      </c>
      <c r="E544" s="1">
        <v>13887.204</v>
      </c>
      <c r="F544" s="3">
        <v>0</v>
      </c>
      <c r="G544" s="3" t="s">
        <v>1348</v>
      </c>
      <c r="H544" s="3" t="s">
        <v>1350</v>
      </c>
    </row>
    <row r="545" spans="1:8" ht="13.2" x14ac:dyDescent="0.25">
      <c r="A545" s="1" t="s">
        <v>544</v>
      </c>
      <c r="B545" s="5">
        <v>54</v>
      </c>
      <c r="C545" s="8" t="s">
        <v>1342</v>
      </c>
      <c r="D545" s="1">
        <v>47.41</v>
      </c>
      <c r="E545" s="1">
        <v>63770.428010000003</v>
      </c>
      <c r="F545" s="3">
        <v>0</v>
      </c>
      <c r="G545" s="3" t="s">
        <v>1347</v>
      </c>
      <c r="H545" s="3" t="s">
        <v>1350</v>
      </c>
    </row>
    <row r="546" spans="1:8" ht="13.2" x14ac:dyDescent="0.25">
      <c r="A546" s="1" t="s">
        <v>545</v>
      </c>
      <c r="B546" s="5">
        <v>54</v>
      </c>
      <c r="C546" s="8" t="s">
        <v>1343</v>
      </c>
      <c r="D546" s="1">
        <v>30.21</v>
      </c>
      <c r="E546" s="1">
        <v>10231.499900000001</v>
      </c>
      <c r="F546" s="3">
        <v>0</v>
      </c>
      <c r="G546" s="3" t="s">
        <v>1348</v>
      </c>
      <c r="H546" s="3" t="s">
        <v>1351</v>
      </c>
    </row>
    <row r="547" spans="1:8" ht="13.2" x14ac:dyDescent="0.25">
      <c r="A547" s="1" t="s">
        <v>546</v>
      </c>
      <c r="B547" s="5">
        <v>49</v>
      </c>
      <c r="C547" s="8" t="s">
        <v>1343</v>
      </c>
      <c r="D547" s="1">
        <v>25.84</v>
      </c>
      <c r="E547" s="1">
        <v>23807.240600000001</v>
      </c>
      <c r="F547" s="3">
        <v>2</v>
      </c>
      <c r="G547" s="3" t="s">
        <v>1347</v>
      </c>
      <c r="H547" s="3" t="s">
        <v>1351</v>
      </c>
    </row>
    <row r="548" spans="1:8" ht="13.2" x14ac:dyDescent="0.25">
      <c r="A548" s="1" t="s">
        <v>547</v>
      </c>
      <c r="B548" s="5">
        <v>28</v>
      </c>
      <c r="C548" s="8" t="s">
        <v>1343</v>
      </c>
      <c r="D548" s="1">
        <v>35.435000000000002</v>
      </c>
      <c r="E548" s="1">
        <v>3268.84665</v>
      </c>
      <c r="F548" s="3">
        <v>0</v>
      </c>
      <c r="G548" s="3" t="s">
        <v>1348</v>
      </c>
      <c r="H548" s="3" t="s">
        <v>1352</v>
      </c>
    </row>
    <row r="549" spans="1:8" ht="13.2" x14ac:dyDescent="0.25">
      <c r="A549" s="1" t="s">
        <v>548</v>
      </c>
      <c r="B549" s="5">
        <v>54</v>
      </c>
      <c r="C549" s="8" t="s">
        <v>1342</v>
      </c>
      <c r="D549" s="1">
        <v>46.7</v>
      </c>
      <c r="E549" s="1">
        <v>11538.421</v>
      </c>
      <c r="F549" s="3">
        <v>2</v>
      </c>
      <c r="G549" s="3" t="s">
        <v>1348</v>
      </c>
      <c r="H549" s="3" t="s">
        <v>1349</v>
      </c>
    </row>
    <row r="550" spans="1:8" ht="13.2" x14ac:dyDescent="0.25">
      <c r="A550" s="1" t="s">
        <v>549</v>
      </c>
      <c r="B550" s="5">
        <v>25</v>
      </c>
      <c r="C550" s="8" t="s">
        <v>1342</v>
      </c>
      <c r="D550" s="1">
        <v>28.594999999999999</v>
      </c>
      <c r="E550" s="1">
        <v>3213.6220499999999</v>
      </c>
      <c r="F550" s="3">
        <v>0</v>
      </c>
      <c r="G550" s="3" t="s">
        <v>1348</v>
      </c>
      <c r="H550" s="3" t="s">
        <v>1352</v>
      </c>
    </row>
    <row r="551" spans="1:8" ht="13.2" x14ac:dyDescent="0.25">
      <c r="A551" s="1" t="s">
        <v>550</v>
      </c>
      <c r="B551" s="5">
        <v>43</v>
      </c>
      <c r="C551" s="8" t="s">
        <v>1342</v>
      </c>
      <c r="D551" s="1">
        <v>46.2</v>
      </c>
      <c r="E551" s="1">
        <v>45863.205000000002</v>
      </c>
      <c r="F551" s="3">
        <v>0</v>
      </c>
      <c r="G551" s="3" t="s">
        <v>1347</v>
      </c>
      <c r="H551" s="3" t="s">
        <v>1350</v>
      </c>
    </row>
    <row r="552" spans="1:8" ht="13.2" x14ac:dyDescent="0.25">
      <c r="A552" s="1" t="s">
        <v>551</v>
      </c>
      <c r="B552" s="5">
        <v>63</v>
      </c>
      <c r="C552" s="8" t="s">
        <v>1343</v>
      </c>
      <c r="D552" s="1">
        <v>30.8</v>
      </c>
      <c r="E552" s="1">
        <v>13390.558999999999</v>
      </c>
      <c r="F552" s="3">
        <v>0</v>
      </c>
      <c r="G552" s="3" t="s">
        <v>1348</v>
      </c>
      <c r="H552" s="3" t="s">
        <v>1349</v>
      </c>
    </row>
    <row r="553" spans="1:8" ht="13.2" x14ac:dyDescent="0.25">
      <c r="A553" s="1" t="s">
        <v>552</v>
      </c>
      <c r="B553" s="5">
        <v>32</v>
      </c>
      <c r="C553" s="8" t="s">
        <v>1342</v>
      </c>
      <c r="D553" s="1">
        <v>28.93</v>
      </c>
      <c r="E553" s="1">
        <v>3972.9247</v>
      </c>
      <c r="F553" s="3">
        <v>0</v>
      </c>
      <c r="G553" s="3" t="s">
        <v>1348</v>
      </c>
      <c r="H553" s="3" t="s">
        <v>1350</v>
      </c>
    </row>
    <row r="554" spans="1:8" ht="13.2" x14ac:dyDescent="0.25">
      <c r="A554" s="1" t="s">
        <v>553</v>
      </c>
      <c r="B554" s="5">
        <v>62</v>
      </c>
      <c r="C554" s="8" t="s">
        <v>1343</v>
      </c>
      <c r="D554" s="1">
        <v>21.4</v>
      </c>
      <c r="E554" s="1">
        <v>12957.118</v>
      </c>
      <c r="F554" s="3">
        <v>0</v>
      </c>
      <c r="G554" s="3" t="s">
        <v>1348</v>
      </c>
      <c r="H554" s="3" t="s">
        <v>1349</v>
      </c>
    </row>
    <row r="555" spans="1:8" ht="13.2" x14ac:dyDescent="0.25">
      <c r="A555" s="1" t="s">
        <v>554</v>
      </c>
      <c r="B555" s="5">
        <v>52</v>
      </c>
      <c r="C555" s="8" t="s">
        <v>1342</v>
      </c>
      <c r="D555" s="1">
        <v>31.73</v>
      </c>
      <c r="E555" s="1">
        <v>11187.6567</v>
      </c>
      <c r="F555" s="3">
        <v>2</v>
      </c>
      <c r="G555" s="3" t="s">
        <v>1348</v>
      </c>
      <c r="H555" s="3" t="s">
        <v>1351</v>
      </c>
    </row>
    <row r="556" spans="1:8" ht="13.2" x14ac:dyDescent="0.25">
      <c r="A556" s="1" t="s">
        <v>555</v>
      </c>
      <c r="B556" s="5">
        <v>25</v>
      </c>
      <c r="C556" s="8" t="s">
        <v>1342</v>
      </c>
      <c r="D556" s="1">
        <v>41.325000000000003</v>
      </c>
      <c r="E556" s="1">
        <v>17878.900679999999</v>
      </c>
      <c r="F556" s="3">
        <v>0</v>
      </c>
      <c r="G556" s="3" t="s">
        <v>1348</v>
      </c>
      <c r="H556" s="3" t="s">
        <v>1352</v>
      </c>
    </row>
    <row r="557" spans="1:8" ht="13.2" x14ac:dyDescent="0.25">
      <c r="A557" s="1" t="s">
        <v>556</v>
      </c>
      <c r="B557" s="5">
        <v>28</v>
      </c>
      <c r="C557" s="8" t="s">
        <v>1343</v>
      </c>
      <c r="D557" s="1">
        <v>23.8</v>
      </c>
      <c r="E557" s="1">
        <v>3847.674</v>
      </c>
      <c r="F557" s="3">
        <v>2</v>
      </c>
      <c r="G557" s="3" t="s">
        <v>1348</v>
      </c>
      <c r="H557" s="3" t="s">
        <v>1349</v>
      </c>
    </row>
    <row r="558" spans="1:8" ht="13.2" x14ac:dyDescent="0.25">
      <c r="A558" s="1" t="s">
        <v>557</v>
      </c>
      <c r="B558" s="5">
        <v>46</v>
      </c>
      <c r="C558" s="8" t="s">
        <v>1343</v>
      </c>
      <c r="D558" s="1">
        <v>33.44</v>
      </c>
      <c r="E558" s="1">
        <v>8334.5895999999993</v>
      </c>
      <c r="F558" s="3">
        <v>1</v>
      </c>
      <c r="G558" s="3" t="s">
        <v>1348</v>
      </c>
      <c r="H558" s="3" t="s">
        <v>1352</v>
      </c>
    </row>
    <row r="559" spans="1:8" ht="13.2" x14ac:dyDescent="0.25">
      <c r="A559" s="1" t="s">
        <v>558</v>
      </c>
      <c r="B559" s="5">
        <v>34</v>
      </c>
      <c r="C559" s="8" t="s">
        <v>1343</v>
      </c>
      <c r="D559" s="1">
        <v>34.21</v>
      </c>
      <c r="E559" s="1">
        <v>3935.1799000000001</v>
      </c>
      <c r="F559" s="3">
        <v>0</v>
      </c>
      <c r="G559" s="3" t="s">
        <v>1348</v>
      </c>
      <c r="H559" s="3" t="s">
        <v>1350</v>
      </c>
    </row>
    <row r="560" spans="1:8" ht="13.2" x14ac:dyDescent="0.25">
      <c r="A560" s="1" t="s">
        <v>559</v>
      </c>
      <c r="B560" s="5">
        <v>35</v>
      </c>
      <c r="C560" s="8" t="s">
        <v>1342</v>
      </c>
      <c r="D560" s="1">
        <v>34.104999999999997</v>
      </c>
      <c r="E560" s="1">
        <v>39983.425949999997</v>
      </c>
      <c r="F560" s="3">
        <v>3</v>
      </c>
      <c r="G560" s="3" t="s">
        <v>1347</v>
      </c>
      <c r="H560" s="3" t="s">
        <v>1351</v>
      </c>
    </row>
    <row r="561" spans="1:8" ht="13.2" x14ac:dyDescent="0.25">
      <c r="A561" s="1" t="s">
        <v>560</v>
      </c>
      <c r="B561" s="5">
        <v>19</v>
      </c>
      <c r="C561" s="8" t="s">
        <v>1343</v>
      </c>
      <c r="D561" s="1">
        <v>35.53</v>
      </c>
      <c r="E561" s="1">
        <v>1646.4296999999999</v>
      </c>
      <c r="F561" s="3">
        <v>0</v>
      </c>
      <c r="G561" s="3" t="s">
        <v>1348</v>
      </c>
      <c r="H561" s="3" t="s">
        <v>1351</v>
      </c>
    </row>
    <row r="562" spans="1:8" ht="13.2" x14ac:dyDescent="0.25">
      <c r="A562" s="1" t="s">
        <v>561</v>
      </c>
      <c r="B562" s="5">
        <v>46</v>
      </c>
      <c r="C562" s="8" t="s">
        <v>1342</v>
      </c>
      <c r="D562" s="1">
        <v>19.95</v>
      </c>
      <c r="E562" s="1">
        <v>9193.8384999999998</v>
      </c>
      <c r="F562" s="3">
        <v>2</v>
      </c>
      <c r="G562" s="3" t="s">
        <v>1348</v>
      </c>
      <c r="H562" s="3" t="s">
        <v>1351</v>
      </c>
    </row>
    <row r="563" spans="1:8" ht="13.2" x14ac:dyDescent="0.25">
      <c r="A563" s="1" t="s">
        <v>562</v>
      </c>
      <c r="B563" s="5">
        <v>54</v>
      </c>
      <c r="C563" s="8" t="s">
        <v>1342</v>
      </c>
      <c r="D563" s="1">
        <v>32.68</v>
      </c>
      <c r="E563" s="1">
        <v>10923.933199999999</v>
      </c>
      <c r="F563" s="3">
        <v>0</v>
      </c>
      <c r="G563" s="3" t="s">
        <v>1348</v>
      </c>
      <c r="H563" s="3" t="s">
        <v>1352</v>
      </c>
    </row>
    <row r="564" spans="1:8" ht="13.2" x14ac:dyDescent="0.25">
      <c r="A564" s="1" t="s">
        <v>563</v>
      </c>
      <c r="B564" s="5">
        <v>27</v>
      </c>
      <c r="C564" s="8" t="s">
        <v>1343</v>
      </c>
      <c r="D564" s="1">
        <v>30.5</v>
      </c>
      <c r="E564" s="1">
        <v>2494.0219999999999</v>
      </c>
      <c r="F564" s="3">
        <v>0</v>
      </c>
      <c r="G564" s="3" t="s">
        <v>1348</v>
      </c>
      <c r="H564" s="3" t="s">
        <v>1349</v>
      </c>
    </row>
    <row r="565" spans="1:8" ht="13.2" x14ac:dyDescent="0.25">
      <c r="A565" s="1" t="s">
        <v>564</v>
      </c>
      <c r="B565" s="5">
        <v>50</v>
      </c>
      <c r="C565" s="8" t="s">
        <v>1343</v>
      </c>
      <c r="D565" s="1">
        <v>44.77</v>
      </c>
      <c r="E565" s="1">
        <v>9058.7302999999993</v>
      </c>
      <c r="F565" s="3">
        <v>1</v>
      </c>
      <c r="G565" s="3" t="s">
        <v>1348</v>
      </c>
      <c r="H565" s="3" t="s">
        <v>1350</v>
      </c>
    </row>
    <row r="566" spans="1:8" ht="13.2" x14ac:dyDescent="0.25">
      <c r="A566" s="1" t="s">
        <v>565</v>
      </c>
      <c r="B566" s="5">
        <v>18</v>
      </c>
      <c r="C566" s="8" t="s">
        <v>1342</v>
      </c>
      <c r="D566" s="1">
        <v>32.119999999999997</v>
      </c>
      <c r="E566" s="1">
        <v>2801.2588000000001</v>
      </c>
      <c r="F566" s="3">
        <v>2</v>
      </c>
      <c r="G566" s="3" t="s">
        <v>1348</v>
      </c>
      <c r="H566" s="3" t="s">
        <v>1350</v>
      </c>
    </row>
    <row r="567" spans="1:8" ht="13.2" x14ac:dyDescent="0.25">
      <c r="A567" s="1" t="s">
        <v>566</v>
      </c>
      <c r="B567" s="5">
        <v>19</v>
      </c>
      <c r="C567" s="8" t="s">
        <v>1342</v>
      </c>
      <c r="D567" s="1">
        <v>30.495000000000001</v>
      </c>
      <c r="E567" s="1">
        <v>2128.4310500000001</v>
      </c>
      <c r="F567" s="3">
        <v>0</v>
      </c>
      <c r="G567" s="3" t="s">
        <v>1348</v>
      </c>
      <c r="H567" s="3" t="s">
        <v>1351</v>
      </c>
    </row>
    <row r="568" spans="1:8" ht="13.2" x14ac:dyDescent="0.25">
      <c r="A568" s="1" t="s">
        <v>567</v>
      </c>
      <c r="B568" s="5">
        <v>38</v>
      </c>
      <c r="C568" s="8" t="s">
        <v>1342</v>
      </c>
      <c r="D568" s="1">
        <v>40.564999999999998</v>
      </c>
      <c r="E568" s="1">
        <v>6373.55735</v>
      </c>
      <c r="F568" s="3">
        <v>1</v>
      </c>
      <c r="G568" s="3" t="s">
        <v>1348</v>
      </c>
      <c r="H568" s="3" t="s">
        <v>1351</v>
      </c>
    </row>
    <row r="569" spans="1:8" ht="13.2" x14ac:dyDescent="0.25">
      <c r="A569" s="1" t="s">
        <v>568</v>
      </c>
      <c r="B569" s="5">
        <v>41</v>
      </c>
      <c r="C569" s="8" t="s">
        <v>1343</v>
      </c>
      <c r="D569" s="1">
        <v>30.59</v>
      </c>
      <c r="E569" s="1">
        <v>7256.7231000000002</v>
      </c>
      <c r="F569" s="3">
        <v>2</v>
      </c>
      <c r="G569" s="3" t="s">
        <v>1348</v>
      </c>
      <c r="H569" s="3" t="s">
        <v>1351</v>
      </c>
    </row>
    <row r="570" spans="1:8" ht="13.2" x14ac:dyDescent="0.25">
      <c r="A570" s="1" t="s">
        <v>569</v>
      </c>
      <c r="B570" s="5">
        <v>49</v>
      </c>
      <c r="C570" s="8" t="s">
        <v>1342</v>
      </c>
      <c r="D570" s="1">
        <v>31.9</v>
      </c>
      <c r="E570" s="1">
        <v>11552.904</v>
      </c>
      <c r="F570" s="3">
        <v>5</v>
      </c>
      <c r="G570" s="3" t="s">
        <v>1348</v>
      </c>
      <c r="H570" s="3" t="s">
        <v>1349</v>
      </c>
    </row>
    <row r="571" spans="1:8" ht="13.2" x14ac:dyDescent="0.25">
      <c r="A571" s="1" t="s">
        <v>570</v>
      </c>
      <c r="B571" s="5">
        <v>48</v>
      </c>
      <c r="C571" s="8" t="s">
        <v>1343</v>
      </c>
      <c r="D571" s="1">
        <v>40.564999999999998</v>
      </c>
      <c r="E571" s="1">
        <v>45702.022349999999</v>
      </c>
      <c r="F571" s="3">
        <v>2</v>
      </c>
      <c r="G571" s="3" t="s">
        <v>1347</v>
      </c>
      <c r="H571" s="3" t="s">
        <v>1351</v>
      </c>
    </row>
    <row r="572" spans="1:8" ht="13.2" x14ac:dyDescent="0.25">
      <c r="A572" s="1" t="s">
        <v>571</v>
      </c>
      <c r="B572" s="5">
        <v>31</v>
      </c>
      <c r="C572" s="8" t="s">
        <v>1342</v>
      </c>
      <c r="D572" s="1">
        <v>29.1</v>
      </c>
      <c r="E572" s="1">
        <v>3761.2919999999999</v>
      </c>
      <c r="F572" s="3">
        <v>0</v>
      </c>
      <c r="G572" s="3" t="s">
        <v>1348</v>
      </c>
      <c r="H572" s="3" t="s">
        <v>1349</v>
      </c>
    </row>
    <row r="573" spans="1:8" ht="13.2" x14ac:dyDescent="0.25">
      <c r="A573" s="1" t="s">
        <v>572</v>
      </c>
      <c r="B573" s="5">
        <v>18</v>
      </c>
      <c r="C573" s="8" t="s">
        <v>1342</v>
      </c>
      <c r="D573" s="1">
        <v>37.29</v>
      </c>
      <c r="E573" s="1">
        <v>2219.4450999999999</v>
      </c>
      <c r="F573" s="3">
        <v>1</v>
      </c>
      <c r="G573" s="3" t="s">
        <v>1348</v>
      </c>
      <c r="H573" s="3" t="s">
        <v>1350</v>
      </c>
    </row>
    <row r="574" spans="1:8" ht="13.2" x14ac:dyDescent="0.25">
      <c r="A574" s="1" t="s">
        <v>573</v>
      </c>
      <c r="B574" s="5">
        <v>30</v>
      </c>
      <c r="C574" s="8" t="s">
        <v>1342</v>
      </c>
      <c r="D574" s="1">
        <v>43.12</v>
      </c>
      <c r="E574" s="1">
        <v>4753.6368000000002</v>
      </c>
      <c r="F574" s="3">
        <v>2</v>
      </c>
      <c r="G574" s="3" t="s">
        <v>1348</v>
      </c>
      <c r="H574" s="3" t="s">
        <v>1350</v>
      </c>
    </row>
    <row r="575" spans="1:8" ht="13.2" x14ac:dyDescent="0.25">
      <c r="A575" s="1" t="s">
        <v>574</v>
      </c>
      <c r="B575" s="5">
        <v>62</v>
      </c>
      <c r="C575" s="8" t="s">
        <v>1342</v>
      </c>
      <c r="D575" s="1">
        <v>36.86</v>
      </c>
      <c r="E575" s="1">
        <v>31620.001059999999</v>
      </c>
      <c r="F575" s="3">
        <v>1</v>
      </c>
      <c r="G575" s="3" t="s">
        <v>1348</v>
      </c>
      <c r="H575" s="3" t="s">
        <v>1352</v>
      </c>
    </row>
    <row r="576" spans="1:8" ht="13.2" x14ac:dyDescent="0.25">
      <c r="A576" s="1" t="s">
        <v>575</v>
      </c>
      <c r="B576" s="5">
        <v>57</v>
      </c>
      <c r="C576" s="8" t="s">
        <v>1342</v>
      </c>
      <c r="D576" s="1">
        <v>34.295000000000002</v>
      </c>
      <c r="E576" s="1">
        <v>13224.057049999999</v>
      </c>
      <c r="F576" s="3">
        <v>2</v>
      </c>
      <c r="G576" s="3" t="s">
        <v>1348</v>
      </c>
      <c r="H576" s="3" t="s">
        <v>1352</v>
      </c>
    </row>
    <row r="577" spans="1:8" ht="13.2" x14ac:dyDescent="0.25">
      <c r="A577" s="1" t="s">
        <v>576</v>
      </c>
      <c r="B577" s="5">
        <v>58</v>
      </c>
      <c r="C577" s="8" t="s">
        <v>1342</v>
      </c>
      <c r="D577" s="1">
        <v>27.17</v>
      </c>
      <c r="E577" s="1">
        <v>12222.898300000001</v>
      </c>
      <c r="F577" s="3">
        <v>0</v>
      </c>
      <c r="G577" s="3" t="s">
        <v>1348</v>
      </c>
      <c r="H577" s="3" t="s">
        <v>1351</v>
      </c>
    </row>
    <row r="578" spans="1:8" ht="13.2" x14ac:dyDescent="0.25">
      <c r="A578" s="1" t="s">
        <v>577</v>
      </c>
      <c r="B578" s="5">
        <v>22</v>
      </c>
      <c r="C578" s="8" t="s">
        <v>1343</v>
      </c>
      <c r="D578" s="1">
        <v>26.84</v>
      </c>
      <c r="E578" s="1">
        <v>1664.9996000000001</v>
      </c>
      <c r="F578" s="3">
        <v>0</v>
      </c>
      <c r="G578" s="3" t="s">
        <v>1348</v>
      </c>
      <c r="H578" s="3" t="s">
        <v>1350</v>
      </c>
    </row>
    <row r="579" spans="1:8" ht="13.2" x14ac:dyDescent="0.25">
      <c r="A579" s="1" t="s">
        <v>578</v>
      </c>
      <c r="B579" s="5">
        <v>31</v>
      </c>
      <c r="C579" s="8" t="s">
        <v>1342</v>
      </c>
      <c r="D579" s="1">
        <v>38.094999999999999</v>
      </c>
      <c r="E579" s="1">
        <v>58571.074480000003</v>
      </c>
      <c r="F579" s="3">
        <v>1</v>
      </c>
      <c r="G579" s="3" t="s">
        <v>1347</v>
      </c>
      <c r="H579" s="3" t="s">
        <v>1352</v>
      </c>
    </row>
    <row r="580" spans="1:8" ht="13.2" x14ac:dyDescent="0.25">
      <c r="A580" s="1" t="s">
        <v>579</v>
      </c>
      <c r="B580" s="5">
        <v>52</v>
      </c>
      <c r="C580" s="8" t="s">
        <v>1343</v>
      </c>
      <c r="D580" s="1">
        <v>30.2</v>
      </c>
      <c r="E580" s="1">
        <v>9724.5300000000007</v>
      </c>
      <c r="F580" s="3">
        <v>1</v>
      </c>
      <c r="G580" s="3" t="s">
        <v>1348</v>
      </c>
      <c r="H580" s="3" t="s">
        <v>1349</v>
      </c>
    </row>
    <row r="581" spans="1:8" ht="13.2" x14ac:dyDescent="0.25">
      <c r="A581" s="1" t="s">
        <v>580</v>
      </c>
      <c r="B581" s="5">
        <v>25</v>
      </c>
      <c r="C581" s="8" t="s">
        <v>1342</v>
      </c>
      <c r="D581" s="1">
        <v>23.465</v>
      </c>
      <c r="E581" s="1">
        <v>3206.4913499999998</v>
      </c>
      <c r="F581" s="3">
        <v>0</v>
      </c>
      <c r="G581" s="3" t="s">
        <v>1348</v>
      </c>
      <c r="H581" s="3" t="s">
        <v>1352</v>
      </c>
    </row>
    <row r="582" spans="1:8" ht="13.2" x14ac:dyDescent="0.25">
      <c r="A582" s="1" t="s">
        <v>581</v>
      </c>
      <c r="B582" s="5">
        <v>59</v>
      </c>
      <c r="C582" s="8" t="s">
        <v>1343</v>
      </c>
      <c r="D582" s="1">
        <v>25.46</v>
      </c>
      <c r="E582" s="1">
        <v>12913.992399999999</v>
      </c>
      <c r="F582" s="3">
        <v>1</v>
      </c>
      <c r="G582" s="3" t="s">
        <v>1348</v>
      </c>
      <c r="H582" s="3" t="s">
        <v>1352</v>
      </c>
    </row>
    <row r="583" spans="1:8" ht="13.2" x14ac:dyDescent="0.25">
      <c r="A583" s="1" t="s">
        <v>582</v>
      </c>
      <c r="B583" s="5">
        <v>19</v>
      </c>
      <c r="C583" s="8" t="s">
        <v>1343</v>
      </c>
      <c r="D583" s="1">
        <v>30.59</v>
      </c>
      <c r="E583" s="1">
        <v>1639.5631000000001</v>
      </c>
      <c r="F583" s="3">
        <v>0</v>
      </c>
      <c r="G583" s="3" t="s">
        <v>1348</v>
      </c>
      <c r="H583" s="3" t="s">
        <v>1351</v>
      </c>
    </row>
    <row r="584" spans="1:8" ht="13.2" x14ac:dyDescent="0.25">
      <c r="A584" s="1" t="s">
        <v>583</v>
      </c>
      <c r="B584" s="5">
        <v>39</v>
      </c>
      <c r="C584" s="8" t="s">
        <v>1343</v>
      </c>
      <c r="D584" s="1">
        <v>45.43</v>
      </c>
      <c r="E584" s="1">
        <v>6356.2707</v>
      </c>
      <c r="F584" s="3">
        <v>2</v>
      </c>
      <c r="G584" s="3" t="s">
        <v>1348</v>
      </c>
      <c r="H584" s="3" t="s">
        <v>1350</v>
      </c>
    </row>
    <row r="585" spans="1:8" ht="13.2" x14ac:dyDescent="0.25">
      <c r="A585" s="1" t="s">
        <v>584</v>
      </c>
      <c r="B585" s="5">
        <v>32</v>
      </c>
      <c r="C585" s="8" t="s">
        <v>1342</v>
      </c>
      <c r="D585" s="1">
        <v>23.65</v>
      </c>
      <c r="E585" s="1">
        <v>17626.239509999999</v>
      </c>
      <c r="F585" s="3">
        <v>1</v>
      </c>
      <c r="G585" s="3" t="s">
        <v>1348</v>
      </c>
      <c r="H585" s="3" t="s">
        <v>1350</v>
      </c>
    </row>
    <row r="586" spans="1:8" ht="13.2" x14ac:dyDescent="0.25">
      <c r="A586" s="1" t="s">
        <v>585</v>
      </c>
      <c r="B586" s="5">
        <v>19</v>
      </c>
      <c r="C586" s="8" t="s">
        <v>1343</v>
      </c>
      <c r="D586" s="1">
        <v>20.7</v>
      </c>
      <c r="E586" s="1">
        <v>1242.816</v>
      </c>
      <c r="F586" s="3">
        <v>0</v>
      </c>
      <c r="G586" s="3" t="s">
        <v>1348</v>
      </c>
      <c r="H586" s="3" t="s">
        <v>1349</v>
      </c>
    </row>
    <row r="587" spans="1:8" ht="13.2" x14ac:dyDescent="0.25">
      <c r="A587" s="1" t="s">
        <v>586</v>
      </c>
      <c r="B587" s="5">
        <v>33</v>
      </c>
      <c r="C587" s="8" t="s">
        <v>1342</v>
      </c>
      <c r="D587" s="1">
        <v>28.27</v>
      </c>
      <c r="E587" s="1">
        <v>4779.6022999999996</v>
      </c>
      <c r="F587" s="3">
        <v>1</v>
      </c>
      <c r="G587" s="3" t="s">
        <v>1348</v>
      </c>
      <c r="H587" s="3" t="s">
        <v>1350</v>
      </c>
    </row>
    <row r="588" spans="1:8" ht="13.2" x14ac:dyDescent="0.25">
      <c r="A588" s="1" t="s">
        <v>587</v>
      </c>
      <c r="B588" s="5">
        <v>21</v>
      </c>
      <c r="C588" s="8" t="s">
        <v>1343</v>
      </c>
      <c r="D588" s="1">
        <v>20.234999999999999</v>
      </c>
      <c r="E588" s="1">
        <v>3861.2096499999998</v>
      </c>
      <c r="F588" s="3">
        <v>3</v>
      </c>
      <c r="G588" s="3" t="s">
        <v>1348</v>
      </c>
      <c r="H588" s="3" t="s">
        <v>1352</v>
      </c>
    </row>
    <row r="589" spans="1:8" ht="13.2" x14ac:dyDescent="0.25">
      <c r="A589" s="1" t="s">
        <v>588</v>
      </c>
      <c r="B589" s="5">
        <v>34</v>
      </c>
      <c r="C589" s="8" t="s">
        <v>1342</v>
      </c>
      <c r="D589" s="1">
        <v>30.21</v>
      </c>
      <c r="E589" s="1">
        <v>43943.876100000001</v>
      </c>
      <c r="F589" s="3">
        <v>1</v>
      </c>
      <c r="G589" s="3" t="s">
        <v>1347</v>
      </c>
      <c r="H589" s="3" t="s">
        <v>1351</v>
      </c>
    </row>
    <row r="590" spans="1:8" ht="13.2" x14ac:dyDescent="0.25">
      <c r="A590" s="1" t="s">
        <v>589</v>
      </c>
      <c r="B590" s="5">
        <v>61</v>
      </c>
      <c r="C590" s="8" t="s">
        <v>1342</v>
      </c>
      <c r="D590" s="1">
        <v>35.909999999999997</v>
      </c>
      <c r="E590" s="1">
        <v>13635.6379</v>
      </c>
      <c r="F590" s="3">
        <v>0</v>
      </c>
      <c r="G590" s="3" t="s">
        <v>1348</v>
      </c>
      <c r="H590" s="3" t="s">
        <v>1352</v>
      </c>
    </row>
    <row r="591" spans="1:8" ht="13.2" x14ac:dyDescent="0.25">
      <c r="A591" s="1" t="s">
        <v>590</v>
      </c>
      <c r="B591" s="5">
        <v>38</v>
      </c>
      <c r="C591" s="8" t="s">
        <v>1342</v>
      </c>
      <c r="D591" s="1">
        <v>30.69</v>
      </c>
      <c r="E591" s="1">
        <v>5976.8311000000003</v>
      </c>
      <c r="F591" s="3">
        <v>1</v>
      </c>
      <c r="G591" s="3" t="s">
        <v>1348</v>
      </c>
      <c r="H591" s="3" t="s">
        <v>1350</v>
      </c>
    </row>
    <row r="592" spans="1:8" ht="13.2" x14ac:dyDescent="0.25">
      <c r="A592" s="1" t="s">
        <v>591</v>
      </c>
      <c r="B592" s="5">
        <v>58</v>
      </c>
      <c r="C592" s="8" t="s">
        <v>1342</v>
      </c>
      <c r="D592" s="1">
        <v>29</v>
      </c>
      <c r="E592" s="1">
        <v>11842.441999999999</v>
      </c>
      <c r="F592" s="3">
        <v>0</v>
      </c>
      <c r="G592" s="3" t="s">
        <v>1348</v>
      </c>
      <c r="H592" s="3" t="s">
        <v>1349</v>
      </c>
    </row>
    <row r="593" spans="1:8" ht="13.2" x14ac:dyDescent="0.25">
      <c r="A593" s="1" t="s">
        <v>592</v>
      </c>
      <c r="B593" s="5">
        <v>47</v>
      </c>
      <c r="C593" s="8" t="s">
        <v>1343</v>
      </c>
      <c r="D593" s="1">
        <v>19.57</v>
      </c>
      <c r="E593" s="1">
        <v>8428.0692999999992</v>
      </c>
      <c r="F593" s="3">
        <v>1</v>
      </c>
      <c r="G593" s="3" t="s">
        <v>1348</v>
      </c>
      <c r="H593" s="3" t="s">
        <v>1351</v>
      </c>
    </row>
    <row r="594" spans="1:8" ht="13.2" x14ac:dyDescent="0.25">
      <c r="A594" s="1" t="s">
        <v>593</v>
      </c>
      <c r="B594" s="5">
        <v>20</v>
      </c>
      <c r="C594" s="8" t="s">
        <v>1343</v>
      </c>
      <c r="D594" s="1">
        <v>31.13</v>
      </c>
      <c r="E594" s="1">
        <v>2566.4706999999999</v>
      </c>
      <c r="F594" s="3">
        <v>2</v>
      </c>
      <c r="G594" s="3" t="s">
        <v>1348</v>
      </c>
      <c r="H594" s="3" t="s">
        <v>1350</v>
      </c>
    </row>
    <row r="595" spans="1:8" ht="13.2" x14ac:dyDescent="0.25">
      <c r="A595" s="1" t="s">
        <v>594</v>
      </c>
      <c r="B595" s="5">
        <v>21</v>
      </c>
      <c r="C595" s="8" t="s">
        <v>1342</v>
      </c>
      <c r="D595" s="1">
        <v>21.85</v>
      </c>
      <c r="E595" s="1">
        <v>15359.104499999999</v>
      </c>
      <c r="F595" s="3">
        <v>1</v>
      </c>
      <c r="G595" s="3" t="s">
        <v>1347</v>
      </c>
      <c r="H595" s="3" t="s">
        <v>1352</v>
      </c>
    </row>
    <row r="596" spans="1:8" ht="13.2" x14ac:dyDescent="0.25">
      <c r="A596" s="1" t="s">
        <v>595</v>
      </c>
      <c r="B596" s="5">
        <v>41</v>
      </c>
      <c r="C596" s="8" t="s">
        <v>1343</v>
      </c>
      <c r="D596" s="1">
        <v>40.26</v>
      </c>
      <c r="E596" s="1">
        <v>5709.1643999999997</v>
      </c>
      <c r="F596" s="3">
        <v>0</v>
      </c>
      <c r="G596" s="3" t="s">
        <v>1348</v>
      </c>
      <c r="H596" s="3" t="s">
        <v>1350</v>
      </c>
    </row>
    <row r="597" spans="1:8" ht="13.2" x14ac:dyDescent="0.25">
      <c r="A597" s="1" t="s">
        <v>596</v>
      </c>
      <c r="B597" s="5">
        <v>46</v>
      </c>
      <c r="C597" s="8" t="s">
        <v>1342</v>
      </c>
      <c r="D597" s="1">
        <v>33.725000000000001</v>
      </c>
      <c r="E597" s="1">
        <v>8823.9857499999998</v>
      </c>
      <c r="F597" s="3">
        <v>1</v>
      </c>
      <c r="G597" s="3" t="s">
        <v>1348</v>
      </c>
      <c r="H597" s="3" t="s">
        <v>1352</v>
      </c>
    </row>
    <row r="598" spans="1:8" ht="13.2" x14ac:dyDescent="0.25">
      <c r="A598" s="1" t="s">
        <v>597</v>
      </c>
      <c r="B598" s="5">
        <v>42</v>
      </c>
      <c r="C598" s="8" t="s">
        <v>1342</v>
      </c>
      <c r="D598" s="1">
        <v>29.48</v>
      </c>
      <c r="E598" s="1">
        <v>7640.3091999999997</v>
      </c>
      <c r="F598" s="3">
        <v>2</v>
      </c>
      <c r="G598" s="3" t="s">
        <v>1348</v>
      </c>
      <c r="H598" s="3" t="s">
        <v>1350</v>
      </c>
    </row>
    <row r="599" spans="1:8" ht="13.2" x14ac:dyDescent="0.25">
      <c r="A599" s="1" t="s">
        <v>598</v>
      </c>
      <c r="B599" s="5">
        <v>34</v>
      </c>
      <c r="C599" s="8" t="s">
        <v>1342</v>
      </c>
      <c r="D599" s="1">
        <v>33.25</v>
      </c>
      <c r="E599" s="1">
        <v>5594.8455000000004</v>
      </c>
      <c r="F599" s="3">
        <v>1</v>
      </c>
      <c r="G599" s="3" t="s">
        <v>1348</v>
      </c>
      <c r="H599" s="3" t="s">
        <v>1352</v>
      </c>
    </row>
    <row r="600" spans="1:8" ht="13.2" x14ac:dyDescent="0.25">
      <c r="A600" s="1" t="s">
        <v>599</v>
      </c>
      <c r="B600" s="5">
        <v>43</v>
      </c>
      <c r="C600" s="8" t="s">
        <v>1343</v>
      </c>
      <c r="D600" s="1">
        <v>32.6</v>
      </c>
      <c r="E600" s="1">
        <v>7441.5010000000002</v>
      </c>
      <c r="F600" s="3">
        <v>2</v>
      </c>
      <c r="G600" s="3" t="s">
        <v>1348</v>
      </c>
      <c r="H600" s="3" t="s">
        <v>1349</v>
      </c>
    </row>
    <row r="601" spans="1:8" ht="13.2" x14ac:dyDescent="0.25">
      <c r="A601" s="1" t="s">
        <v>600</v>
      </c>
      <c r="B601" s="5">
        <v>52</v>
      </c>
      <c r="C601" s="8" t="s">
        <v>1342</v>
      </c>
      <c r="D601" s="1">
        <v>37.524999999999999</v>
      </c>
      <c r="E601" s="1">
        <v>33471.971890000001</v>
      </c>
      <c r="F601" s="3">
        <v>2</v>
      </c>
      <c r="G601" s="3" t="s">
        <v>1348</v>
      </c>
      <c r="H601" s="3" t="s">
        <v>1351</v>
      </c>
    </row>
    <row r="602" spans="1:8" ht="13.2" x14ac:dyDescent="0.25">
      <c r="A602" s="1" t="s">
        <v>601</v>
      </c>
      <c r="B602" s="5">
        <v>18</v>
      </c>
      <c r="C602" s="8" t="s">
        <v>1342</v>
      </c>
      <c r="D602" s="1">
        <v>39.159999999999997</v>
      </c>
      <c r="E602" s="1">
        <v>1633.0444</v>
      </c>
      <c r="F602" s="3">
        <v>0</v>
      </c>
      <c r="G602" s="3" t="s">
        <v>1348</v>
      </c>
      <c r="H602" s="3" t="s">
        <v>1350</v>
      </c>
    </row>
    <row r="603" spans="1:8" ht="13.2" x14ac:dyDescent="0.25">
      <c r="A603" s="1" t="s">
        <v>602</v>
      </c>
      <c r="B603" s="5">
        <v>51</v>
      </c>
      <c r="C603" s="8" t="s">
        <v>1343</v>
      </c>
      <c r="D603" s="1">
        <v>31.635000000000002</v>
      </c>
      <c r="E603" s="1">
        <v>9174.1356500000002</v>
      </c>
      <c r="F603" s="3">
        <v>0</v>
      </c>
      <c r="G603" s="3" t="s">
        <v>1348</v>
      </c>
      <c r="H603" s="3" t="s">
        <v>1351</v>
      </c>
    </row>
    <row r="604" spans="1:8" ht="13.2" x14ac:dyDescent="0.25">
      <c r="A604" s="1" t="s">
        <v>603</v>
      </c>
      <c r="B604" s="5">
        <v>56</v>
      </c>
      <c r="C604" s="8" t="s">
        <v>1342</v>
      </c>
      <c r="D604" s="1">
        <v>25.3</v>
      </c>
      <c r="E604" s="1">
        <v>11070.535</v>
      </c>
      <c r="F604" s="3">
        <v>0</v>
      </c>
      <c r="G604" s="3" t="s">
        <v>1348</v>
      </c>
      <c r="H604" s="3" t="s">
        <v>1349</v>
      </c>
    </row>
    <row r="605" spans="1:8" ht="13.2" x14ac:dyDescent="0.25">
      <c r="A605" s="1" t="s">
        <v>604</v>
      </c>
      <c r="B605" s="5">
        <v>64</v>
      </c>
      <c r="C605" s="8" t="s">
        <v>1342</v>
      </c>
      <c r="D605" s="1">
        <v>39.049999999999997</v>
      </c>
      <c r="E605" s="1">
        <v>16085.127500000001</v>
      </c>
      <c r="F605" s="3">
        <v>3</v>
      </c>
      <c r="G605" s="3" t="s">
        <v>1348</v>
      </c>
      <c r="H605" s="3" t="s">
        <v>1350</v>
      </c>
    </row>
    <row r="606" spans="1:8" ht="13.2" x14ac:dyDescent="0.25">
      <c r="A606" s="1" t="s">
        <v>605</v>
      </c>
      <c r="B606" s="5">
        <v>19</v>
      </c>
      <c r="C606" s="8" t="s">
        <v>1342</v>
      </c>
      <c r="D606" s="1">
        <v>28.31</v>
      </c>
      <c r="E606" s="1">
        <v>17468.983899999999</v>
      </c>
      <c r="F606" s="3">
        <v>0</v>
      </c>
      <c r="G606" s="3" t="s">
        <v>1347</v>
      </c>
      <c r="H606" s="3" t="s">
        <v>1351</v>
      </c>
    </row>
    <row r="607" spans="1:8" ht="13.2" x14ac:dyDescent="0.25">
      <c r="A607" s="1" t="s">
        <v>606</v>
      </c>
      <c r="B607" s="5">
        <v>51</v>
      </c>
      <c r="C607" s="8" t="s">
        <v>1342</v>
      </c>
      <c r="D607" s="1">
        <v>34.1</v>
      </c>
      <c r="E607" s="1">
        <v>9283.5619999999999</v>
      </c>
      <c r="F607" s="3">
        <v>0</v>
      </c>
      <c r="G607" s="3" t="s">
        <v>1348</v>
      </c>
      <c r="H607" s="3" t="s">
        <v>1350</v>
      </c>
    </row>
    <row r="608" spans="1:8" ht="13.2" x14ac:dyDescent="0.25">
      <c r="A608" s="1" t="s">
        <v>607</v>
      </c>
      <c r="B608" s="5">
        <v>27</v>
      </c>
      <c r="C608" s="8" t="s">
        <v>1342</v>
      </c>
      <c r="D608" s="1">
        <v>25.175000000000001</v>
      </c>
      <c r="E608" s="1">
        <v>3558.6202499999999</v>
      </c>
      <c r="F608" s="3">
        <v>0</v>
      </c>
      <c r="G608" s="3" t="s">
        <v>1348</v>
      </c>
      <c r="H608" s="3" t="s">
        <v>1352</v>
      </c>
    </row>
    <row r="609" spans="1:8" ht="13.2" x14ac:dyDescent="0.25">
      <c r="A609" s="1" t="s">
        <v>608</v>
      </c>
      <c r="B609" s="5">
        <v>59</v>
      </c>
      <c r="C609" s="8" t="s">
        <v>1342</v>
      </c>
      <c r="D609" s="1">
        <v>23.655000000000001</v>
      </c>
      <c r="E609" s="1">
        <v>25678.778450000002</v>
      </c>
      <c r="F609" s="3">
        <v>0</v>
      </c>
      <c r="G609" s="3" t="s">
        <v>1347</v>
      </c>
      <c r="H609" s="3" t="s">
        <v>1351</v>
      </c>
    </row>
    <row r="610" spans="1:8" ht="13.2" x14ac:dyDescent="0.25">
      <c r="A610" s="1" t="s">
        <v>609</v>
      </c>
      <c r="B610" s="5">
        <v>28</v>
      </c>
      <c r="C610" s="8" t="s">
        <v>1343</v>
      </c>
      <c r="D610" s="1">
        <v>26.98</v>
      </c>
      <c r="E610" s="1">
        <v>4435.0941999999995</v>
      </c>
      <c r="F610" s="3">
        <v>2</v>
      </c>
      <c r="G610" s="3" t="s">
        <v>1348</v>
      </c>
      <c r="H610" s="3" t="s">
        <v>1352</v>
      </c>
    </row>
    <row r="611" spans="1:8" ht="13.2" x14ac:dyDescent="0.25">
      <c r="A611" s="1" t="s">
        <v>610</v>
      </c>
      <c r="B611" s="5">
        <v>30</v>
      </c>
      <c r="C611" s="8" t="s">
        <v>1343</v>
      </c>
      <c r="D611" s="1">
        <v>37.799999999999997</v>
      </c>
      <c r="E611" s="1">
        <v>39241.442000000003</v>
      </c>
      <c r="F611" s="3">
        <v>2</v>
      </c>
      <c r="G611" s="3" t="s">
        <v>1347</v>
      </c>
      <c r="H611" s="3" t="s">
        <v>1349</v>
      </c>
    </row>
    <row r="612" spans="1:8" ht="13.2" x14ac:dyDescent="0.25">
      <c r="A612" s="1" t="s">
        <v>611</v>
      </c>
      <c r="B612" s="5">
        <v>47</v>
      </c>
      <c r="C612" s="8" t="s">
        <v>1342</v>
      </c>
      <c r="D612" s="1">
        <v>29.37</v>
      </c>
      <c r="E612" s="1">
        <v>8547.6913000000004</v>
      </c>
      <c r="F612" s="3">
        <v>1</v>
      </c>
      <c r="G612" s="3" t="s">
        <v>1348</v>
      </c>
      <c r="H612" s="3" t="s">
        <v>1350</v>
      </c>
    </row>
    <row r="613" spans="1:8" ht="13.2" x14ac:dyDescent="0.25">
      <c r="A613" s="1" t="s">
        <v>612</v>
      </c>
      <c r="B613" s="5">
        <v>38</v>
      </c>
      <c r="C613" s="8" t="s">
        <v>1342</v>
      </c>
      <c r="D613" s="1">
        <v>34.799999999999997</v>
      </c>
      <c r="E613" s="1">
        <v>6571.5439999999999</v>
      </c>
      <c r="F613" s="3">
        <v>2</v>
      </c>
      <c r="G613" s="3" t="s">
        <v>1348</v>
      </c>
      <c r="H613" s="3" t="s">
        <v>1349</v>
      </c>
    </row>
    <row r="614" spans="1:8" ht="13.2" x14ac:dyDescent="0.25">
      <c r="A614" s="1" t="s">
        <v>613</v>
      </c>
      <c r="B614" s="5">
        <v>18</v>
      </c>
      <c r="C614" s="8" t="s">
        <v>1342</v>
      </c>
      <c r="D614" s="1">
        <v>33.155000000000001</v>
      </c>
      <c r="E614" s="1">
        <v>2207.6974500000001</v>
      </c>
      <c r="F614" s="3">
        <v>0</v>
      </c>
      <c r="G614" s="3" t="s">
        <v>1348</v>
      </c>
      <c r="H614" s="3" t="s">
        <v>1352</v>
      </c>
    </row>
    <row r="615" spans="1:8" ht="13.2" x14ac:dyDescent="0.25">
      <c r="A615" s="1" t="s">
        <v>614</v>
      </c>
      <c r="B615" s="5">
        <v>34</v>
      </c>
      <c r="C615" s="8" t="s">
        <v>1342</v>
      </c>
      <c r="D615" s="1">
        <v>19</v>
      </c>
      <c r="E615" s="1">
        <v>6753.0379999999996</v>
      </c>
      <c r="F615" s="3">
        <v>3</v>
      </c>
      <c r="G615" s="3" t="s">
        <v>1348</v>
      </c>
      <c r="H615" s="3" t="s">
        <v>1352</v>
      </c>
    </row>
    <row r="616" spans="1:8" ht="13.2" x14ac:dyDescent="0.25">
      <c r="A616" s="1" t="s">
        <v>615</v>
      </c>
      <c r="B616" s="5">
        <v>20</v>
      </c>
      <c r="C616" s="8" t="s">
        <v>1342</v>
      </c>
      <c r="D616" s="1">
        <v>33</v>
      </c>
      <c r="E616" s="1">
        <v>1880.07</v>
      </c>
      <c r="F616" s="3">
        <v>0</v>
      </c>
      <c r="G616" s="3" t="s">
        <v>1348</v>
      </c>
      <c r="H616" s="3" t="s">
        <v>1350</v>
      </c>
    </row>
    <row r="617" spans="1:8" ht="13.2" x14ac:dyDescent="0.25">
      <c r="A617" s="1" t="s">
        <v>616</v>
      </c>
      <c r="B617" s="5">
        <v>47</v>
      </c>
      <c r="C617" s="8" t="s">
        <v>1342</v>
      </c>
      <c r="D617" s="1">
        <v>36.630000000000003</v>
      </c>
      <c r="E617" s="1">
        <v>42969.852700000003</v>
      </c>
      <c r="F617" s="3">
        <v>1</v>
      </c>
      <c r="G617" s="3" t="s">
        <v>1347</v>
      </c>
      <c r="H617" s="3" t="s">
        <v>1350</v>
      </c>
    </row>
    <row r="618" spans="1:8" ht="13.2" x14ac:dyDescent="0.25">
      <c r="A618" s="1" t="s">
        <v>617</v>
      </c>
      <c r="B618" s="5">
        <v>56</v>
      </c>
      <c r="C618" s="8" t="s">
        <v>1342</v>
      </c>
      <c r="D618" s="1">
        <v>28.594999999999999</v>
      </c>
      <c r="E618" s="1">
        <v>11658.11505</v>
      </c>
      <c r="F618" s="3">
        <v>0</v>
      </c>
      <c r="G618" s="3" t="s">
        <v>1348</v>
      </c>
      <c r="H618" s="3" t="s">
        <v>1352</v>
      </c>
    </row>
    <row r="619" spans="1:8" ht="13.2" x14ac:dyDescent="0.25">
      <c r="A619" s="1" t="s">
        <v>618</v>
      </c>
      <c r="B619" s="5">
        <v>49</v>
      </c>
      <c r="C619" s="8" t="s">
        <v>1343</v>
      </c>
      <c r="D619" s="1">
        <v>25.6</v>
      </c>
      <c r="E619" s="1">
        <v>23306.546999999999</v>
      </c>
      <c r="F619" s="3">
        <v>2</v>
      </c>
      <c r="G619" s="3" t="s">
        <v>1347</v>
      </c>
      <c r="H619" s="3" t="s">
        <v>1349</v>
      </c>
    </row>
    <row r="620" spans="1:8" ht="13.2" x14ac:dyDescent="0.25">
      <c r="A620" s="1" t="s">
        <v>619</v>
      </c>
      <c r="B620" s="5">
        <v>19</v>
      </c>
      <c r="C620" s="8" t="s">
        <v>1342</v>
      </c>
      <c r="D620" s="1">
        <v>33.11</v>
      </c>
      <c r="E620" s="1">
        <v>34439.855900000002</v>
      </c>
      <c r="F620" s="3">
        <v>0</v>
      </c>
      <c r="G620" s="3" t="s">
        <v>1347</v>
      </c>
      <c r="H620" s="3" t="s">
        <v>1350</v>
      </c>
    </row>
    <row r="621" spans="1:8" ht="13.2" x14ac:dyDescent="0.25">
      <c r="A621" s="1" t="s">
        <v>620</v>
      </c>
      <c r="B621" s="5">
        <v>55</v>
      </c>
      <c r="C621" s="8" t="s">
        <v>1342</v>
      </c>
      <c r="D621" s="1">
        <v>37.1</v>
      </c>
      <c r="E621" s="1">
        <v>10713.644</v>
      </c>
      <c r="F621" s="3">
        <v>0</v>
      </c>
      <c r="G621" s="3" t="s">
        <v>1348</v>
      </c>
      <c r="H621" s="3" t="s">
        <v>1349</v>
      </c>
    </row>
    <row r="622" spans="1:8" ht="13.2" x14ac:dyDescent="0.25">
      <c r="A622" s="1" t="s">
        <v>621</v>
      </c>
      <c r="B622" s="5">
        <v>30</v>
      </c>
      <c r="C622" s="8" t="s">
        <v>1343</v>
      </c>
      <c r="D622" s="1">
        <v>31.4</v>
      </c>
      <c r="E622" s="1">
        <v>3659.346</v>
      </c>
      <c r="F622" s="3">
        <v>1</v>
      </c>
      <c r="G622" s="3" t="s">
        <v>1348</v>
      </c>
      <c r="H622" s="3" t="s">
        <v>1349</v>
      </c>
    </row>
    <row r="623" spans="1:8" ht="13.2" x14ac:dyDescent="0.25">
      <c r="A623" s="1" t="s">
        <v>622</v>
      </c>
      <c r="B623" s="5">
        <v>37</v>
      </c>
      <c r="C623" s="8" t="s">
        <v>1343</v>
      </c>
      <c r="D623" s="1">
        <v>34.1</v>
      </c>
      <c r="E623" s="1">
        <v>40182.245999999999</v>
      </c>
      <c r="F623" s="3">
        <v>4</v>
      </c>
      <c r="G623" s="3" t="s">
        <v>1347</v>
      </c>
      <c r="H623" s="3" t="s">
        <v>1349</v>
      </c>
    </row>
    <row r="624" spans="1:8" ht="13.2" x14ac:dyDescent="0.25">
      <c r="A624" s="1" t="s">
        <v>623</v>
      </c>
      <c r="B624" s="5">
        <v>49</v>
      </c>
      <c r="C624" s="8" t="s">
        <v>1342</v>
      </c>
      <c r="D624" s="1">
        <v>21.3</v>
      </c>
      <c r="E624" s="1">
        <v>9182.17</v>
      </c>
      <c r="F624" s="3">
        <v>1</v>
      </c>
      <c r="G624" s="3" t="s">
        <v>1348</v>
      </c>
      <c r="H624" s="3" t="s">
        <v>1349</v>
      </c>
    </row>
    <row r="625" spans="1:8" ht="13.2" x14ac:dyDescent="0.25">
      <c r="A625" s="1" t="s">
        <v>624</v>
      </c>
      <c r="B625" s="5">
        <v>18</v>
      </c>
      <c r="C625" s="8" t="s">
        <v>1343</v>
      </c>
      <c r="D625" s="1">
        <v>33.534999999999997</v>
      </c>
      <c r="E625" s="1">
        <v>34617.840649999998</v>
      </c>
      <c r="F625" s="3">
        <v>0</v>
      </c>
      <c r="G625" s="3" t="s">
        <v>1347</v>
      </c>
      <c r="H625" s="3" t="s">
        <v>1352</v>
      </c>
    </row>
    <row r="626" spans="1:8" ht="13.2" x14ac:dyDescent="0.25">
      <c r="A626" s="1" t="s">
        <v>625</v>
      </c>
      <c r="B626" s="5">
        <v>59</v>
      </c>
      <c r="C626" s="8" t="s">
        <v>1343</v>
      </c>
      <c r="D626" s="1">
        <v>28.785</v>
      </c>
      <c r="E626" s="1">
        <v>12129.614149999999</v>
      </c>
      <c r="F626" s="3">
        <v>0</v>
      </c>
      <c r="G626" s="3" t="s">
        <v>1348</v>
      </c>
      <c r="H626" s="3" t="s">
        <v>1351</v>
      </c>
    </row>
    <row r="627" spans="1:8" ht="13.2" x14ac:dyDescent="0.25">
      <c r="A627" s="1" t="s">
        <v>626</v>
      </c>
      <c r="B627" s="5">
        <v>29</v>
      </c>
      <c r="C627" s="8" t="s">
        <v>1342</v>
      </c>
      <c r="D627" s="1">
        <v>26.03</v>
      </c>
      <c r="E627" s="1">
        <v>3736.4647</v>
      </c>
      <c r="F627" s="3">
        <v>0</v>
      </c>
      <c r="G627" s="3" t="s">
        <v>1348</v>
      </c>
      <c r="H627" s="3" t="s">
        <v>1351</v>
      </c>
    </row>
    <row r="628" spans="1:8" ht="13.2" x14ac:dyDescent="0.25">
      <c r="A628" s="1" t="s">
        <v>627</v>
      </c>
      <c r="B628" s="5">
        <v>36</v>
      </c>
      <c r="C628" s="8" t="s">
        <v>1343</v>
      </c>
      <c r="D628" s="1">
        <v>28.88</v>
      </c>
      <c r="E628" s="1">
        <v>6748.5911999999998</v>
      </c>
      <c r="F628" s="3">
        <v>3</v>
      </c>
      <c r="G628" s="3" t="s">
        <v>1348</v>
      </c>
      <c r="H628" s="3" t="s">
        <v>1352</v>
      </c>
    </row>
    <row r="629" spans="1:8" ht="13.2" x14ac:dyDescent="0.25">
      <c r="A629" s="1" t="s">
        <v>628</v>
      </c>
      <c r="B629" s="5">
        <v>33</v>
      </c>
      <c r="C629" s="8" t="s">
        <v>1343</v>
      </c>
      <c r="D629" s="1">
        <v>42.46</v>
      </c>
      <c r="E629" s="1">
        <v>11326.71487</v>
      </c>
      <c r="F629" s="3">
        <v>1</v>
      </c>
      <c r="G629" s="3" t="s">
        <v>1348</v>
      </c>
      <c r="H629" s="3" t="s">
        <v>1350</v>
      </c>
    </row>
    <row r="630" spans="1:8" ht="13.2" x14ac:dyDescent="0.25">
      <c r="A630" s="1" t="s">
        <v>629</v>
      </c>
      <c r="B630" s="5">
        <v>58</v>
      </c>
      <c r="C630" s="8" t="s">
        <v>1343</v>
      </c>
      <c r="D630" s="1">
        <v>38</v>
      </c>
      <c r="E630" s="1">
        <v>11365.951999999999</v>
      </c>
      <c r="F630" s="3">
        <v>0</v>
      </c>
      <c r="G630" s="3" t="s">
        <v>1348</v>
      </c>
      <c r="H630" s="3" t="s">
        <v>1349</v>
      </c>
    </row>
    <row r="631" spans="1:8" ht="13.2" x14ac:dyDescent="0.25">
      <c r="A631" s="1" t="s">
        <v>630</v>
      </c>
      <c r="B631" s="5">
        <v>44</v>
      </c>
      <c r="C631" s="8" t="s">
        <v>1342</v>
      </c>
      <c r="D631" s="1">
        <v>38.950000000000003</v>
      </c>
      <c r="E631" s="1">
        <v>42983.458500000001</v>
      </c>
      <c r="F631" s="3">
        <v>0</v>
      </c>
      <c r="G631" s="3" t="s">
        <v>1347</v>
      </c>
      <c r="H631" s="3" t="s">
        <v>1351</v>
      </c>
    </row>
    <row r="632" spans="1:8" ht="13.2" x14ac:dyDescent="0.25">
      <c r="A632" s="1" t="s">
        <v>631</v>
      </c>
      <c r="B632" s="5">
        <v>53</v>
      </c>
      <c r="C632" s="8" t="s">
        <v>1343</v>
      </c>
      <c r="D632" s="1">
        <v>36.1</v>
      </c>
      <c r="E632" s="1">
        <v>10085.846</v>
      </c>
      <c r="F632" s="3">
        <v>1</v>
      </c>
      <c r="G632" s="3" t="s">
        <v>1348</v>
      </c>
      <c r="H632" s="3" t="s">
        <v>1349</v>
      </c>
    </row>
    <row r="633" spans="1:8" ht="13.2" x14ac:dyDescent="0.25">
      <c r="A633" s="1" t="s">
        <v>632</v>
      </c>
      <c r="B633" s="5">
        <v>24</v>
      </c>
      <c r="C633" s="8" t="s">
        <v>1343</v>
      </c>
      <c r="D633" s="1">
        <v>29.3</v>
      </c>
      <c r="E633" s="1">
        <v>1977.8150000000001</v>
      </c>
      <c r="F633" s="3">
        <v>0</v>
      </c>
      <c r="G633" s="3" t="s">
        <v>1348</v>
      </c>
      <c r="H633" s="3" t="s">
        <v>1349</v>
      </c>
    </row>
    <row r="634" spans="1:8" ht="13.2" x14ac:dyDescent="0.25">
      <c r="A634" s="1" t="s">
        <v>633</v>
      </c>
      <c r="B634" s="5">
        <v>29</v>
      </c>
      <c r="C634" s="8" t="s">
        <v>1342</v>
      </c>
      <c r="D634" s="1">
        <v>35.53</v>
      </c>
      <c r="E634" s="1">
        <v>3366.6696999999999</v>
      </c>
      <c r="F634" s="3">
        <v>0</v>
      </c>
      <c r="G634" s="3" t="s">
        <v>1348</v>
      </c>
      <c r="H634" s="3" t="s">
        <v>1350</v>
      </c>
    </row>
    <row r="635" spans="1:8" ht="13.2" x14ac:dyDescent="0.25">
      <c r="A635" s="1" t="s">
        <v>634</v>
      </c>
      <c r="B635" s="5">
        <v>40</v>
      </c>
      <c r="C635" s="8" t="s">
        <v>1343</v>
      </c>
      <c r="D635" s="1">
        <v>22.704999999999998</v>
      </c>
      <c r="E635" s="1">
        <v>7173.35995</v>
      </c>
      <c r="F635" s="3">
        <v>2</v>
      </c>
      <c r="G635" s="3" t="s">
        <v>1348</v>
      </c>
      <c r="H635" s="3" t="s">
        <v>1352</v>
      </c>
    </row>
    <row r="636" spans="1:8" ht="13.2" x14ac:dyDescent="0.25">
      <c r="A636" s="1" t="s">
        <v>635</v>
      </c>
      <c r="B636" s="5">
        <v>51</v>
      </c>
      <c r="C636" s="8" t="s">
        <v>1343</v>
      </c>
      <c r="D636" s="1">
        <v>39.700000000000003</v>
      </c>
      <c r="E636" s="1">
        <v>9391.3459999999995</v>
      </c>
      <c r="F636" s="3">
        <v>1</v>
      </c>
      <c r="G636" s="3" t="s">
        <v>1348</v>
      </c>
      <c r="H636" s="3" t="s">
        <v>1349</v>
      </c>
    </row>
    <row r="637" spans="1:8" ht="13.2" x14ac:dyDescent="0.25">
      <c r="A637" s="1" t="s">
        <v>636</v>
      </c>
      <c r="B637" s="5">
        <v>64</v>
      </c>
      <c r="C637" s="8" t="s">
        <v>1343</v>
      </c>
      <c r="D637" s="1">
        <v>38.19</v>
      </c>
      <c r="E637" s="1">
        <v>14410.9321</v>
      </c>
      <c r="F637" s="3">
        <v>0</v>
      </c>
      <c r="G637" s="3" t="s">
        <v>1348</v>
      </c>
      <c r="H637" s="3" t="s">
        <v>1352</v>
      </c>
    </row>
    <row r="638" spans="1:8" ht="13.2" x14ac:dyDescent="0.25">
      <c r="A638" s="1" t="s">
        <v>637</v>
      </c>
      <c r="B638" s="5">
        <v>19</v>
      </c>
      <c r="C638" s="8" t="s">
        <v>1342</v>
      </c>
      <c r="D638" s="1">
        <v>24.51</v>
      </c>
      <c r="E638" s="1">
        <v>2709.1118999999999</v>
      </c>
      <c r="F638" s="3">
        <v>1</v>
      </c>
      <c r="G638" s="3" t="s">
        <v>1348</v>
      </c>
      <c r="H638" s="3" t="s">
        <v>1351</v>
      </c>
    </row>
    <row r="639" spans="1:8" ht="13.2" x14ac:dyDescent="0.25">
      <c r="A639" s="1" t="s">
        <v>638</v>
      </c>
      <c r="B639" s="5">
        <v>35</v>
      </c>
      <c r="C639" s="8" t="s">
        <v>1342</v>
      </c>
      <c r="D639" s="1">
        <v>38.094999999999999</v>
      </c>
      <c r="E639" s="1">
        <v>24915.046259999999</v>
      </c>
      <c r="F639" s="3">
        <v>2</v>
      </c>
      <c r="G639" s="3" t="s">
        <v>1348</v>
      </c>
      <c r="H639" s="3" t="s">
        <v>1352</v>
      </c>
    </row>
    <row r="640" spans="1:8" ht="13.2" x14ac:dyDescent="0.25">
      <c r="A640" s="1" t="s">
        <v>639</v>
      </c>
      <c r="B640" s="5">
        <v>39</v>
      </c>
      <c r="C640" s="8" t="s">
        <v>1343</v>
      </c>
      <c r="D640" s="1">
        <v>26.41</v>
      </c>
      <c r="E640" s="1">
        <v>20149.322899999999</v>
      </c>
      <c r="F640" s="3">
        <v>0</v>
      </c>
      <c r="G640" s="3" t="s">
        <v>1347</v>
      </c>
      <c r="H640" s="3" t="s">
        <v>1352</v>
      </c>
    </row>
    <row r="641" spans="1:8" ht="13.2" x14ac:dyDescent="0.25">
      <c r="A641" s="1" t="s">
        <v>640</v>
      </c>
      <c r="B641" s="5">
        <v>56</v>
      </c>
      <c r="C641" s="8" t="s">
        <v>1343</v>
      </c>
      <c r="D641" s="1">
        <v>33.659999999999997</v>
      </c>
      <c r="E641" s="1">
        <v>12949.1554</v>
      </c>
      <c r="F641" s="3">
        <v>4</v>
      </c>
      <c r="G641" s="3" t="s">
        <v>1348</v>
      </c>
      <c r="H641" s="3" t="s">
        <v>1350</v>
      </c>
    </row>
    <row r="642" spans="1:8" ht="13.2" x14ac:dyDescent="0.25">
      <c r="A642" s="1" t="s">
        <v>641</v>
      </c>
      <c r="B642" s="5">
        <v>33</v>
      </c>
      <c r="C642" s="8" t="s">
        <v>1343</v>
      </c>
      <c r="D642" s="1">
        <v>42.4</v>
      </c>
      <c r="E642" s="1">
        <v>6666.2430000000004</v>
      </c>
      <c r="F642" s="3">
        <v>5</v>
      </c>
      <c r="G642" s="3" t="s">
        <v>1348</v>
      </c>
      <c r="H642" s="3" t="s">
        <v>1349</v>
      </c>
    </row>
    <row r="643" spans="1:8" ht="13.2" x14ac:dyDescent="0.25">
      <c r="A643" s="1" t="s">
        <v>642</v>
      </c>
      <c r="B643" s="5">
        <v>42</v>
      </c>
      <c r="C643" s="8" t="s">
        <v>1343</v>
      </c>
      <c r="D643" s="1">
        <v>28.31</v>
      </c>
      <c r="E643" s="1">
        <v>32787.458590000002</v>
      </c>
      <c r="F643" s="3">
        <v>3</v>
      </c>
      <c r="G643" s="3" t="s">
        <v>1347</v>
      </c>
      <c r="H643" s="3" t="s">
        <v>1351</v>
      </c>
    </row>
    <row r="644" spans="1:8" ht="13.2" x14ac:dyDescent="0.25">
      <c r="A644" s="1" t="s">
        <v>643</v>
      </c>
      <c r="B644" s="5">
        <v>61</v>
      </c>
      <c r="C644" s="8" t="s">
        <v>1343</v>
      </c>
      <c r="D644" s="1">
        <v>33.914999999999999</v>
      </c>
      <c r="E644" s="1">
        <v>13143.86485</v>
      </c>
      <c r="F644" s="3">
        <v>0</v>
      </c>
      <c r="G644" s="3" t="s">
        <v>1348</v>
      </c>
      <c r="H644" s="3" t="s">
        <v>1352</v>
      </c>
    </row>
    <row r="645" spans="1:8" ht="13.2" x14ac:dyDescent="0.25">
      <c r="A645" s="1" t="s">
        <v>644</v>
      </c>
      <c r="B645" s="5">
        <v>23</v>
      </c>
      <c r="C645" s="8" t="s">
        <v>1342</v>
      </c>
      <c r="D645" s="1">
        <v>34.96</v>
      </c>
      <c r="E645" s="1">
        <v>4466.6214</v>
      </c>
      <c r="F645" s="3">
        <v>3</v>
      </c>
      <c r="G645" s="3" t="s">
        <v>1348</v>
      </c>
      <c r="H645" s="3" t="s">
        <v>1351</v>
      </c>
    </row>
    <row r="646" spans="1:8" ht="13.2" x14ac:dyDescent="0.25">
      <c r="A646" s="1" t="s">
        <v>645</v>
      </c>
      <c r="B646" s="5">
        <v>43</v>
      </c>
      <c r="C646" s="8" t="s">
        <v>1343</v>
      </c>
      <c r="D646" s="1">
        <v>35.31</v>
      </c>
      <c r="E646" s="1">
        <v>18806.145469999999</v>
      </c>
      <c r="F646" s="3">
        <v>2</v>
      </c>
      <c r="G646" s="3" t="s">
        <v>1348</v>
      </c>
      <c r="H646" s="3" t="s">
        <v>1350</v>
      </c>
    </row>
    <row r="647" spans="1:8" ht="13.2" x14ac:dyDescent="0.25">
      <c r="A647" s="1" t="s">
        <v>646</v>
      </c>
      <c r="B647" s="5">
        <v>48</v>
      </c>
      <c r="C647" s="8" t="s">
        <v>1343</v>
      </c>
      <c r="D647" s="1">
        <v>30.78</v>
      </c>
      <c r="E647" s="1">
        <v>10141.136200000001</v>
      </c>
      <c r="F647" s="3">
        <v>3</v>
      </c>
      <c r="G647" s="3" t="s">
        <v>1348</v>
      </c>
      <c r="H647" s="3" t="s">
        <v>1352</v>
      </c>
    </row>
    <row r="648" spans="1:8" ht="13.2" x14ac:dyDescent="0.25">
      <c r="A648" s="1" t="s">
        <v>647</v>
      </c>
      <c r="B648" s="5">
        <v>39</v>
      </c>
      <c r="C648" s="8" t="s">
        <v>1343</v>
      </c>
      <c r="D648" s="1">
        <v>26.22</v>
      </c>
      <c r="E648" s="1">
        <v>6123.5688</v>
      </c>
      <c r="F648" s="3">
        <v>1</v>
      </c>
      <c r="G648" s="3" t="s">
        <v>1348</v>
      </c>
      <c r="H648" s="3" t="s">
        <v>1351</v>
      </c>
    </row>
    <row r="649" spans="1:8" ht="13.2" x14ac:dyDescent="0.25">
      <c r="A649" s="1" t="s">
        <v>648</v>
      </c>
      <c r="B649" s="5">
        <v>40</v>
      </c>
      <c r="C649" s="8" t="s">
        <v>1342</v>
      </c>
      <c r="D649" s="1">
        <v>23.37</v>
      </c>
      <c r="E649" s="1">
        <v>8252.2842999999993</v>
      </c>
      <c r="F649" s="3">
        <v>3</v>
      </c>
      <c r="G649" s="3" t="s">
        <v>1348</v>
      </c>
      <c r="H649" s="3" t="s">
        <v>1352</v>
      </c>
    </row>
    <row r="650" spans="1:8" ht="13.2" x14ac:dyDescent="0.25">
      <c r="A650" s="1" t="s">
        <v>649</v>
      </c>
      <c r="B650" s="5">
        <v>18</v>
      </c>
      <c r="C650" s="8" t="s">
        <v>1343</v>
      </c>
      <c r="D650" s="1">
        <v>28.5</v>
      </c>
      <c r="E650" s="1">
        <v>1712.2270000000001</v>
      </c>
      <c r="F650" s="3">
        <v>0</v>
      </c>
      <c r="G650" s="3" t="s">
        <v>1348</v>
      </c>
      <c r="H650" s="3" t="s">
        <v>1352</v>
      </c>
    </row>
    <row r="651" spans="1:8" ht="13.2" x14ac:dyDescent="0.25">
      <c r="A651" s="1" t="s">
        <v>650</v>
      </c>
      <c r="B651" s="5">
        <v>58</v>
      </c>
      <c r="C651" s="8" t="s">
        <v>1342</v>
      </c>
      <c r="D651" s="1">
        <v>32.965000000000003</v>
      </c>
      <c r="E651" s="1">
        <v>12430.95335</v>
      </c>
      <c r="F651" s="3">
        <v>0</v>
      </c>
      <c r="G651" s="3" t="s">
        <v>1348</v>
      </c>
      <c r="H651" s="3" t="s">
        <v>1352</v>
      </c>
    </row>
    <row r="652" spans="1:8" ht="13.2" x14ac:dyDescent="0.25">
      <c r="A652" s="1" t="s">
        <v>651</v>
      </c>
      <c r="B652" s="5">
        <v>49</v>
      </c>
      <c r="C652" s="8" t="s">
        <v>1342</v>
      </c>
      <c r="D652" s="1">
        <v>42.68</v>
      </c>
      <c r="E652" s="1">
        <v>9800.8881999999994</v>
      </c>
      <c r="F652" s="3">
        <v>2</v>
      </c>
      <c r="G652" s="3" t="s">
        <v>1348</v>
      </c>
      <c r="H652" s="3" t="s">
        <v>1350</v>
      </c>
    </row>
    <row r="653" spans="1:8" ht="13.2" x14ac:dyDescent="0.25">
      <c r="A653" s="1" t="s">
        <v>652</v>
      </c>
      <c r="B653" s="5">
        <v>53</v>
      </c>
      <c r="C653" s="8" t="s">
        <v>1342</v>
      </c>
      <c r="D653" s="1">
        <v>39.6</v>
      </c>
      <c r="E653" s="1">
        <v>10579.710999999999</v>
      </c>
      <c r="F653" s="3">
        <v>1</v>
      </c>
      <c r="G653" s="3" t="s">
        <v>1348</v>
      </c>
      <c r="H653" s="3" t="s">
        <v>1350</v>
      </c>
    </row>
    <row r="654" spans="1:8" ht="13.2" x14ac:dyDescent="0.25">
      <c r="A654" s="1" t="s">
        <v>653</v>
      </c>
      <c r="B654" s="5">
        <v>48</v>
      </c>
      <c r="C654" s="8" t="s">
        <v>1342</v>
      </c>
      <c r="D654" s="1">
        <v>31.13</v>
      </c>
      <c r="E654" s="1">
        <v>8280.6226999999999</v>
      </c>
      <c r="F654" s="3">
        <v>0</v>
      </c>
      <c r="G654" s="3" t="s">
        <v>1348</v>
      </c>
      <c r="H654" s="3" t="s">
        <v>1350</v>
      </c>
    </row>
    <row r="655" spans="1:8" ht="13.2" x14ac:dyDescent="0.25">
      <c r="A655" s="1" t="s">
        <v>654</v>
      </c>
      <c r="B655" s="5">
        <v>45</v>
      </c>
      <c r="C655" s="8" t="s">
        <v>1342</v>
      </c>
      <c r="D655" s="1">
        <v>36.299999999999997</v>
      </c>
      <c r="E655" s="1">
        <v>8527.5319999999992</v>
      </c>
      <c r="F655" s="3">
        <v>2</v>
      </c>
      <c r="G655" s="3" t="s">
        <v>1348</v>
      </c>
      <c r="H655" s="3" t="s">
        <v>1350</v>
      </c>
    </row>
    <row r="656" spans="1:8" ht="13.2" x14ac:dyDescent="0.25">
      <c r="A656" s="1" t="s">
        <v>655</v>
      </c>
      <c r="B656" s="5">
        <v>59</v>
      </c>
      <c r="C656" s="8" t="s">
        <v>1342</v>
      </c>
      <c r="D656" s="1">
        <v>35.200000000000003</v>
      </c>
      <c r="E656" s="1">
        <v>12244.531000000001</v>
      </c>
      <c r="F656" s="3">
        <v>0</v>
      </c>
      <c r="G656" s="3" t="s">
        <v>1348</v>
      </c>
      <c r="H656" s="3" t="s">
        <v>1350</v>
      </c>
    </row>
    <row r="657" spans="1:8" ht="13.2" x14ac:dyDescent="0.25">
      <c r="A657" s="1" t="s">
        <v>656</v>
      </c>
      <c r="B657" s="5">
        <v>52</v>
      </c>
      <c r="C657" s="8" t="s">
        <v>1342</v>
      </c>
      <c r="D657" s="1">
        <v>25.3</v>
      </c>
      <c r="E657" s="1">
        <v>24667.419000000002</v>
      </c>
      <c r="F657" s="3">
        <v>2</v>
      </c>
      <c r="G657" s="3" t="s">
        <v>1347</v>
      </c>
      <c r="H657" s="3" t="s">
        <v>1350</v>
      </c>
    </row>
    <row r="658" spans="1:8" ht="13.2" x14ac:dyDescent="0.25">
      <c r="A658" s="1" t="s">
        <v>657</v>
      </c>
      <c r="B658" s="5">
        <v>26</v>
      </c>
      <c r="C658" s="8" t="s">
        <v>1342</v>
      </c>
      <c r="D658" s="1">
        <v>42.4</v>
      </c>
      <c r="E658" s="1">
        <v>3410.3240000000001</v>
      </c>
      <c r="F658" s="3">
        <v>1</v>
      </c>
      <c r="G658" s="3" t="s">
        <v>1348</v>
      </c>
      <c r="H658" s="3" t="s">
        <v>1349</v>
      </c>
    </row>
    <row r="659" spans="1:8" ht="13.2" x14ac:dyDescent="0.25">
      <c r="A659" s="1" t="s">
        <v>658</v>
      </c>
      <c r="B659" s="5">
        <v>27</v>
      </c>
      <c r="C659" s="8" t="s">
        <v>1343</v>
      </c>
      <c r="D659" s="1">
        <v>33.155000000000001</v>
      </c>
      <c r="E659" s="1">
        <v>4058.71245</v>
      </c>
      <c r="F659" s="3">
        <v>2</v>
      </c>
      <c r="G659" s="3" t="s">
        <v>1348</v>
      </c>
      <c r="H659" s="3" t="s">
        <v>1351</v>
      </c>
    </row>
    <row r="660" spans="1:8" ht="13.2" x14ac:dyDescent="0.25">
      <c r="A660" s="1" t="s">
        <v>659</v>
      </c>
      <c r="B660" s="5">
        <v>48</v>
      </c>
      <c r="C660" s="8" t="s">
        <v>1342</v>
      </c>
      <c r="D660" s="1">
        <v>35.909999999999997</v>
      </c>
      <c r="E660" s="1">
        <v>26392.260289999998</v>
      </c>
      <c r="F660" s="3">
        <v>1</v>
      </c>
      <c r="G660" s="3" t="s">
        <v>1348</v>
      </c>
      <c r="H660" s="3" t="s">
        <v>1352</v>
      </c>
    </row>
    <row r="661" spans="1:8" ht="13.2" x14ac:dyDescent="0.25">
      <c r="A661" s="1" t="s">
        <v>660</v>
      </c>
      <c r="B661" s="5">
        <v>57</v>
      </c>
      <c r="C661" s="8" t="s">
        <v>1342</v>
      </c>
      <c r="D661" s="1">
        <v>28.785</v>
      </c>
      <c r="E661" s="1">
        <v>14394.398150000001</v>
      </c>
      <c r="F661" s="3">
        <v>4</v>
      </c>
      <c r="G661" s="3" t="s">
        <v>1348</v>
      </c>
      <c r="H661" s="3" t="s">
        <v>1352</v>
      </c>
    </row>
    <row r="662" spans="1:8" ht="13.2" x14ac:dyDescent="0.25">
      <c r="A662" s="1" t="s">
        <v>661</v>
      </c>
      <c r="B662" s="5">
        <v>37</v>
      </c>
      <c r="C662" s="8" t="s">
        <v>1343</v>
      </c>
      <c r="D662" s="1">
        <v>46.53</v>
      </c>
      <c r="E662" s="1">
        <v>6435.6237000000001</v>
      </c>
      <c r="F662" s="3">
        <v>3</v>
      </c>
      <c r="G662" s="3" t="s">
        <v>1348</v>
      </c>
      <c r="H662" s="3" t="s">
        <v>1350</v>
      </c>
    </row>
    <row r="663" spans="1:8" ht="13.2" x14ac:dyDescent="0.25">
      <c r="A663" s="1" t="s">
        <v>662</v>
      </c>
      <c r="B663" s="5">
        <v>57</v>
      </c>
      <c r="C663" s="8" t="s">
        <v>1342</v>
      </c>
      <c r="D663" s="1">
        <v>23.98</v>
      </c>
      <c r="E663" s="1">
        <v>22192.437109999999</v>
      </c>
      <c r="F663" s="3">
        <v>1</v>
      </c>
      <c r="G663" s="3" t="s">
        <v>1348</v>
      </c>
      <c r="H663" s="3" t="s">
        <v>1350</v>
      </c>
    </row>
    <row r="664" spans="1:8" ht="13.2" x14ac:dyDescent="0.25">
      <c r="A664" s="1" t="s">
        <v>663</v>
      </c>
      <c r="B664" s="5">
        <v>32</v>
      </c>
      <c r="C664" s="8" t="s">
        <v>1342</v>
      </c>
      <c r="D664" s="1">
        <v>31.54</v>
      </c>
      <c r="E664" s="1">
        <v>5148.5526</v>
      </c>
      <c r="F664" s="3">
        <v>1</v>
      </c>
      <c r="G664" s="3" t="s">
        <v>1348</v>
      </c>
      <c r="H664" s="3" t="s">
        <v>1352</v>
      </c>
    </row>
    <row r="665" spans="1:8" ht="13.2" x14ac:dyDescent="0.25">
      <c r="A665" s="1" t="s">
        <v>664</v>
      </c>
      <c r="B665" s="5">
        <v>18</v>
      </c>
      <c r="C665" s="8" t="s">
        <v>1343</v>
      </c>
      <c r="D665" s="1">
        <v>33.659999999999997</v>
      </c>
      <c r="E665" s="1">
        <v>1136.3994</v>
      </c>
      <c r="F665" s="3">
        <v>0</v>
      </c>
      <c r="G665" s="3" t="s">
        <v>1348</v>
      </c>
      <c r="H665" s="3" t="s">
        <v>1350</v>
      </c>
    </row>
    <row r="666" spans="1:8" ht="13.2" x14ac:dyDescent="0.25">
      <c r="A666" s="1" t="s">
        <v>665</v>
      </c>
      <c r="B666" s="5">
        <v>64</v>
      </c>
      <c r="C666" s="8" t="s">
        <v>1342</v>
      </c>
      <c r="D666" s="1">
        <v>22.99</v>
      </c>
      <c r="E666" s="1">
        <v>27037.914100000002</v>
      </c>
      <c r="F666" s="3">
        <v>0</v>
      </c>
      <c r="G666" s="3" t="s">
        <v>1347</v>
      </c>
      <c r="H666" s="3" t="s">
        <v>1350</v>
      </c>
    </row>
    <row r="667" spans="1:8" ht="13.2" x14ac:dyDescent="0.25">
      <c r="A667" s="1" t="s">
        <v>666</v>
      </c>
      <c r="B667" s="5">
        <v>43</v>
      </c>
      <c r="C667" s="8" t="s">
        <v>1343</v>
      </c>
      <c r="D667" s="1">
        <v>38.06</v>
      </c>
      <c r="E667" s="1">
        <v>42560.430399999997</v>
      </c>
      <c r="F667" s="3">
        <v>2</v>
      </c>
      <c r="G667" s="3" t="s">
        <v>1347</v>
      </c>
      <c r="H667" s="3" t="s">
        <v>1350</v>
      </c>
    </row>
    <row r="668" spans="1:8" ht="13.2" x14ac:dyDescent="0.25">
      <c r="A668" s="1" t="s">
        <v>667</v>
      </c>
      <c r="B668" s="5">
        <v>49</v>
      </c>
      <c r="C668" s="8" t="s">
        <v>1343</v>
      </c>
      <c r="D668" s="1">
        <v>28.7</v>
      </c>
      <c r="E668" s="1">
        <v>8703.4560000000001</v>
      </c>
      <c r="F668" s="3">
        <v>1</v>
      </c>
      <c r="G668" s="3" t="s">
        <v>1348</v>
      </c>
      <c r="H668" s="3" t="s">
        <v>1349</v>
      </c>
    </row>
    <row r="669" spans="1:8" ht="13.2" x14ac:dyDescent="0.25">
      <c r="A669" s="1" t="s">
        <v>668</v>
      </c>
      <c r="B669" s="5">
        <v>40</v>
      </c>
      <c r="C669" s="8" t="s">
        <v>1342</v>
      </c>
      <c r="D669" s="1">
        <v>32.774999999999999</v>
      </c>
      <c r="E669" s="1">
        <v>40003.332249999999</v>
      </c>
      <c r="F669" s="3">
        <v>2</v>
      </c>
      <c r="G669" s="3" t="s">
        <v>1347</v>
      </c>
      <c r="H669" s="3" t="s">
        <v>1351</v>
      </c>
    </row>
    <row r="670" spans="1:8" ht="13.2" x14ac:dyDescent="0.25">
      <c r="A670" s="1" t="s">
        <v>669</v>
      </c>
      <c r="B670" s="5">
        <v>62</v>
      </c>
      <c r="C670" s="8" t="s">
        <v>1343</v>
      </c>
      <c r="D670" s="1">
        <v>32.015000000000001</v>
      </c>
      <c r="E670" s="1">
        <v>45710.207849999999</v>
      </c>
      <c r="F670" s="3">
        <v>0</v>
      </c>
      <c r="G670" s="3" t="s">
        <v>1347</v>
      </c>
      <c r="H670" s="3" t="s">
        <v>1352</v>
      </c>
    </row>
    <row r="671" spans="1:8" ht="13.2" x14ac:dyDescent="0.25">
      <c r="A671" s="1" t="s">
        <v>670</v>
      </c>
      <c r="B671" s="5">
        <v>40</v>
      </c>
      <c r="C671" s="8" t="s">
        <v>1342</v>
      </c>
      <c r="D671" s="1">
        <v>29.81</v>
      </c>
      <c r="E671" s="1">
        <v>6500.2358999999997</v>
      </c>
      <c r="F671" s="3">
        <v>1</v>
      </c>
      <c r="G671" s="3" t="s">
        <v>1348</v>
      </c>
      <c r="H671" s="3" t="s">
        <v>1350</v>
      </c>
    </row>
    <row r="672" spans="1:8" ht="13.2" x14ac:dyDescent="0.25">
      <c r="A672" s="1" t="s">
        <v>671</v>
      </c>
      <c r="B672" s="5">
        <v>30</v>
      </c>
      <c r="C672" s="8" t="s">
        <v>1343</v>
      </c>
      <c r="D672" s="1">
        <v>31.57</v>
      </c>
      <c r="E672" s="1">
        <v>4837.5823</v>
      </c>
      <c r="F672" s="3">
        <v>3</v>
      </c>
      <c r="G672" s="3" t="s">
        <v>1348</v>
      </c>
      <c r="H672" s="3" t="s">
        <v>1350</v>
      </c>
    </row>
    <row r="673" spans="1:8" ht="13.2" x14ac:dyDescent="0.25">
      <c r="A673" s="1" t="s">
        <v>672</v>
      </c>
      <c r="B673" s="5">
        <v>29</v>
      </c>
      <c r="C673" s="8" t="s">
        <v>1342</v>
      </c>
      <c r="D673" s="1">
        <v>31.16</v>
      </c>
      <c r="E673" s="1">
        <v>3943.5954000000002</v>
      </c>
      <c r="F673" s="3">
        <v>0</v>
      </c>
      <c r="G673" s="3" t="s">
        <v>1348</v>
      </c>
      <c r="H673" s="3" t="s">
        <v>1352</v>
      </c>
    </row>
    <row r="674" spans="1:8" ht="13.2" x14ac:dyDescent="0.25">
      <c r="A674" s="1" t="s">
        <v>673</v>
      </c>
      <c r="B674" s="5">
        <v>36</v>
      </c>
      <c r="C674" s="8" t="s">
        <v>1343</v>
      </c>
      <c r="D674" s="1">
        <v>29.7</v>
      </c>
      <c r="E674" s="1">
        <v>4399.7309999999998</v>
      </c>
      <c r="F674" s="3">
        <v>0</v>
      </c>
      <c r="G674" s="3" t="s">
        <v>1348</v>
      </c>
      <c r="H674" s="3" t="s">
        <v>1350</v>
      </c>
    </row>
    <row r="675" spans="1:8" ht="13.2" x14ac:dyDescent="0.25">
      <c r="A675" s="1" t="s">
        <v>674</v>
      </c>
      <c r="B675" s="5">
        <v>41</v>
      </c>
      <c r="C675" s="8" t="s">
        <v>1342</v>
      </c>
      <c r="D675" s="1">
        <v>31.02</v>
      </c>
      <c r="E675" s="1">
        <v>6185.3208000000004</v>
      </c>
      <c r="F675" s="3">
        <v>0</v>
      </c>
      <c r="G675" s="3" t="s">
        <v>1348</v>
      </c>
      <c r="H675" s="3" t="s">
        <v>1350</v>
      </c>
    </row>
    <row r="676" spans="1:8" ht="13.2" x14ac:dyDescent="0.25">
      <c r="A676" s="1" t="s">
        <v>675</v>
      </c>
      <c r="B676" s="5">
        <v>44</v>
      </c>
      <c r="C676" s="8" t="s">
        <v>1342</v>
      </c>
      <c r="D676" s="1">
        <v>43.89</v>
      </c>
      <c r="E676" s="1">
        <v>46200.985099999998</v>
      </c>
      <c r="F676" s="3">
        <v>2</v>
      </c>
      <c r="G676" s="3" t="s">
        <v>1347</v>
      </c>
      <c r="H676" s="3" t="s">
        <v>1350</v>
      </c>
    </row>
    <row r="677" spans="1:8" ht="13.2" x14ac:dyDescent="0.25">
      <c r="A677" s="1" t="s">
        <v>676</v>
      </c>
      <c r="B677" s="5">
        <v>45</v>
      </c>
      <c r="C677" s="8" t="s">
        <v>1343</v>
      </c>
      <c r="D677" s="1">
        <v>21.375</v>
      </c>
      <c r="E677" s="1">
        <v>7222.7862500000001</v>
      </c>
      <c r="F677" s="3">
        <v>0</v>
      </c>
      <c r="G677" s="3" t="s">
        <v>1348</v>
      </c>
      <c r="H677" s="3" t="s">
        <v>1351</v>
      </c>
    </row>
    <row r="678" spans="1:8" ht="13.2" x14ac:dyDescent="0.25">
      <c r="A678" s="1" t="s">
        <v>677</v>
      </c>
      <c r="B678" s="5">
        <v>55</v>
      </c>
      <c r="C678" s="8" t="s">
        <v>1342</v>
      </c>
      <c r="D678" s="1">
        <v>40.81</v>
      </c>
      <c r="E678" s="1">
        <v>12485.8009</v>
      </c>
      <c r="F678" s="3">
        <v>3</v>
      </c>
      <c r="G678" s="3" t="s">
        <v>1348</v>
      </c>
      <c r="H678" s="3" t="s">
        <v>1350</v>
      </c>
    </row>
    <row r="679" spans="1:8" ht="13.2" x14ac:dyDescent="0.25">
      <c r="A679" s="1" t="s">
        <v>678</v>
      </c>
      <c r="B679" s="5">
        <v>60</v>
      </c>
      <c r="C679" s="8" t="s">
        <v>1343</v>
      </c>
      <c r="D679" s="1">
        <v>31.35</v>
      </c>
      <c r="E679" s="1">
        <v>46130.5265</v>
      </c>
      <c r="F679" s="3">
        <v>3</v>
      </c>
      <c r="G679" s="3" t="s">
        <v>1347</v>
      </c>
      <c r="H679" s="3" t="s">
        <v>1351</v>
      </c>
    </row>
    <row r="680" spans="1:8" ht="13.2" x14ac:dyDescent="0.25">
      <c r="A680" s="1" t="s">
        <v>679</v>
      </c>
      <c r="B680" s="5">
        <v>56</v>
      </c>
      <c r="C680" s="8" t="s">
        <v>1343</v>
      </c>
      <c r="D680" s="1">
        <v>36.1</v>
      </c>
      <c r="E680" s="1">
        <v>12363.547</v>
      </c>
      <c r="F680" s="3">
        <v>3</v>
      </c>
      <c r="G680" s="3" t="s">
        <v>1348</v>
      </c>
      <c r="H680" s="3" t="s">
        <v>1349</v>
      </c>
    </row>
    <row r="681" spans="1:8" ht="13.2" x14ac:dyDescent="0.25">
      <c r="A681" s="1" t="s">
        <v>680</v>
      </c>
      <c r="B681" s="5">
        <v>49</v>
      </c>
      <c r="C681" s="8" t="s">
        <v>1342</v>
      </c>
      <c r="D681" s="1">
        <v>23.18</v>
      </c>
      <c r="E681" s="1">
        <v>10156.7832</v>
      </c>
      <c r="F681" s="3">
        <v>2</v>
      </c>
      <c r="G681" s="3" t="s">
        <v>1348</v>
      </c>
      <c r="H681" s="3" t="s">
        <v>1351</v>
      </c>
    </row>
    <row r="682" spans="1:8" ht="13.2" x14ac:dyDescent="0.25">
      <c r="A682" s="1" t="s">
        <v>681</v>
      </c>
      <c r="B682" s="5">
        <v>21</v>
      </c>
      <c r="C682" s="8" t="s">
        <v>1342</v>
      </c>
      <c r="D682" s="1">
        <v>17.399999999999999</v>
      </c>
      <c r="E682" s="1">
        <v>2585.2689999999998</v>
      </c>
      <c r="F682" s="3">
        <v>1</v>
      </c>
      <c r="G682" s="3" t="s">
        <v>1348</v>
      </c>
      <c r="H682" s="3" t="s">
        <v>1349</v>
      </c>
    </row>
    <row r="683" spans="1:8" ht="13.2" x14ac:dyDescent="0.25">
      <c r="A683" s="1" t="s">
        <v>682</v>
      </c>
      <c r="B683" s="5">
        <v>19</v>
      </c>
      <c r="C683" s="8" t="s">
        <v>1343</v>
      </c>
      <c r="D683" s="1">
        <v>20.3</v>
      </c>
      <c r="E683" s="1">
        <v>1242.26</v>
      </c>
      <c r="F683" s="3">
        <v>0</v>
      </c>
      <c r="G683" s="3" t="s">
        <v>1348</v>
      </c>
      <c r="H683" s="3" t="s">
        <v>1349</v>
      </c>
    </row>
    <row r="684" spans="1:8" ht="13.2" x14ac:dyDescent="0.25">
      <c r="A684" s="1" t="s">
        <v>683</v>
      </c>
      <c r="B684" s="5">
        <v>39</v>
      </c>
      <c r="C684" s="8" t="s">
        <v>1343</v>
      </c>
      <c r="D684" s="1">
        <v>35.299999999999997</v>
      </c>
      <c r="E684" s="1">
        <v>40103.89</v>
      </c>
      <c r="F684" s="3">
        <v>2</v>
      </c>
      <c r="G684" s="3" t="s">
        <v>1347</v>
      </c>
      <c r="H684" s="3" t="s">
        <v>1349</v>
      </c>
    </row>
    <row r="685" spans="1:8" ht="13.2" x14ac:dyDescent="0.25">
      <c r="A685" s="1" t="s">
        <v>684</v>
      </c>
      <c r="B685" s="5">
        <v>53</v>
      </c>
      <c r="C685" s="8" t="s">
        <v>1343</v>
      </c>
      <c r="D685" s="1">
        <v>24.32</v>
      </c>
      <c r="E685" s="1">
        <v>9863.4717999999993</v>
      </c>
      <c r="F685" s="3">
        <v>0</v>
      </c>
      <c r="G685" s="3" t="s">
        <v>1348</v>
      </c>
      <c r="H685" s="3" t="s">
        <v>1351</v>
      </c>
    </row>
    <row r="686" spans="1:8" ht="13.2" x14ac:dyDescent="0.25">
      <c r="A686" s="1" t="s">
        <v>685</v>
      </c>
      <c r="B686" s="5">
        <v>33</v>
      </c>
      <c r="C686" s="8" t="s">
        <v>1342</v>
      </c>
      <c r="D686" s="1">
        <v>18.5</v>
      </c>
      <c r="E686" s="1">
        <v>4766.0219999999999</v>
      </c>
      <c r="F686" s="3">
        <v>1</v>
      </c>
      <c r="G686" s="3" t="s">
        <v>1348</v>
      </c>
      <c r="H686" s="3" t="s">
        <v>1349</v>
      </c>
    </row>
    <row r="687" spans="1:8" ht="13.2" x14ac:dyDescent="0.25">
      <c r="A687" s="1" t="s">
        <v>686</v>
      </c>
      <c r="B687" s="5">
        <v>53</v>
      </c>
      <c r="C687" s="8" t="s">
        <v>1343</v>
      </c>
      <c r="D687" s="1">
        <v>26.41</v>
      </c>
      <c r="E687" s="1">
        <v>11244.376899999999</v>
      </c>
      <c r="F687" s="3">
        <v>2</v>
      </c>
      <c r="G687" s="3" t="s">
        <v>1348</v>
      </c>
      <c r="H687" s="3" t="s">
        <v>1352</v>
      </c>
    </row>
    <row r="688" spans="1:8" ht="13.2" x14ac:dyDescent="0.25">
      <c r="A688" s="1" t="s">
        <v>687</v>
      </c>
      <c r="B688" s="5">
        <v>42</v>
      </c>
      <c r="C688" s="8" t="s">
        <v>1343</v>
      </c>
      <c r="D688" s="1">
        <v>26.125</v>
      </c>
      <c r="E688" s="1">
        <v>7729.6457499999997</v>
      </c>
      <c r="F688" s="3">
        <v>2</v>
      </c>
      <c r="G688" s="3" t="s">
        <v>1348</v>
      </c>
      <c r="H688" s="3" t="s">
        <v>1352</v>
      </c>
    </row>
    <row r="689" spans="1:8" ht="13.2" x14ac:dyDescent="0.25">
      <c r="A689" s="1" t="s">
        <v>688</v>
      </c>
      <c r="B689" s="5">
        <v>40</v>
      </c>
      <c r="C689" s="8" t="s">
        <v>1343</v>
      </c>
      <c r="D689" s="1">
        <v>41.69</v>
      </c>
      <c r="E689" s="1">
        <v>5438.7491</v>
      </c>
      <c r="F689" s="3">
        <v>0</v>
      </c>
      <c r="G689" s="3" t="s">
        <v>1348</v>
      </c>
      <c r="H689" s="3" t="s">
        <v>1350</v>
      </c>
    </row>
    <row r="690" spans="1:8" ht="13.2" x14ac:dyDescent="0.25">
      <c r="A690" s="1" t="s">
        <v>689</v>
      </c>
      <c r="B690" s="5">
        <v>47</v>
      </c>
      <c r="C690" s="8" t="s">
        <v>1342</v>
      </c>
      <c r="D690" s="1">
        <v>24.1</v>
      </c>
      <c r="E690" s="1">
        <v>26236.579969999999</v>
      </c>
      <c r="F690" s="3">
        <v>1</v>
      </c>
      <c r="G690" s="3" t="s">
        <v>1348</v>
      </c>
      <c r="H690" s="3" t="s">
        <v>1349</v>
      </c>
    </row>
    <row r="691" spans="1:8" ht="13.2" x14ac:dyDescent="0.25">
      <c r="A691" s="1" t="s">
        <v>690</v>
      </c>
      <c r="B691" s="5">
        <v>27</v>
      </c>
      <c r="C691" s="8" t="s">
        <v>1343</v>
      </c>
      <c r="D691" s="1">
        <v>31.13</v>
      </c>
      <c r="E691" s="1">
        <v>34806.467700000001</v>
      </c>
      <c r="F691" s="3">
        <v>1</v>
      </c>
      <c r="G691" s="3" t="s">
        <v>1347</v>
      </c>
      <c r="H691" s="3" t="s">
        <v>1350</v>
      </c>
    </row>
    <row r="692" spans="1:8" ht="13.2" x14ac:dyDescent="0.25">
      <c r="A692" s="1" t="s">
        <v>691</v>
      </c>
      <c r="B692" s="5">
        <v>21</v>
      </c>
      <c r="C692" s="8" t="s">
        <v>1343</v>
      </c>
      <c r="D692" s="1">
        <v>27.36</v>
      </c>
      <c r="E692" s="1">
        <v>2104.1134000000002</v>
      </c>
      <c r="F692" s="3">
        <v>0</v>
      </c>
      <c r="G692" s="3" t="s">
        <v>1348</v>
      </c>
      <c r="H692" s="3" t="s">
        <v>1352</v>
      </c>
    </row>
    <row r="693" spans="1:8" ht="13.2" x14ac:dyDescent="0.25">
      <c r="A693" s="1" t="s">
        <v>692</v>
      </c>
      <c r="B693" s="5">
        <v>47</v>
      </c>
      <c r="C693" s="8" t="s">
        <v>1343</v>
      </c>
      <c r="D693" s="1">
        <v>36.200000000000003</v>
      </c>
      <c r="E693" s="1">
        <v>8068.1850000000004</v>
      </c>
      <c r="F693" s="3">
        <v>1</v>
      </c>
      <c r="G693" s="3" t="s">
        <v>1348</v>
      </c>
      <c r="H693" s="3" t="s">
        <v>1349</v>
      </c>
    </row>
    <row r="694" spans="1:8" ht="13.2" x14ac:dyDescent="0.25">
      <c r="A694" s="1" t="s">
        <v>693</v>
      </c>
      <c r="B694" s="5">
        <v>20</v>
      </c>
      <c r="C694" s="8" t="s">
        <v>1343</v>
      </c>
      <c r="D694" s="1">
        <v>32.395000000000003</v>
      </c>
      <c r="E694" s="1">
        <v>2362.2290499999999</v>
      </c>
      <c r="F694" s="3">
        <v>1</v>
      </c>
      <c r="G694" s="3" t="s">
        <v>1348</v>
      </c>
      <c r="H694" s="3" t="s">
        <v>1351</v>
      </c>
    </row>
    <row r="695" spans="1:8" ht="13.2" x14ac:dyDescent="0.25">
      <c r="A695" s="1" t="s">
        <v>694</v>
      </c>
      <c r="B695" s="5">
        <v>24</v>
      </c>
      <c r="C695" s="8" t="s">
        <v>1343</v>
      </c>
      <c r="D695" s="1">
        <v>23.655000000000001</v>
      </c>
      <c r="E695" s="1">
        <v>2352.9684499999998</v>
      </c>
      <c r="F695" s="3">
        <v>0</v>
      </c>
      <c r="G695" s="3" t="s">
        <v>1348</v>
      </c>
      <c r="H695" s="3" t="s">
        <v>1351</v>
      </c>
    </row>
    <row r="696" spans="1:8" ht="13.2" x14ac:dyDescent="0.25">
      <c r="A696" s="1" t="s">
        <v>695</v>
      </c>
      <c r="B696" s="5">
        <v>27</v>
      </c>
      <c r="C696" s="8" t="s">
        <v>1342</v>
      </c>
      <c r="D696" s="1">
        <v>34.799999999999997</v>
      </c>
      <c r="E696" s="1">
        <v>3577.9989999999998</v>
      </c>
      <c r="F696" s="3">
        <v>1</v>
      </c>
      <c r="G696" s="3" t="s">
        <v>1348</v>
      </c>
      <c r="H696" s="3" t="s">
        <v>1349</v>
      </c>
    </row>
    <row r="697" spans="1:8" ht="13.2" x14ac:dyDescent="0.25">
      <c r="A697" s="1" t="s">
        <v>696</v>
      </c>
      <c r="B697" s="5">
        <v>26</v>
      </c>
      <c r="C697" s="8" t="s">
        <v>1342</v>
      </c>
      <c r="D697" s="1">
        <v>40.185000000000002</v>
      </c>
      <c r="E697" s="1">
        <v>3201.2451500000002</v>
      </c>
      <c r="F697" s="3">
        <v>0</v>
      </c>
      <c r="G697" s="3" t="s">
        <v>1348</v>
      </c>
      <c r="H697" s="3" t="s">
        <v>1351</v>
      </c>
    </row>
    <row r="698" spans="1:8" ht="13.2" x14ac:dyDescent="0.25">
      <c r="A698" s="1" t="s">
        <v>697</v>
      </c>
      <c r="B698" s="5">
        <v>53</v>
      </c>
      <c r="C698" s="8" t="s">
        <v>1342</v>
      </c>
      <c r="D698" s="1">
        <v>32.299999999999997</v>
      </c>
      <c r="E698" s="1">
        <v>29186.482360000002</v>
      </c>
      <c r="F698" s="3">
        <v>2</v>
      </c>
      <c r="G698" s="3" t="s">
        <v>1348</v>
      </c>
      <c r="H698" s="3" t="s">
        <v>1352</v>
      </c>
    </row>
    <row r="699" spans="1:8" ht="13.2" x14ac:dyDescent="0.25">
      <c r="A699" s="1" t="s">
        <v>698</v>
      </c>
      <c r="B699" s="5">
        <v>41</v>
      </c>
      <c r="C699" s="8" t="s">
        <v>1343</v>
      </c>
      <c r="D699" s="1">
        <v>35.75</v>
      </c>
      <c r="E699" s="1">
        <v>40273.645499999999</v>
      </c>
      <c r="F699" s="3">
        <v>1</v>
      </c>
      <c r="G699" s="3" t="s">
        <v>1347</v>
      </c>
      <c r="H699" s="3" t="s">
        <v>1350</v>
      </c>
    </row>
    <row r="700" spans="1:8" ht="13.2" x14ac:dyDescent="0.25">
      <c r="A700" s="1" t="s">
        <v>699</v>
      </c>
      <c r="B700" s="5">
        <v>56</v>
      </c>
      <c r="C700" s="8" t="s">
        <v>1343</v>
      </c>
      <c r="D700" s="1">
        <v>33.725000000000001</v>
      </c>
      <c r="E700" s="1">
        <v>10976.24575</v>
      </c>
      <c r="F700" s="3">
        <v>0</v>
      </c>
      <c r="G700" s="3" t="s">
        <v>1348</v>
      </c>
      <c r="H700" s="3" t="s">
        <v>1351</v>
      </c>
    </row>
    <row r="701" spans="1:8" ht="13.2" x14ac:dyDescent="0.25">
      <c r="A701" s="1" t="s">
        <v>700</v>
      </c>
      <c r="B701" s="5">
        <v>23</v>
      </c>
      <c r="C701" s="8" t="s">
        <v>1342</v>
      </c>
      <c r="D701" s="1">
        <v>39.270000000000003</v>
      </c>
      <c r="E701" s="1">
        <v>3500.6122999999998</v>
      </c>
      <c r="F701" s="3">
        <v>2</v>
      </c>
      <c r="G701" s="3" t="s">
        <v>1348</v>
      </c>
      <c r="H701" s="3" t="s">
        <v>1350</v>
      </c>
    </row>
    <row r="702" spans="1:8" ht="13.2" x14ac:dyDescent="0.25">
      <c r="A702" s="1" t="s">
        <v>701</v>
      </c>
      <c r="B702" s="5">
        <v>21</v>
      </c>
      <c r="C702" s="8" t="s">
        <v>1342</v>
      </c>
      <c r="D702" s="1">
        <v>34.869999999999997</v>
      </c>
      <c r="E702" s="1">
        <v>2020.5523000000001</v>
      </c>
      <c r="F702" s="3">
        <v>0</v>
      </c>
      <c r="G702" s="3" t="s">
        <v>1348</v>
      </c>
      <c r="H702" s="3" t="s">
        <v>1350</v>
      </c>
    </row>
    <row r="703" spans="1:8" ht="13.2" x14ac:dyDescent="0.25">
      <c r="A703" s="1" t="s">
        <v>702</v>
      </c>
      <c r="B703" s="5">
        <v>50</v>
      </c>
      <c r="C703" s="8" t="s">
        <v>1342</v>
      </c>
      <c r="D703" s="1">
        <v>44.744999999999997</v>
      </c>
      <c r="E703" s="1">
        <v>9541.6955500000004</v>
      </c>
      <c r="F703" s="3">
        <v>0</v>
      </c>
      <c r="G703" s="3" t="s">
        <v>1348</v>
      </c>
      <c r="H703" s="3" t="s">
        <v>1352</v>
      </c>
    </row>
    <row r="704" spans="1:8" ht="13.2" x14ac:dyDescent="0.25">
      <c r="A704" s="1" t="s">
        <v>703</v>
      </c>
      <c r="B704" s="5">
        <v>53</v>
      </c>
      <c r="C704" s="8" t="s">
        <v>1343</v>
      </c>
      <c r="D704" s="1">
        <v>41.47</v>
      </c>
      <c r="E704" s="1">
        <v>9504.3102999999992</v>
      </c>
      <c r="F704" s="3">
        <v>0</v>
      </c>
      <c r="G704" s="3" t="s">
        <v>1348</v>
      </c>
      <c r="H704" s="3" t="s">
        <v>1350</v>
      </c>
    </row>
    <row r="705" spans="1:8" ht="13.2" x14ac:dyDescent="0.25">
      <c r="A705" s="1" t="s">
        <v>704</v>
      </c>
      <c r="B705" s="5">
        <v>34</v>
      </c>
      <c r="C705" s="8" t="s">
        <v>1342</v>
      </c>
      <c r="D705" s="1">
        <v>26.41</v>
      </c>
      <c r="E705" s="1">
        <v>5385.3379000000004</v>
      </c>
      <c r="F705" s="3">
        <v>1</v>
      </c>
      <c r="G705" s="3" t="s">
        <v>1348</v>
      </c>
      <c r="H705" s="3" t="s">
        <v>1351</v>
      </c>
    </row>
    <row r="706" spans="1:8" ht="13.2" x14ac:dyDescent="0.25">
      <c r="A706" s="1" t="s">
        <v>705</v>
      </c>
      <c r="B706" s="5">
        <v>47</v>
      </c>
      <c r="C706" s="8" t="s">
        <v>1342</v>
      </c>
      <c r="D706" s="1">
        <v>29.545000000000002</v>
      </c>
      <c r="E706" s="1">
        <v>8930.9345499999999</v>
      </c>
      <c r="F706" s="3">
        <v>1</v>
      </c>
      <c r="G706" s="3" t="s">
        <v>1348</v>
      </c>
      <c r="H706" s="3" t="s">
        <v>1351</v>
      </c>
    </row>
    <row r="707" spans="1:8" ht="13.2" x14ac:dyDescent="0.25">
      <c r="A707" s="1" t="s">
        <v>706</v>
      </c>
      <c r="B707" s="5">
        <v>33</v>
      </c>
      <c r="C707" s="8" t="s">
        <v>1342</v>
      </c>
      <c r="D707" s="1">
        <v>32.9</v>
      </c>
      <c r="E707" s="1">
        <v>5375.0379999999996</v>
      </c>
      <c r="F707" s="3">
        <v>2</v>
      </c>
      <c r="G707" s="3" t="s">
        <v>1348</v>
      </c>
      <c r="H707" s="3" t="s">
        <v>1349</v>
      </c>
    </row>
    <row r="708" spans="1:8" ht="13.2" x14ac:dyDescent="0.25">
      <c r="A708" s="1" t="s">
        <v>707</v>
      </c>
      <c r="B708" s="5">
        <v>51</v>
      </c>
      <c r="C708" s="8" t="s">
        <v>1342</v>
      </c>
      <c r="D708" s="1">
        <v>38.06</v>
      </c>
      <c r="E708" s="1">
        <v>44400.4064</v>
      </c>
      <c r="F708" s="3">
        <v>0</v>
      </c>
      <c r="G708" s="3" t="s">
        <v>1347</v>
      </c>
      <c r="H708" s="3" t="s">
        <v>1350</v>
      </c>
    </row>
    <row r="709" spans="1:8" ht="13.2" x14ac:dyDescent="0.25">
      <c r="A709" s="1" t="s">
        <v>708</v>
      </c>
      <c r="B709" s="5">
        <v>49</v>
      </c>
      <c r="C709" s="8" t="s">
        <v>1343</v>
      </c>
      <c r="D709" s="1">
        <v>28.69</v>
      </c>
      <c r="E709" s="1">
        <v>10264.4421</v>
      </c>
      <c r="F709" s="3">
        <v>3</v>
      </c>
      <c r="G709" s="3" t="s">
        <v>1348</v>
      </c>
      <c r="H709" s="3" t="s">
        <v>1351</v>
      </c>
    </row>
    <row r="710" spans="1:8" ht="13.2" x14ac:dyDescent="0.25">
      <c r="A710" s="1" t="s">
        <v>709</v>
      </c>
      <c r="B710" s="5">
        <v>31</v>
      </c>
      <c r="C710" s="8" t="s">
        <v>1342</v>
      </c>
      <c r="D710" s="1">
        <v>30.495000000000001</v>
      </c>
      <c r="E710" s="1">
        <v>6113.2310500000003</v>
      </c>
      <c r="F710" s="3">
        <v>3</v>
      </c>
      <c r="G710" s="3" t="s">
        <v>1348</v>
      </c>
      <c r="H710" s="3" t="s">
        <v>1352</v>
      </c>
    </row>
    <row r="711" spans="1:8" ht="13.2" x14ac:dyDescent="0.25">
      <c r="A711" s="1" t="s">
        <v>710</v>
      </c>
      <c r="B711" s="5">
        <v>36</v>
      </c>
      <c r="C711" s="8" t="s">
        <v>1342</v>
      </c>
      <c r="D711" s="1">
        <v>27.74</v>
      </c>
      <c r="E711" s="1">
        <v>5469.0065999999997</v>
      </c>
      <c r="F711" s="3">
        <v>0</v>
      </c>
      <c r="G711" s="3" t="s">
        <v>1348</v>
      </c>
      <c r="H711" s="3" t="s">
        <v>1352</v>
      </c>
    </row>
    <row r="712" spans="1:8" ht="13.2" x14ac:dyDescent="0.25">
      <c r="A712" s="1" t="s">
        <v>711</v>
      </c>
      <c r="B712" s="5">
        <v>18</v>
      </c>
      <c r="C712" s="8" t="s">
        <v>1343</v>
      </c>
      <c r="D712" s="1">
        <v>35.200000000000003</v>
      </c>
      <c r="E712" s="1">
        <v>1727.54</v>
      </c>
      <c r="F712" s="3">
        <v>1</v>
      </c>
      <c r="G712" s="3" t="s">
        <v>1348</v>
      </c>
      <c r="H712" s="3" t="s">
        <v>1350</v>
      </c>
    </row>
    <row r="713" spans="1:8" ht="13.2" x14ac:dyDescent="0.25">
      <c r="A713" s="1" t="s">
        <v>712</v>
      </c>
      <c r="B713" s="5">
        <v>50</v>
      </c>
      <c r="C713" s="8" t="s">
        <v>1342</v>
      </c>
      <c r="D713" s="1">
        <v>23.54</v>
      </c>
      <c r="E713" s="1">
        <v>10107.220600000001</v>
      </c>
      <c r="F713" s="3">
        <v>2</v>
      </c>
      <c r="G713" s="3" t="s">
        <v>1348</v>
      </c>
      <c r="H713" s="3" t="s">
        <v>1350</v>
      </c>
    </row>
    <row r="714" spans="1:8" ht="13.2" x14ac:dyDescent="0.25">
      <c r="A714" s="1" t="s">
        <v>713</v>
      </c>
      <c r="B714" s="5">
        <v>43</v>
      </c>
      <c r="C714" s="8" t="s">
        <v>1342</v>
      </c>
      <c r="D714" s="1">
        <v>30.684999999999999</v>
      </c>
      <c r="E714" s="1">
        <v>8310.8391499999998</v>
      </c>
      <c r="F714" s="3">
        <v>2</v>
      </c>
      <c r="G714" s="3" t="s">
        <v>1348</v>
      </c>
      <c r="H714" s="3" t="s">
        <v>1351</v>
      </c>
    </row>
    <row r="715" spans="1:8" ht="13.2" x14ac:dyDescent="0.25">
      <c r="A715" s="1" t="s">
        <v>714</v>
      </c>
      <c r="B715" s="5">
        <v>20</v>
      </c>
      <c r="C715" s="8" t="s">
        <v>1343</v>
      </c>
      <c r="D715" s="1">
        <v>40.47</v>
      </c>
      <c r="E715" s="1">
        <v>1984.4532999999999</v>
      </c>
      <c r="F715" s="3">
        <v>0</v>
      </c>
      <c r="G715" s="3" t="s">
        <v>1348</v>
      </c>
      <c r="H715" s="3" t="s">
        <v>1352</v>
      </c>
    </row>
    <row r="716" spans="1:8" ht="13.2" x14ac:dyDescent="0.25">
      <c r="A716" s="1" t="s">
        <v>715</v>
      </c>
      <c r="B716" s="5">
        <v>24</v>
      </c>
      <c r="C716" s="8" t="s">
        <v>1342</v>
      </c>
      <c r="D716" s="1">
        <v>22.6</v>
      </c>
      <c r="E716" s="1">
        <v>2457.502</v>
      </c>
      <c r="F716" s="3">
        <v>0</v>
      </c>
      <c r="G716" s="3" t="s">
        <v>1348</v>
      </c>
      <c r="H716" s="3" t="s">
        <v>1349</v>
      </c>
    </row>
    <row r="717" spans="1:8" ht="13.2" x14ac:dyDescent="0.25">
      <c r="A717" s="1" t="s">
        <v>716</v>
      </c>
      <c r="B717" s="5">
        <v>60</v>
      </c>
      <c r="C717" s="8" t="s">
        <v>1343</v>
      </c>
      <c r="D717" s="1">
        <v>28.9</v>
      </c>
      <c r="E717" s="1">
        <v>12146.971</v>
      </c>
      <c r="F717" s="3">
        <v>0</v>
      </c>
      <c r="G717" s="3" t="s">
        <v>1348</v>
      </c>
      <c r="H717" s="3" t="s">
        <v>1349</v>
      </c>
    </row>
    <row r="718" spans="1:8" ht="13.2" x14ac:dyDescent="0.25">
      <c r="A718" s="1" t="s">
        <v>717</v>
      </c>
      <c r="B718" s="5">
        <v>49</v>
      </c>
      <c r="C718" s="8" t="s">
        <v>1342</v>
      </c>
      <c r="D718" s="1">
        <v>22.61</v>
      </c>
      <c r="E718" s="1">
        <v>9566.9909000000007</v>
      </c>
      <c r="F718" s="3">
        <v>1</v>
      </c>
      <c r="G718" s="3" t="s">
        <v>1348</v>
      </c>
      <c r="H718" s="3" t="s">
        <v>1351</v>
      </c>
    </row>
    <row r="719" spans="1:8" ht="13.2" x14ac:dyDescent="0.25">
      <c r="A719" s="1" t="s">
        <v>718</v>
      </c>
      <c r="B719" s="5">
        <v>60</v>
      </c>
      <c r="C719" s="8" t="s">
        <v>1343</v>
      </c>
      <c r="D719" s="1">
        <v>24.32</v>
      </c>
      <c r="E719" s="1">
        <v>13112.604799999999</v>
      </c>
      <c r="F719" s="3">
        <v>1</v>
      </c>
      <c r="G719" s="3" t="s">
        <v>1348</v>
      </c>
      <c r="H719" s="3" t="s">
        <v>1351</v>
      </c>
    </row>
    <row r="720" spans="1:8" ht="13.2" x14ac:dyDescent="0.25">
      <c r="A720" s="1" t="s">
        <v>719</v>
      </c>
      <c r="B720" s="5">
        <v>51</v>
      </c>
      <c r="C720" s="8" t="s">
        <v>1342</v>
      </c>
      <c r="D720" s="1">
        <v>36.67</v>
      </c>
      <c r="E720" s="1">
        <v>10848.1343</v>
      </c>
      <c r="F720" s="3">
        <v>2</v>
      </c>
      <c r="G720" s="3" t="s">
        <v>1348</v>
      </c>
      <c r="H720" s="3" t="s">
        <v>1351</v>
      </c>
    </row>
    <row r="721" spans="1:8" ht="13.2" x14ac:dyDescent="0.25">
      <c r="A721" s="1" t="s">
        <v>720</v>
      </c>
      <c r="B721" s="5">
        <v>58</v>
      </c>
      <c r="C721" s="8" t="s">
        <v>1342</v>
      </c>
      <c r="D721" s="1">
        <v>33.44</v>
      </c>
      <c r="E721" s="1">
        <v>12231.613600000001</v>
      </c>
      <c r="F721" s="3">
        <v>0</v>
      </c>
      <c r="G721" s="3" t="s">
        <v>1348</v>
      </c>
      <c r="H721" s="3" t="s">
        <v>1351</v>
      </c>
    </row>
    <row r="722" spans="1:8" ht="13.2" x14ac:dyDescent="0.25">
      <c r="A722" s="1" t="s">
        <v>721</v>
      </c>
      <c r="B722" s="5">
        <v>51</v>
      </c>
      <c r="C722" s="8" t="s">
        <v>1342</v>
      </c>
      <c r="D722" s="1">
        <v>40.659999999999997</v>
      </c>
      <c r="E722" s="1">
        <v>9875.6803999999993</v>
      </c>
      <c r="F722" s="3">
        <v>0</v>
      </c>
      <c r="G722" s="3" t="s">
        <v>1348</v>
      </c>
      <c r="H722" s="3" t="s">
        <v>1352</v>
      </c>
    </row>
    <row r="723" spans="1:8" ht="13.2" x14ac:dyDescent="0.25">
      <c r="A723" s="1" t="s">
        <v>722</v>
      </c>
      <c r="B723" s="5">
        <v>53</v>
      </c>
      <c r="C723" s="8" t="s">
        <v>1343</v>
      </c>
      <c r="D723" s="1">
        <v>36.6</v>
      </c>
      <c r="E723" s="1">
        <v>11264.540999999999</v>
      </c>
      <c r="F723" s="3">
        <v>3</v>
      </c>
      <c r="G723" s="3" t="s">
        <v>1348</v>
      </c>
      <c r="H723" s="3" t="s">
        <v>1349</v>
      </c>
    </row>
    <row r="724" spans="1:8" ht="13.2" x14ac:dyDescent="0.25">
      <c r="A724" s="1" t="s">
        <v>723</v>
      </c>
      <c r="B724" s="5">
        <v>62</v>
      </c>
      <c r="C724" s="8" t="s">
        <v>1343</v>
      </c>
      <c r="D724" s="1">
        <v>37.4</v>
      </c>
      <c r="E724" s="1">
        <v>12979.358</v>
      </c>
      <c r="F724" s="3">
        <v>0</v>
      </c>
      <c r="G724" s="3" t="s">
        <v>1348</v>
      </c>
      <c r="H724" s="3" t="s">
        <v>1349</v>
      </c>
    </row>
    <row r="725" spans="1:8" ht="13.2" x14ac:dyDescent="0.25">
      <c r="A725" s="1" t="s">
        <v>724</v>
      </c>
      <c r="B725" s="5">
        <v>19</v>
      </c>
      <c r="C725" s="8" t="s">
        <v>1343</v>
      </c>
      <c r="D725" s="1">
        <v>35.4</v>
      </c>
      <c r="E725" s="1">
        <v>1263.249</v>
      </c>
      <c r="F725" s="3">
        <v>0</v>
      </c>
      <c r="G725" s="3" t="s">
        <v>1348</v>
      </c>
      <c r="H725" s="3" t="s">
        <v>1349</v>
      </c>
    </row>
    <row r="726" spans="1:8" ht="13.2" x14ac:dyDescent="0.25">
      <c r="A726" s="1" t="s">
        <v>725</v>
      </c>
      <c r="B726" s="5">
        <v>50</v>
      </c>
      <c r="C726" s="8" t="s">
        <v>1342</v>
      </c>
      <c r="D726" s="1">
        <v>27.074999999999999</v>
      </c>
      <c r="E726" s="1">
        <v>10106.134249999999</v>
      </c>
      <c r="F726" s="3">
        <v>1</v>
      </c>
      <c r="G726" s="3" t="s">
        <v>1348</v>
      </c>
      <c r="H726" s="3" t="s">
        <v>1352</v>
      </c>
    </row>
    <row r="727" spans="1:8" ht="13.2" x14ac:dyDescent="0.25">
      <c r="A727" s="1" t="s">
        <v>726</v>
      </c>
      <c r="B727" s="5">
        <v>30</v>
      </c>
      <c r="C727" s="8" t="s">
        <v>1342</v>
      </c>
      <c r="D727" s="1">
        <v>39.049999999999997</v>
      </c>
      <c r="E727" s="1">
        <v>40932.429499999998</v>
      </c>
      <c r="F727" s="3">
        <v>3</v>
      </c>
      <c r="G727" s="3" t="s">
        <v>1347</v>
      </c>
      <c r="H727" s="3" t="s">
        <v>1350</v>
      </c>
    </row>
    <row r="728" spans="1:8" ht="13.2" x14ac:dyDescent="0.25">
      <c r="A728" s="1" t="s">
        <v>727</v>
      </c>
      <c r="B728" s="5">
        <v>41</v>
      </c>
      <c r="C728" s="8" t="s">
        <v>1343</v>
      </c>
      <c r="D728" s="1">
        <v>28.405000000000001</v>
      </c>
      <c r="E728" s="1">
        <v>6664.68595</v>
      </c>
      <c r="F728" s="3">
        <v>1</v>
      </c>
      <c r="G728" s="3" t="s">
        <v>1348</v>
      </c>
      <c r="H728" s="3" t="s">
        <v>1351</v>
      </c>
    </row>
    <row r="729" spans="1:8" ht="13.2" x14ac:dyDescent="0.25">
      <c r="A729" s="1" t="s">
        <v>728</v>
      </c>
      <c r="B729" s="5">
        <v>29</v>
      </c>
      <c r="C729" s="8" t="s">
        <v>1342</v>
      </c>
      <c r="D729" s="1">
        <v>21.754999999999999</v>
      </c>
      <c r="E729" s="1">
        <v>16657.71745</v>
      </c>
      <c r="F729" s="3">
        <v>1</v>
      </c>
      <c r="G729" s="3" t="s">
        <v>1347</v>
      </c>
      <c r="H729" s="3" t="s">
        <v>1352</v>
      </c>
    </row>
    <row r="730" spans="1:8" ht="13.2" x14ac:dyDescent="0.25">
      <c r="A730" s="1" t="s">
        <v>729</v>
      </c>
      <c r="B730" s="5">
        <v>18</v>
      </c>
      <c r="C730" s="8" t="s">
        <v>1342</v>
      </c>
      <c r="D730" s="1">
        <v>40.28</v>
      </c>
      <c r="E730" s="1">
        <v>2217.6012000000001</v>
      </c>
      <c r="F730" s="3">
        <v>0</v>
      </c>
      <c r="G730" s="3" t="s">
        <v>1348</v>
      </c>
      <c r="H730" s="3" t="s">
        <v>1352</v>
      </c>
    </row>
    <row r="731" spans="1:8" ht="13.2" x14ac:dyDescent="0.25">
      <c r="A731" s="1" t="s">
        <v>730</v>
      </c>
      <c r="B731" s="5">
        <v>41</v>
      </c>
      <c r="C731" s="8" t="s">
        <v>1342</v>
      </c>
      <c r="D731" s="1">
        <v>36.08</v>
      </c>
      <c r="E731" s="1">
        <v>6781.3541999999998</v>
      </c>
      <c r="F731" s="3">
        <v>1</v>
      </c>
      <c r="G731" s="3" t="s">
        <v>1348</v>
      </c>
      <c r="H731" s="3" t="s">
        <v>1350</v>
      </c>
    </row>
    <row r="732" spans="1:8" ht="13.2" x14ac:dyDescent="0.25">
      <c r="A732" s="1" t="s">
        <v>731</v>
      </c>
      <c r="B732" s="5">
        <v>35</v>
      </c>
      <c r="C732" s="8" t="s">
        <v>1343</v>
      </c>
      <c r="D732" s="1">
        <v>24.42</v>
      </c>
      <c r="E732" s="1">
        <v>19361.998800000001</v>
      </c>
      <c r="F732" s="3">
        <v>3</v>
      </c>
      <c r="G732" s="3" t="s">
        <v>1347</v>
      </c>
      <c r="H732" s="3" t="s">
        <v>1350</v>
      </c>
    </row>
    <row r="733" spans="1:8" ht="13.2" x14ac:dyDescent="0.25">
      <c r="A733" s="1" t="s">
        <v>732</v>
      </c>
      <c r="B733" s="5">
        <v>53</v>
      </c>
      <c r="C733" s="8" t="s">
        <v>1343</v>
      </c>
      <c r="D733" s="1">
        <v>21.4</v>
      </c>
      <c r="E733" s="1">
        <v>10065.413</v>
      </c>
      <c r="F733" s="3">
        <v>1</v>
      </c>
      <c r="G733" s="3" t="s">
        <v>1348</v>
      </c>
      <c r="H733" s="3" t="s">
        <v>1349</v>
      </c>
    </row>
    <row r="734" spans="1:8" ht="13.2" x14ac:dyDescent="0.25">
      <c r="A734" s="1" t="s">
        <v>733</v>
      </c>
      <c r="B734" s="5">
        <v>24</v>
      </c>
      <c r="C734" s="8" t="s">
        <v>1342</v>
      </c>
      <c r="D734" s="1">
        <v>30.1</v>
      </c>
      <c r="E734" s="1">
        <v>4234.9269999999997</v>
      </c>
      <c r="F734" s="3">
        <v>3</v>
      </c>
      <c r="G734" s="3" t="s">
        <v>1348</v>
      </c>
      <c r="H734" s="3" t="s">
        <v>1349</v>
      </c>
    </row>
    <row r="735" spans="1:8" ht="13.2" x14ac:dyDescent="0.25">
      <c r="A735" s="1" t="s">
        <v>734</v>
      </c>
      <c r="B735" s="5">
        <v>48</v>
      </c>
      <c r="C735" s="8" t="s">
        <v>1342</v>
      </c>
      <c r="D735" s="1">
        <v>27.265000000000001</v>
      </c>
      <c r="E735" s="1">
        <v>9447.2503500000003</v>
      </c>
      <c r="F735" s="3">
        <v>1</v>
      </c>
      <c r="G735" s="3" t="s">
        <v>1348</v>
      </c>
      <c r="H735" s="3" t="s">
        <v>1352</v>
      </c>
    </row>
    <row r="736" spans="1:8" ht="13.2" x14ac:dyDescent="0.25">
      <c r="A736" s="1" t="s">
        <v>735</v>
      </c>
      <c r="B736" s="5">
        <v>59</v>
      </c>
      <c r="C736" s="8" t="s">
        <v>1342</v>
      </c>
      <c r="D736" s="1">
        <v>32.1</v>
      </c>
      <c r="E736" s="1">
        <v>14007.222</v>
      </c>
      <c r="F736" s="3">
        <v>3</v>
      </c>
      <c r="G736" s="3" t="s">
        <v>1348</v>
      </c>
      <c r="H736" s="3" t="s">
        <v>1349</v>
      </c>
    </row>
    <row r="737" spans="1:8" ht="13.2" x14ac:dyDescent="0.25">
      <c r="A737" s="1" t="s">
        <v>736</v>
      </c>
      <c r="B737" s="5">
        <v>49</v>
      </c>
      <c r="C737" s="8" t="s">
        <v>1342</v>
      </c>
      <c r="D737" s="1">
        <v>34.770000000000003</v>
      </c>
      <c r="E737" s="1">
        <v>9583.8932999999997</v>
      </c>
      <c r="F737" s="3">
        <v>1</v>
      </c>
      <c r="G737" s="3" t="s">
        <v>1348</v>
      </c>
      <c r="H737" s="3" t="s">
        <v>1351</v>
      </c>
    </row>
    <row r="738" spans="1:8" ht="13.2" x14ac:dyDescent="0.25">
      <c r="A738" s="1" t="s">
        <v>737</v>
      </c>
      <c r="B738" s="5">
        <v>37</v>
      </c>
      <c r="C738" s="8" t="s">
        <v>1342</v>
      </c>
      <c r="D738" s="1">
        <v>38.39</v>
      </c>
      <c r="E738" s="1">
        <v>40419.019099999998</v>
      </c>
      <c r="F738" s="3">
        <v>0</v>
      </c>
      <c r="G738" s="3" t="s">
        <v>1347</v>
      </c>
      <c r="H738" s="3" t="s">
        <v>1350</v>
      </c>
    </row>
    <row r="739" spans="1:8" ht="13.2" x14ac:dyDescent="0.25">
      <c r="A739" s="1" t="s">
        <v>738</v>
      </c>
      <c r="B739" s="5">
        <v>26</v>
      </c>
      <c r="C739" s="8" t="s">
        <v>1343</v>
      </c>
      <c r="D739" s="1">
        <v>23.7</v>
      </c>
      <c r="E739" s="1">
        <v>3484.3310000000001</v>
      </c>
      <c r="F739" s="3">
        <v>2</v>
      </c>
      <c r="G739" s="3" t="s">
        <v>1348</v>
      </c>
      <c r="H739" s="3" t="s">
        <v>1349</v>
      </c>
    </row>
    <row r="740" spans="1:8" ht="13.2" x14ac:dyDescent="0.25">
      <c r="A740" s="1" t="s">
        <v>739</v>
      </c>
      <c r="B740" s="5">
        <v>23</v>
      </c>
      <c r="C740" s="8" t="s">
        <v>1343</v>
      </c>
      <c r="D740" s="1">
        <v>31.73</v>
      </c>
      <c r="E740" s="1">
        <v>36189.101699999999</v>
      </c>
      <c r="F740" s="3">
        <v>3</v>
      </c>
      <c r="G740" s="3" t="s">
        <v>1347</v>
      </c>
      <c r="H740" s="3" t="s">
        <v>1352</v>
      </c>
    </row>
    <row r="741" spans="1:8" ht="13.2" x14ac:dyDescent="0.25">
      <c r="A741" s="1" t="s">
        <v>740</v>
      </c>
      <c r="B741" s="5">
        <v>29</v>
      </c>
      <c r="C741" s="8" t="s">
        <v>1343</v>
      </c>
      <c r="D741" s="1">
        <v>35.5</v>
      </c>
      <c r="E741" s="1">
        <v>44585.455869999998</v>
      </c>
      <c r="F741" s="3">
        <v>2</v>
      </c>
      <c r="G741" s="3" t="s">
        <v>1347</v>
      </c>
      <c r="H741" s="3" t="s">
        <v>1349</v>
      </c>
    </row>
    <row r="742" spans="1:8" ht="13.2" x14ac:dyDescent="0.25">
      <c r="A742" s="1" t="s">
        <v>741</v>
      </c>
      <c r="B742" s="5">
        <v>45</v>
      </c>
      <c r="C742" s="8" t="s">
        <v>1343</v>
      </c>
      <c r="D742" s="1">
        <v>24.035</v>
      </c>
      <c r="E742" s="1">
        <v>8604.4836500000001</v>
      </c>
      <c r="F742" s="3">
        <v>2</v>
      </c>
      <c r="G742" s="3" t="s">
        <v>1348</v>
      </c>
      <c r="H742" s="3" t="s">
        <v>1352</v>
      </c>
    </row>
    <row r="743" spans="1:8" ht="13.2" x14ac:dyDescent="0.25">
      <c r="A743" s="1" t="s">
        <v>742</v>
      </c>
      <c r="B743" s="5">
        <v>27</v>
      </c>
      <c r="C743" s="8" t="s">
        <v>1343</v>
      </c>
      <c r="D743" s="1">
        <v>29.15</v>
      </c>
      <c r="E743" s="1">
        <v>18246.495500000001</v>
      </c>
      <c r="F743" s="3">
        <v>0</v>
      </c>
      <c r="G743" s="3" t="s">
        <v>1347</v>
      </c>
      <c r="H743" s="3" t="s">
        <v>1350</v>
      </c>
    </row>
    <row r="744" spans="1:8" ht="13.2" x14ac:dyDescent="0.25">
      <c r="A744" s="1" t="s">
        <v>743</v>
      </c>
      <c r="B744" s="5">
        <v>53</v>
      </c>
      <c r="C744" s="8" t="s">
        <v>1343</v>
      </c>
      <c r="D744" s="1">
        <v>34.104999999999997</v>
      </c>
      <c r="E744" s="1">
        <v>43254.417950000003</v>
      </c>
      <c r="F744" s="3">
        <v>0</v>
      </c>
      <c r="G744" s="3" t="s">
        <v>1347</v>
      </c>
      <c r="H744" s="3" t="s">
        <v>1352</v>
      </c>
    </row>
    <row r="745" spans="1:8" ht="13.2" x14ac:dyDescent="0.25">
      <c r="A745" s="1" t="s">
        <v>744</v>
      </c>
      <c r="B745" s="5">
        <v>31</v>
      </c>
      <c r="C745" s="8" t="s">
        <v>1342</v>
      </c>
      <c r="D745" s="1">
        <v>26.62</v>
      </c>
      <c r="E745" s="1">
        <v>3757.8447999999999</v>
      </c>
      <c r="F745" s="3">
        <v>0</v>
      </c>
      <c r="G745" s="3" t="s">
        <v>1348</v>
      </c>
      <c r="H745" s="3" t="s">
        <v>1350</v>
      </c>
    </row>
    <row r="746" spans="1:8" ht="13.2" x14ac:dyDescent="0.25">
      <c r="A746" s="1" t="s">
        <v>745</v>
      </c>
      <c r="B746" s="5">
        <v>50</v>
      </c>
      <c r="C746" s="8" t="s">
        <v>1343</v>
      </c>
      <c r="D746" s="1">
        <v>26.41</v>
      </c>
      <c r="E746" s="1">
        <v>8827.2098999999998</v>
      </c>
      <c r="F746" s="3">
        <v>0</v>
      </c>
      <c r="G746" s="3" t="s">
        <v>1348</v>
      </c>
      <c r="H746" s="3" t="s">
        <v>1351</v>
      </c>
    </row>
    <row r="747" spans="1:8" ht="13.2" x14ac:dyDescent="0.25">
      <c r="A747" s="1" t="s">
        <v>746</v>
      </c>
      <c r="B747" s="5">
        <v>50</v>
      </c>
      <c r="C747" s="8" t="s">
        <v>1342</v>
      </c>
      <c r="D747" s="1">
        <v>30.114999999999998</v>
      </c>
      <c r="E747" s="1">
        <v>9910.3598500000007</v>
      </c>
      <c r="F747" s="3">
        <v>1</v>
      </c>
      <c r="G747" s="3" t="s">
        <v>1348</v>
      </c>
      <c r="H747" s="3" t="s">
        <v>1351</v>
      </c>
    </row>
    <row r="748" spans="1:8" ht="13.2" x14ac:dyDescent="0.25">
      <c r="A748" s="1" t="s">
        <v>747</v>
      </c>
      <c r="B748" s="5">
        <v>34</v>
      </c>
      <c r="C748" s="8" t="s">
        <v>1343</v>
      </c>
      <c r="D748" s="1">
        <v>27</v>
      </c>
      <c r="E748" s="1">
        <v>11737.848840000001</v>
      </c>
      <c r="F748" s="3">
        <v>2</v>
      </c>
      <c r="G748" s="3" t="s">
        <v>1348</v>
      </c>
      <c r="H748" s="3" t="s">
        <v>1349</v>
      </c>
    </row>
    <row r="749" spans="1:8" ht="13.2" x14ac:dyDescent="0.25">
      <c r="A749" s="1" t="s">
        <v>748</v>
      </c>
      <c r="B749" s="5">
        <v>19</v>
      </c>
      <c r="C749" s="8" t="s">
        <v>1343</v>
      </c>
      <c r="D749" s="1">
        <v>21.754999999999999</v>
      </c>
      <c r="E749" s="1">
        <v>1627.2824499999999</v>
      </c>
      <c r="F749" s="3">
        <v>0</v>
      </c>
      <c r="G749" s="3" t="s">
        <v>1348</v>
      </c>
      <c r="H749" s="3" t="s">
        <v>1351</v>
      </c>
    </row>
    <row r="750" spans="1:8" ht="13.2" x14ac:dyDescent="0.25">
      <c r="A750" s="1" t="s">
        <v>749</v>
      </c>
      <c r="B750" s="5">
        <v>47</v>
      </c>
      <c r="C750" s="8" t="s">
        <v>1342</v>
      </c>
      <c r="D750" s="1">
        <v>36</v>
      </c>
      <c r="E750" s="1">
        <v>8556.9069999999992</v>
      </c>
      <c r="F750" s="3">
        <v>1</v>
      </c>
      <c r="G750" s="3" t="s">
        <v>1348</v>
      </c>
      <c r="H750" s="3" t="s">
        <v>1349</v>
      </c>
    </row>
    <row r="751" spans="1:8" ht="13.2" x14ac:dyDescent="0.25">
      <c r="A751" s="1" t="s">
        <v>750</v>
      </c>
      <c r="B751" s="5">
        <v>28</v>
      </c>
      <c r="C751" s="8" t="s">
        <v>1343</v>
      </c>
      <c r="D751" s="1">
        <v>30.875</v>
      </c>
      <c r="E751" s="1">
        <v>3062.5082499999999</v>
      </c>
      <c r="F751" s="3">
        <v>0</v>
      </c>
      <c r="G751" s="3" t="s">
        <v>1348</v>
      </c>
      <c r="H751" s="3" t="s">
        <v>1351</v>
      </c>
    </row>
    <row r="752" spans="1:8" ht="13.2" x14ac:dyDescent="0.25">
      <c r="A752" s="1" t="s">
        <v>751</v>
      </c>
      <c r="B752" s="5">
        <v>37</v>
      </c>
      <c r="C752" s="8" t="s">
        <v>1342</v>
      </c>
      <c r="D752" s="1">
        <v>26.4</v>
      </c>
      <c r="E752" s="1">
        <v>19539.242999999999</v>
      </c>
      <c r="F752" s="3">
        <v>0</v>
      </c>
      <c r="G752" s="3" t="s">
        <v>1347</v>
      </c>
      <c r="H752" s="3" t="s">
        <v>1350</v>
      </c>
    </row>
    <row r="753" spans="1:8" ht="13.2" x14ac:dyDescent="0.25">
      <c r="A753" s="1" t="s">
        <v>752</v>
      </c>
      <c r="B753" s="5">
        <v>21</v>
      </c>
      <c r="C753" s="8" t="s">
        <v>1343</v>
      </c>
      <c r="D753" s="1">
        <v>28.975000000000001</v>
      </c>
      <c r="E753" s="1">
        <v>1906.35825</v>
      </c>
      <c r="F753" s="3">
        <v>0</v>
      </c>
      <c r="G753" s="3" t="s">
        <v>1348</v>
      </c>
      <c r="H753" s="3" t="s">
        <v>1351</v>
      </c>
    </row>
    <row r="754" spans="1:8" ht="13.2" x14ac:dyDescent="0.25">
      <c r="A754" s="1" t="s">
        <v>753</v>
      </c>
      <c r="B754" s="5">
        <v>64</v>
      </c>
      <c r="C754" s="8" t="s">
        <v>1343</v>
      </c>
      <c r="D754" s="1">
        <v>37.905000000000001</v>
      </c>
      <c r="E754" s="1">
        <v>14210.53595</v>
      </c>
      <c r="F754" s="3">
        <v>0</v>
      </c>
      <c r="G754" s="3" t="s">
        <v>1348</v>
      </c>
      <c r="H754" s="3" t="s">
        <v>1351</v>
      </c>
    </row>
    <row r="755" spans="1:8" ht="13.2" x14ac:dyDescent="0.25">
      <c r="A755" s="1" t="s">
        <v>754</v>
      </c>
      <c r="B755" s="5">
        <v>58</v>
      </c>
      <c r="C755" s="8" t="s">
        <v>1342</v>
      </c>
      <c r="D755" s="1">
        <v>22.77</v>
      </c>
      <c r="E755" s="1">
        <v>11833.782300000001</v>
      </c>
      <c r="F755" s="3">
        <v>0</v>
      </c>
      <c r="G755" s="3" t="s">
        <v>1348</v>
      </c>
      <c r="H755" s="3" t="s">
        <v>1350</v>
      </c>
    </row>
    <row r="756" spans="1:8" ht="13.2" x14ac:dyDescent="0.25">
      <c r="A756" s="1" t="s">
        <v>755</v>
      </c>
      <c r="B756" s="5">
        <v>24</v>
      </c>
      <c r="C756" s="8" t="s">
        <v>1343</v>
      </c>
      <c r="D756" s="1">
        <v>33.630000000000003</v>
      </c>
      <c r="E756" s="1">
        <v>17128.426080000001</v>
      </c>
      <c r="F756" s="3">
        <v>4</v>
      </c>
      <c r="G756" s="3" t="s">
        <v>1348</v>
      </c>
      <c r="H756" s="3" t="s">
        <v>1352</v>
      </c>
    </row>
    <row r="757" spans="1:8" ht="13.2" x14ac:dyDescent="0.25">
      <c r="A757" s="1" t="s">
        <v>756</v>
      </c>
      <c r="B757" s="5">
        <v>31</v>
      </c>
      <c r="C757" s="8" t="s">
        <v>1343</v>
      </c>
      <c r="D757" s="1">
        <v>27.645</v>
      </c>
      <c r="E757" s="1">
        <v>5031.26955</v>
      </c>
      <c r="F757" s="3">
        <v>2</v>
      </c>
      <c r="G757" s="3" t="s">
        <v>1348</v>
      </c>
      <c r="H757" s="3" t="s">
        <v>1352</v>
      </c>
    </row>
    <row r="758" spans="1:8" ht="13.2" x14ac:dyDescent="0.25">
      <c r="A758" s="1" t="s">
        <v>757</v>
      </c>
      <c r="B758" s="5">
        <v>39</v>
      </c>
      <c r="C758" s="8" t="s">
        <v>1342</v>
      </c>
      <c r="D758" s="1">
        <v>22.8</v>
      </c>
      <c r="E758" s="1">
        <v>7985.8149999999996</v>
      </c>
      <c r="F758" s="3">
        <v>3</v>
      </c>
      <c r="G758" s="3" t="s">
        <v>1348</v>
      </c>
      <c r="H758" s="3" t="s">
        <v>1352</v>
      </c>
    </row>
    <row r="759" spans="1:8" ht="13.2" x14ac:dyDescent="0.25">
      <c r="A759" s="1" t="s">
        <v>758</v>
      </c>
      <c r="B759" s="5">
        <v>47</v>
      </c>
      <c r="C759" s="8" t="s">
        <v>1342</v>
      </c>
      <c r="D759" s="1">
        <v>27.83</v>
      </c>
      <c r="E759" s="1">
        <v>23065.420699999999</v>
      </c>
      <c r="F759" s="3">
        <v>0</v>
      </c>
      <c r="G759" s="3" t="s">
        <v>1347</v>
      </c>
      <c r="H759" s="3" t="s">
        <v>1350</v>
      </c>
    </row>
    <row r="760" spans="1:8" ht="13.2" x14ac:dyDescent="0.25">
      <c r="A760" s="1" t="s">
        <v>759</v>
      </c>
      <c r="B760" s="5">
        <v>30</v>
      </c>
      <c r="C760" s="8" t="s">
        <v>1343</v>
      </c>
      <c r="D760" s="1">
        <v>37.43</v>
      </c>
      <c r="E760" s="1">
        <v>5428.7277000000004</v>
      </c>
      <c r="F760" s="3">
        <v>3</v>
      </c>
      <c r="G760" s="3" t="s">
        <v>1348</v>
      </c>
      <c r="H760" s="3" t="s">
        <v>1352</v>
      </c>
    </row>
    <row r="761" spans="1:8" ht="13.2" x14ac:dyDescent="0.25">
      <c r="A761" s="1" t="s">
        <v>760</v>
      </c>
      <c r="B761" s="5">
        <v>18</v>
      </c>
      <c r="C761" s="8" t="s">
        <v>1343</v>
      </c>
      <c r="D761" s="1">
        <v>38.17</v>
      </c>
      <c r="E761" s="1">
        <v>36307.798300000002</v>
      </c>
      <c r="F761" s="3">
        <v>0</v>
      </c>
      <c r="G761" s="3" t="s">
        <v>1347</v>
      </c>
      <c r="H761" s="3" t="s">
        <v>1350</v>
      </c>
    </row>
    <row r="762" spans="1:8" ht="13.2" x14ac:dyDescent="0.25">
      <c r="A762" s="1" t="s">
        <v>761</v>
      </c>
      <c r="B762" s="5">
        <v>22</v>
      </c>
      <c r="C762" s="8" t="s">
        <v>1342</v>
      </c>
      <c r="D762" s="1">
        <v>34.58</v>
      </c>
      <c r="E762" s="1">
        <v>3925.7582000000002</v>
      </c>
      <c r="F762" s="3">
        <v>2</v>
      </c>
      <c r="G762" s="3" t="s">
        <v>1348</v>
      </c>
      <c r="H762" s="3" t="s">
        <v>1352</v>
      </c>
    </row>
    <row r="763" spans="1:8" ht="13.2" x14ac:dyDescent="0.25">
      <c r="A763" s="1" t="s">
        <v>762</v>
      </c>
      <c r="B763" s="5">
        <v>23</v>
      </c>
      <c r="C763" s="8" t="s">
        <v>1343</v>
      </c>
      <c r="D763" s="1">
        <v>35.200000000000003</v>
      </c>
      <c r="E763" s="1">
        <v>2416.9549999999999</v>
      </c>
      <c r="F763" s="3">
        <v>1</v>
      </c>
      <c r="G763" s="3" t="s">
        <v>1348</v>
      </c>
      <c r="H763" s="3" t="s">
        <v>1349</v>
      </c>
    </row>
    <row r="764" spans="1:8" ht="13.2" x14ac:dyDescent="0.25">
      <c r="A764" s="1" t="s">
        <v>763</v>
      </c>
      <c r="B764" s="5">
        <v>33</v>
      </c>
      <c r="C764" s="8" t="s">
        <v>1343</v>
      </c>
      <c r="D764" s="1">
        <v>27.1</v>
      </c>
      <c r="E764" s="1">
        <v>19040.876</v>
      </c>
      <c r="F764" s="3">
        <v>1</v>
      </c>
      <c r="G764" s="3" t="s">
        <v>1347</v>
      </c>
      <c r="H764" s="3" t="s">
        <v>1349</v>
      </c>
    </row>
    <row r="765" spans="1:8" ht="13.2" x14ac:dyDescent="0.25">
      <c r="A765" s="1" t="s">
        <v>764</v>
      </c>
      <c r="B765" s="5">
        <v>27</v>
      </c>
      <c r="C765" s="8" t="s">
        <v>1343</v>
      </c>
      <c r="D765" s="1">
        <v>26.03</v>
      </c>
      <c r="E765" s="1">
        <v>3070.8087</v>
      </c>
      <c r="F765" s="3">
        <v>0</v>
      </c>
      <c r="G765" s="3" t="s">
        <v>1348</v>
      </c>
      <c r="H765" s="3" t="s">
        <v>1352</v>
      </c>
    </row>
    <row r="766" spans="1:8" ht="13.2" x14ac:dyDescent="0.25">
      <c r="A766" s="1" t="s">
        <v>765</v>
      </c>
      <c r="B766" s="5">
        <v>45</v>
      </c>
      <c r="C766" s="8" t="s">
        <v>1342</v>
      </c>
      <c r="D766" s="1">
        <v>25.175000000000001</v>
      </c>
      <c r="E766" s="1">
        <v>9095.0682500000003</v>
      </c>
      <c r="F766" s="3">
        <v>2</v>
      </c>
      <c r="G766" s="3" t="s">
        <v>1348</v>
      </c>
      <c r="H766" s="3" t="s">
        <v>1352</v>
      </c>
    </row>
    <row r="767" spans="1:8" ht="13.2" x14ac:dyDescent="0.25">
      <c r="A767" s="1" t="s">
        <v>766</v>
      </c>
      <c r="B767" s="5">
        <v>57</v>
      </c>
      <c r="C767" s="8" t="s">
        <v>1342</v>
      </c>
      <c r="D767" s="1">
        <v>31.824999999999999</v>
      </c>
      <c r="E767" s="1">
        <v>11842.623750000001</v>
      </c>
      <c r="F767" s="3">
        <v>0</v>
      </c>
      <c r="G767" s="3" t="s">
        <v>1348</v>
      </c>
      <c r="H767" s="3" t="s">
        <v>1351</v>
      </c>
    </row>
    <row r="768" spans="1:8" ht="13.2" x14ac:dyDescent="0.25">
      <c r="A768" s="1" t="s">
        <v>767</v>
      </c>
      <c r="B768" s="5">
        <v>47</v>
      </c>
      <c r="C768" s="8" t="s">
        <v>1343</v>
      </c>
      <c r="D768" s="1">
        <v>32.299999999999997</v>
      </c>
      <c r="E768" s="1">
        <v>8062.7640000000001</v>
      </c>
      <c r="F768" s="3">
        <v>1</v>
      </c>
      <c r="G768" s="3" t="s">
        <v>1348</v>
      </c>
      <c r="H768" s="3" t="s">
        <v>1349</v>
      </c>
    </row>
    <row r="769" spans="1:8" ht="13.2" x14ac:dyDescent="0.25">
      <c r="A769" s="1" t="s">
        <v>768</v>
      </c>
      <c r="B769" s="5">
        <v>42</v>
      </c>
      <c r="C769" s="8" t="s">
        <v>1342</v>
      </c>
      <c r="D769" s="1">
        <v>29</v>
      </c>
      <c r="E769" s="1">
        <v>7050.6419999999998</v>
      </c>
      <c r="F769" s="3">
        <v>1</v>
      </c>
      <c r="G769" s="3" t="s">
        <v>1348</v>
      </c>
      <c r="H769" s="3" t="s">
        <v>1349</v>
      </c>
    </row>
    <row r="770" spans="1:8" ht="13.2" x14ac:dyDescent="0.25">
      <c r="A770" s="1" t="s">
        <v>769</v>
      </c>
      <c r="B770" s="5">
        <v>64</v>
      </c>
      <c r="C770" s="8" t="s">
        <v>1342</v>
      </c>
      <c r="D770" s="1">
        <v>39.700000000000003</v>
      </c>
      <c r="E770" s="1">
        <v>14319.031000000001</v>
      </c>
      <c r="F770" s="3">
        <v>0</v>
      </c>
      <c r="G770" s="3" t="s">
        <v>1348</v>
      </c>
      <c r="H770" s="3" t="s">
        <v>1349</v>
      </c>
    </row>
    <row r="771" spans="1:8" ht="13.2" x14ac:dyDescent="0.25">
      <c r="A771" s="1" t="s">
        <v>770</v>
      </c>
      <c r="B771" s="5">
        <v>38</v>
      </c>
      <c r="C771" s="8" t="s">
        <v>1342</v>
      </c>
      <c r="D771" s="1">
        <v>19.475000000000001</v>
      </c>
      <c r="E771" s="1">
        <v>6933.2422500000002</v>
      </c>
      <c r="F771" s="3">
        <v>2</v>
      </c>
      <c r="G771" s="3" t="s">
        <v>1348</v>
      </c>
      <c r="H771" s="3" t="s">
        <v>1351</v>
      </c>
    </row>
    <row r="772" spans="1:8" ht="13.2" x14ac:dyDescent="0.25">
      <c r="A772" s="1" t="s">
        <v>771</v>
      </c>
      <c r="B772" s="5">
        <v>61</v>
      </c>
      <c r="C772" s="8" t="s">
        <v>1343</v>
      </c>
      <c r="D772" s="1">
        <v>36.1</v>
      </c>
      <c r="E772" s="1">
        <v>27941.28758</v>
      </c>
      <c r="F772" s="3">
        <v>3</v>
      </c>
      <c r="G772" s="3" t="s">
        <v>1348</v>
      </c>
      <c r="H772" s="3" t="s">
        <v>1349</v>
      </c>
    </row>
    <row r="773" spans="1:8" ht="13.2" x14ac:dyDescent="0.25">
      <c r="A773" s="1" t="s">
        <v>772</v>
      </c>
      <c r="B773" s="5">
        <v>53</v>
      </c>
      <c r="C773" s="8" t="s">
        <v>1342</v>
      </c>
      <c r="D773" s="1">
        <v>26.7</v>
      </c>
      <c r="E773" s="1">
        <v>11150.78</v>
      </c>
      <c r="F773" s="3">
        <v>2</v>
      </c>
      <c r="G773" s="3" t="s">
        <v>1348</v>
      </c>
      <c r="H773" s="3" t="s">
        <v>1349</v>
      </c>
    </row>
    <row r="774" spans="1:8" ht="13.2" x14ac:dyDescent="0.25">
      <c r="A774" s="1" t="s">
        <v>773</v>
      </c>
      <c r="B774" s="5">
        <v>44</v>
      </c>
      <c r="C774" s="8" t="s">
        <v>1342</v>
      </c>
      <c r="D774" s="1">
        <v>36.479999999999997</v>
      </c>
      <c r="E774" s="1">
        <v>12797.20962</v>
      </c>
      <c r="F774" s="3">
        <v>0</v>
      </c>
      <c r="G774" s="3" t="s">
        <v>1348</v>
      </c>
      <c r="H774" s="3" t="s">
        <v>1352</v>
      </c>
    </row>
    <row r="775" spans="1:8" ht="13.2" x14ac:dyDescent="0.25">
      <c r="A775" s="1" t="s">
        <v>774</v>
      </c>
      <c r="B775" s="5">
        <v>19</v>
      </c>
      <c r="C775" s="8" t="s">
        <v>1342</v>
      </c>
      <c r="D775" s="1">
        <v>28.88</v>
      </c>
      <c r="E775" s="1">
        <v>17748.5062</v>
      </c>
      <c r="F775" s="3">
        <v>0</v>
      </c>
      <c r="G775" s="3" t="s">
        <v>1347</v>
      </c>
      <c r="H775" s="3" t="s">
        <v>1351</v>
      </c>
    </row>
    <row r="776" spans="1:8" ht="13.2" x14ac:dyDescent="0.25">
      <c r="A776" s="1" t="s">
        <v>775</v>
      </c>
      <c r="B776" s="5">
        <v>41</v>
      </c>
      <c r="C776" s="8" t="s">
        <v>1343</v>
      </c>
      <c r="D776" s="1">
        <v>34.200000000000003</v>
      </c>
      <c r="E776" s="1">
        <v>7261.741</v>
      </c>
      <c r="F776" s="3">
        <v>2</v>
      </c>
      <c r="G776" s="3" t="s">
        <v>1348</v>
      </c>
      <c r="H776" s="3" t="s">
        <v>1351</v>
      </c>
    </row>
    <row r="777" spans="1:8" ht="13.2" x14ac:dyDescent="0.25">
      <c r="A777" s="1" t="s">
        <v>776</v>
      </c>
      <c r="B777" s="5">
        <v>51</v>
      </c>
      <c r="C777" s="8" t="s">
        <v>1343</v>
      </c>
      <c r="D777" s="1">
        <v>33.33</v>
      </c>
      <c r="E777" s="1">
        <v>10560.4917</v>
      </c>
      <c r="F777" s="3">
        <v>3</v>
      </c>
      <c r="G777" s="3" t="s">
        <v>1348</v>
      </c>
      <c r="H777" s="3" t="s">
        <v>1350</v>
      </c>
    </row>
    <row r="778" spans="1:8" ht="13.2" x14ac:dyDescent="0.25">
      <c r="A778" s="1" t="s">
        <v>777</v>
      </c>
      <c r="B778" s="5">
        <v>40</v>
      </c>
      <c r="C778" s="8" t="s">
        <v>1343</v>
      </c>
      <c r="D778" s="1">
        <v>32.299999999999997</v>
      </c>
      <c r="E778" s="1">
        <v>6986.6970000000001</v>
      </c>
      <c r="F778" s="3">
        <v>2</v>
      </c>
      <c r="G778" s="3" t="s">
        <v>1348</v>
      </c>
      <c r="H778" s="3" t="s">
        <v>1351</v>
      </c>
    </row>
    <row r="779" spans="1:8" ht="13.2" x14ac:dyDescent="0.25">
      <c r="A779" s="1" t="s">
        <v>778</v>
      </c>
      <c r="B779" s="5">
        <v>45</v>
      </c>
      <c r="C779" s="8" t="s">
        <v>1343</v>
      </c>
      <c r="D779" s="1">
        <v>39.805</v>
      </c>
      <c r="E779" s="1">
        <v>7448.4039499999999</v>
      </c>
      <c r="F779" s="3">
        <v>0</v>
      </c>
      <c r="G779" s="3" t="s">
        <v>1348</v>
      </c>
      <c r="H779" s="3" t="s">
        <v>1352</v>
      </c>
    </row>
    <row r="780" spans="1:8" ht="13.2" x14ac:dyDescent="0.25">
      <c r="A780" s="1" t="s">
        <v>779</v>
      </c>
      <c r="B780" s="5">
        <v>35</v>
      </c>
      <c r="C780" s="8" t="s">
        <v>1343</v>
      </c>
      <c r="D780" s="1">
        <v>34.32</v>
      </c>
      <c r="E780" s="1">
        <v>5934.3797999999997</v>
      </c>
      <c r="F780" s="3">
        <v>3</v>
      </c>
      <c r="G780" s="3" t="s">
        <v>1348</v>
      </c>
      <c r="H780" s="3" t="s">
        <v>1350</v>
      </c>
    </row>
    <row r="781" spans="1:8" ht="13.2" x14ac:dyDescent="0.25">
      <c r="A781" s="1" t="s">
        <v>780</v>
      </c>
      <c r="B781" s="5">
        <v>53</v>
      </c>
      <c r="C781" s="8" t="s">
        <v>1343</v>
      </c>
      <c r="D781" s="1">
        <v>28.88</v>
      </c>
      <c r="E781" s="1">
        <v>9869.8101999999999</v>
      </c>
      <c r="F781" s="3">
        <v>0</v>
      </c>
      <c r="G781" s="3" t="s">
        <v>1348</v>
      </c>
      <c r="H781" s="3" t="s">
        <v>1351</v>
      </c>
    </row>
    <row r="782" spans="1:8" ht="13.2" x14ac:dyDescent="0.25">
      <c r="A782" s="1" t="s">
        <v>781</v>
      </c>
      <c r="B782" s="5">
        <v>30</v>
      </c>
      <c r="C782" s="8" t="s">
        <v>1343</v>
      </c>
      <c r="D782" s="1">
        <v>24.4</v>
      </c>
      <c r="E782" s="1">
        <v>18259.216</v>
      </c>
      <c r="F782" s="3">
        <v>3</v>
      </c>
      <c r="G782" s="3" t="s">
        <v>1347</v>
      </c>
      <c r="H782" s="3" t="s">
        <v>1349</v>
      </c>
    </row>
    <row r="783" spans="1:8" ht="13.2" x14ac:dyDescent="0.25">
      <c r="A783" s="1" t="s">
        <v>782</v>
      </c>
      <c r="B783" s="5">
        <v>18</v>
      </c>
      <c r="C783" s="8" t="s">
        <v>1343</v>
      </c>
      <c r="D783" s="1">
        <v>41.14</v>
      </c>
      <c r="E783" s="1">
        <v>1146.7965999999999</v>
      </c>
      <c r="F783" s="3">
        <v>0</v>
      </c>
      <c r="G783" s="3" t="s">
        <v>1348</v>
      </c>
      <c r="H783" s="3" t="s">
        <v>1350</v>
      </c>
    </row>
    <row r="784" spans="1:8" ht="13.2" x14ac:dyDescent="0.25">
      <c r="A784" s="1" t="s">
        <v>783</v>
      </c>
      <c r="B784" s="5">
        <v>51</v>
      </c>
      <c r="C784" s="8" t="s">
        <v>1343</v>
      </c>
      <c r="D784" s="1">
        <v>35.97</v>
      </c>
      <c r="E784" s="1">
        <v>9386.1612999999998</v>
      </c>
      <c r="F784" s="3">
        <v>1</v>
      </c>
      <c r="G784" s="3" t="s">
        <v>1348</v>
      </c>
      <c r="H784" s="3" t="s">
        <v>1350</v>
      </c>
    </row>
    <row r="785" spans="1:8" ht="13.2" x14ac:dyDescent="0.25">
      <c r="A785" s="1" t="s">
        <v>784</v>
      </c>
      <c r="B785" s="5">
        <v>50</v>
      </c>
      <c r="C785" s="8" t="s">
        <v>1342</v>
      </c>
      <c r="D785" s="1">
        <v>27.6</v>
      </c>
      <c r="E785" s="1">
        <v>24520.263999999999</v>
      </c>
      <c r="F785" s="3">
        <v>1</v>
      </c>
      <c r="G785" s="3" t="s">
        <v>1347</v>
      </c>
      <c r="H785" s="3" t="s">
        <v>1349</v>
      </c>
    </row>
    <row r="786" spans="1:8" ht="13.2" x14ac:dyDescent="0.25">
      <c r="A786" s="1" t="s">
        <v>785</v>
      </c>
      <c r="B786" s="5">
        <v>31</v>
      </c>
      <c r="C786" s="8" t="s">
        <v>1342</v>
      </c>
      <c r="D786" s="1">
        <v>29.26</v>
      </c>
      <c r="E786" s="1">
        <v>4350.5144</v>
      </c>
      <c r="F786" s="3">
        <v>1</v>
      </c>
      <c r="G786" s="3" t="s">
        <v>1348</v>
      </c>
      <c r="H786" s="3" t="s">
        <v>1350</v>
      </c>
    </row>
    <row r="787" spans="1:8" ht="13.2" x14ac:dyDescent="0.25">
      <c r="A787" s="1" t="s">
        <v>786</v>
      </c>
      <c r="B787" s="5">
        <v>35</v>
      </c>
      <c r="C787" s="8" t="s">
        <v>1342</v>
      </c>
      <c r="D787" s="1">
        <v>27.7</v>
      </c>
      <c r="E787" s="1">
        <v>6414.1779999999999</v>
      </c>
      <c r="F787" s="3">
        <v>3</v>
      </c>
      <c r="G787" s="3" t="s">
        <v>1348</v>
      </c>
      <c r="H787" s="3" t="s">
        <v>1349</v>
      </c>
    </row>
    <row r="788" spans="1:8" ht="13.2" x14ac:dyDescent="0.25">
      <c r="A788" s="1" t="s">
        <v>787</v>
      </c>
      <c r="B788" s="5">
        <v>60</v>
      </c>
      <c r="C788" s="8" t="s">
        <v>1343</v>
      </c>
      <c r="D788" s="1">
        <v>36.954999999999998</v>
      </c>
      <c r="E788" s="1">
        <v>12741.167450000001</v>
      </c>
      <c r="F788" s="3">
        <v>0</v>
      </c>
      <c r="G788" s="3" t="s">
        <v>1348</v>
      </c>
      <c r="H788" s="3" t="s">
        <v>1352</v>
      </c>
    </row>
    <row r="789" spans="1:8" ht="13.2" x14ac:dyDescent="0.25">
      <c r="A789" s="1" t="s">
        <v>788</v>
      </c>
      <c r="B789" s="5">
        <v>21</v>
      </c>
      <c r="C789" s="8" t="s">
        <v>1343</v>
      </c>
      <c r="D789" s="1">
        <v>36.86</v>
      </c>
      <c r="E789" s="1">
        <v>1917.3184000000001</v>
      </c>
      <c r="F789" s="3">
        <v>0</v>
      </c>
      <c r="G789" s="3" t="s">
        <v>1348</v>
      </c>
      <c r="H789" s="3" t="s">
        <v>1351</v>
      </c>
    </row>
    <row r="790" spans="1:8" ht="13.2" x14ac:dyDescent="0.25">
      <c r="A790" s="1" t="s">
        <v>789</v>
      </c>
      <c r="B790" s="5">
        <v>29</v>
      </c>
      <c r="C790" s="8" t="s">
        <v>1343</v>
      </c>
      <c r="D790" s="1">
        <v>22.515000000000001</v>
      </c>
      <c r="E790" s="1">
        <v>5209.5788499999999</v>
      </c>
      <c r="F790" s="3">
        <v>3</v>
      </c>
      <c r="G790" s="3" t="s">
        <v>1348</v>
      </c>
      <c r="H790" s="3" t="s">
        <v>1352</v>
      </c>
    </row>
    <row r="791" spans="1:8" ht="13.2" x14ac:dyDescent="0.25">
      <c r="A791" s="1" t="s">
        <v>790</v>
      </c>
      <c r="B791" s="5">
        <v>62</v>
      </c>
      <c r="C791" s="8" t="s">
        <v>1342</v>
      </c>
      <c r="D791" s="1">
        <v>29.92</v>
      </c>
      <c r="E791" s="1">
        <v>13457.960800000001</v>
      </c>
      <c r="F791" s="3">
        <v>0</v>
      </c>
      <c r="G791" s="3" t="s">
        <v>1348</v>
      </c>
      <c r="H791" s="3" t="s">
        <v>1350</v>
      </c>
    </row>
    <row r="792" spans="1:8" ht="13.2" x14ac:dyDescent="0.25">
      <c r="A792" s="1" t="s">
        <v>791</v>
      </c>
      <c r="B792" s="5">
        <v>39</v>
      </c>
      <c r="C792" s="8" t="s">
        <v>1342</v>
      </c>
      <c r="D792" s="1">
        <v>41.8</v>
      </c>
      <c r="E792" s="1">
        <v>5662.2250000000004</v>
      </c>
      <c r="F792" s="3">
        <v>0</v>
      </c>
      <c r="G792" s="3" t="s">
        <v>1348</v>
      </c>
      <c r="H792" s="3" t="s">
        <v>1350</v>
      </c>
    </row>
    <row r="793" spans="1:8" ht="13.2" x14ac:dyDescent="0.25">
      <c r="A793" s="1" t="s">
        <v>792</v>
      </c>
      <c r="B793" s="5">
        <v>19</v>
      </c>
      <c r="C793" s="8" t="s">
        <v>1343</v>
      </c>
      <c r="D793" s="1">
        <v>27.6</v>
      </c>
      <c r="E793" s="1">
        <v>1252.4069999999999</v>
      </c>
      <c r="F793" s="3">
        <v>0</v>
      </c>
      <c r="G793" s="3" t="s">
        <v>1348</v>
      </c>
      <c r="H793" s="3" t="s">
        <v>1349</v>
      </c>
    </row>
    <row r="794" spans="1:8" ht="13.2" x14ac:dyDescent="0.25">
      <c r="A794" s="1" t="s">
        <v>793</v>
      </c>
      <c r="B794" s="5">
        <v>22</v>
      </c>
      <c r="C794" s="8" t="s">
        <v>1342</v>
      </c>
      <c r="D794" s="1">
        <v>23.18</v>
      </c>
      <c r="E794" s="1">
        <v>2731.9122000000002</v>
      </c>
      <c r="F794" s="3">
        <v>0</v>
      </c>
      <c r="G794" s="3" t="s">
        <v>1348</v>
      </c>
      <c r="H794" s="3" t="s">
        <v>1352</v>
      </c>
    </row>
    <row r="795" spans="1:8" ht="13.2" x14ac:dyDescent="0.25">
      <c r="A795" s="1" t="s">
        <v>794</v>
      </c>
      <c r="B795" s="5">
        <v>53</v>
      </c>
      <c r="C795" s="8" t="s">
        <v>1343</v>
      </c>
      <c r="D795" s="1">
        <v>20.9</v>
      </c>
      <c r="E795" s="1">
        <v>21195.817999999999</v>
      </c>
      <c r="F795" s="3">
        <v>0</v>
      </c>
      <c r="G795" s="3" t="s">
        <v>1347</v>
      </c>
      <c r="H795" s="3" t="s">
        <v>1350</v>
      </c>
    </row>
    <row r="796" spans="1:8" ht="13.2" x14ac:dyDescent="0.25">
      <c r="A796" s="1" t="s">
        <v>795</v>
      </c>
      <c r="B796" s="5">
        <v>39</v>
      </c>
      <c r="C796" s="8" t="s">
        <v>1342</v>
      </c>
      <c r="D796" s="1">
        <v>31.92</v>
      </c>
      <c r="E796" s="1">
        <v>7209.4917999999998</v>
      </c>
      <c r="F796" s="3">
        <v>2</v>
      </c>
      <c r="G796" s="3" t="s">
        <v>1348</v>
      </c>
      <c r="H796" s="3" t="s">
        <v>1351</v>
      </c>
    </row>
    <row r="797" spans="1:8" ht="13.2" x14ac:dyDescent="0.25">
      <c r="A797" s="1" t="s">
        <v>796</v>
      </c>
      <c r="B797" s="5">
        <v>27</v>
      </c>
      <c r="C797" s="8" t="s">
        <v>1343</v>
      </c>
      <c r="D797" s="1">
        <v>28.5</v>
      </c>
      <c r="E797" s="1">
        <v>18310.741999999998</v>
      </c>
      <c r="F797" s="3">
        <v>0</v>
      </c>
      <c r="G797" s="3" t="s">
        <v>1347</v>
      </c>
      <c r="H797" s="3" t="s">
        <v>1351</v>
      </c>
    </row>
    <row r="798" spans="1:8" ht="13.2" x14ac:dyDescent="0.25">
      <c r="A798" s="1" t="s">
        <v>797</v>
      </c>
      <c r="B798" s="5">
        <v>30</v>
      </c>
      <c r="C798" s="8" t="s">
        <v>1343</v>
      </c>
      <c r="D798" s="1">
        <v>44.22</v>
      </c>
      <c r="E798" s="1">
        <v>4266.1657999999998</v>
      </c>
      <c r="F798" s="3">
        <v>2</v>
      </c>
      <c r="G798" s="3" t="s">
        <v>1348</v>
      </c>
      <c r="H798" s="3" t="s">
        <v>1350</v>
      </c>
    </row>
    <row r="799" spans="1:8" ht="13.2" x14ac:dyDescent="0.25">
      <c r="A799" s="1" t="s">
        <v>798</v>
      </c>
      <c r="B799" s="5">
        <v>30</v>
      </c>
      <c r="C799" s="8" t="s">
        <v>1342</v>
      </c>
      <c r="D799" s="1">
        <v>22.895</v>
      </c>
      <c r="E799" s="1">
        <v>4719.52405</v>
      </c>
      <c r="F799" s="3">
        <v>1</v>
      </c>
      <c r="G799" s="3" t="s">
        <v>1348</v>
      </c>
      <c r="H799" s="3" t="s">
        <v>1352</v>
      </c>
    </row>
    <row r="800" spans="1:8" ht="13.2" x14ac:dyDescent="0.25">
      <c r="A800" s="1" t="s">
        <v>799</v>
      </c>
      <c r="B800" s="5">
        <v>58</v>
      </c>
      <c r="C800" s="8" t="s">
        <v>1342</v>
      </c>
      <c r="D800" s="1">
        <v>33.1</v>
      </c>
      <c r="E800" s="1">
        <v>11848.141</v>
      </c>
      <c r="F800" s="3">
        <v>0</v>
      </c>
      <c r="G800" s="3" t="s">
        <v>1348</v>
      </c>
      <c r="H800" s="3" t="s">
        <v>1349</v>
      </c>
    </row>
    <row r="801" spans="1:8" ht="13.2" x14ac:dyDescent="0.25">
      <c r="A801" s="1" t="s">
        <v>800</v>
      </c>
      <c r="B801" s="5">
        <v>33</v>
      </c>
      <c r="C801" s="8" t="s">
        <v>1343</v>
      </c>
      <c r="D801" s="1">
        <v>24.795000000000002</v>
      </c>
      <c r="E801" s="1">
        <v>17904.527050000001</v>
      </c>
      <c r="F801" s="3">
        <v>0</v>
      </c>
      <c r="G801" s="3" t="s">
        <v>1347</v>
      </c>
      <c r="H801" s="3" t="s">
        <v>1352</v>
      </c>
    </row>
    <row r="802" spans="1:8" ht="13.2" x14ac:dyDescent="0.25">
      <c r="A802" s="1" t="s">
        <v>801</v>
      </c>
      <c r="B802" s="5">
        <v>42</v>
      </c>
      <c r="C802" s="8" t="s">
        <v>1342</v>
      </c>
      <c r="D802" s="1">
        <v>26.18</v>
      </c>
      <c r="E802" s="1">
        <v>7046.7222000000002</v>
      </c>
      <c r="F802" s="3">
        <v>1</v>
      </c>
      <c r="G802" s="3" t="s">
        <v>1348</v>
      </c>
      <c r="H802" s="3" t="s">
        <v>1350</v>
      </c>
    </row>
    <row r="803" spans="1:8" ht="13.2" x14ac:dyDescent="0.25">
      <c r="A803" s="1" t="s">
        <v>802</v>
      </c>
      <c r="B803" s="5">
        <v>64</v>
      </c>
      <c r="C803" s="8" t="s">
        <v>1342</v>
      </c>
      <c r="D803" s="1">
        <v>35.97</v>
      </c>
      <c r="E803" s="1">
        <v>14313.846299999999</v>
      </c>
      <c r="F803" s="3">
        <v>0</v>
      </c>
      <c r="G803" s="3" t="s">
        <v>1348</v>
      </c>
      <c r="H803" s="3" t="s">
        <v>1350</v>
      </c>
    </row>
    <row r="804" spans="1:8" ht="13.2" x14ac:dyDescent="0.25">
      <c r="A804" s="1" t="s">
        <v>803</v>
      </c>
      <c r="B804" s="5">
        <v>21</v>
      </c>
      <c r="C804" s="8" t="s">
        <v>1343</v>
      </c>
      <c r="D804" s="1">
        <v>22.3</v>
      </c>
      <c r="E804" s="1">
        <v>2103.08</v>
      </c>
      <c r="F804" s="3">
        <v>1</v>
      </c>
      <c r="G804" s="3" t="s">
        <v>1348</v>
      </c>
      <c r="H804" s="3" t="s">
        <v>1349</v>
      </c>
    </row>
    <row r="805" spans="1:8" ht="13.2" x14ac:dyDescent="0.25">
      <c r="A805" s="1" t="s">
        <v>804</v>
      </c>
      <c r="B805" s="5">
        <v>18</v>
      </c>
      <c r="C805" s="8" t="s">
        <v>1342</v>
      </c>
      <c r="D805" s="1">
        <v>42.24</v>
      </c>
      <c r="E805" s="1">
        <v>38792.685599999997</v>
      </c>
      <c r="F805" s="3">
        <v>0</v>
      </c>
      <c r="G805" s="3" t="s">
        <v>1347</v>
      </c>
      <c r="H805" s="3" t="s">
        <v>1350</v>
      </c>
    </row>
    <row r="806" spans="1:8" ht="13.2" x14ac:dyDescent="0.25">
      <c r="A806" s="1" t="s">
        <v>805</v>
      </c>
      <c r="B806" s="5">
        <v>23</v>
      </c>
      <c r="C806" s="8" t="s">
        <v>1343</v>
      </c>
      <c r="D806" s="1">
        <v>26.51</v>
      </c>
      <c r="E806" s="1">
        <v>1815.8759</v>
      </c>
      <c r="F806" s="3">
        <v>0</v>
      </c>
      <c r="G806" s="3" t="s">
        <v>1348</v>
      </c>
      <c r="H806" s="3" t="s">
        <v>1350</v>
      </c>
    </row>
    <row r="807" spans="1:8" ht="13.2" x14ac:dyDescent="0.25">
      <c r="A807" s="1" t="s">
        <v>806</v>
      </c>
      <c r="B807" s="5">
        <v>45</v>
      </c>
      <c r="C807" s="8" t="s">
        <v>1342</v>
      </c>
      <c r="D807" s="1">
        <v>35.814999999999998</v>
      </c>
      <c r="E807" s="1">
        <v>7731.8578500000003</v>
      </c>
      <c r="F807" s="3">
        <v>0</v>
      </c>
      <c r="G807" s="3" t="s">
        <v>1348</v>
      </c>
      <c r="H807" s="3" t="s">
        <v>1351</v>
      </c>
    </row>
    <row r="808" spans="1:8" ht="13.2" x14ac:dyDescent="0.25">
      <c r="A808" s="1" t="s">
        <v>807</v>
      </c>
      <c r="B808" s="5">
        <v>40</v>
      </c>
      <c r="C808" s="8" t="s">
        <v>1342</v>
      </c>
      <c r="D808" s="1">
        <v>41.42</v>
      </c>
      <c r="E808" s="1">
        <v>28476.734990000001</v>
      </c>
      <c r="F808" s="3">
        <v>1</v>
      </c>
      <c r="G808" s="3" t="s">
        <v>1348</v>
      </c>
      <c r="H808" s="3" t="s">
        <v>1351</v>
      </c>
    </row>
    <row r="809" spans="1:8" ht="13.2" x14ac:dyDescent="0.25">
      <c r="A809" s="1" t="s">
        <v>808</v>
      </c>
      <c r="B809" s="5">
        <v>19</v>
      </c>
      <c r="C809" s="8" t="s">
        <v>1342</v>
      </c>
      <c r="D809" s="1">
        <v>36.575000000000003</v>
      </c>
      <c r="E809" s="1">
        <v>2136.8822500000001</v>
      </c>
      <c r="F809" s="3">
        <v>0</v>
      </c>
      <c r="G809" s="3" t="s">
        <v>1348</v>
      </c>
      <c r="H809" s="3" t="s">
        <v>1351</v>
      </c>
    </row>
    <row r="810" spans="1:8" ht="13.2" x14ac:dyDescent="0.25">
      <c r="A810" s="1" t="s">
        <v>809</v>
      </c>
      <c r="B810" s="5">
        <v>18</v>
      </c>
      <c r="C810" s="8" t="s">
        <v>1343</v>
      </c>
      <c r="D810" s="1">
        <v>30.14</v>
      </c>
      <c r="E810" s="1">
        <v>1131.5065999999999</v>
      </c>
      <c r="F810" s="3">
        <v>0</v>
      </c>
      <c r="G810" s="3" t="s">
        <v>1348</v>
      </c>
      <c r="H810" s="3" t="s">
        <v>1350</v>
      </c>
    </row>
    <row r="811" spans="1:8" ht="13.2" x14ac:dyDescent="0.25">
      <c r="A811" s="1" t="s">
        <v>810</v>
      </c>
      <c r="B811" s="5">
        <v>25</v>
      </c>
      <c r="C811" s="8" t="s">
        <v>1343</v>
      </c>
      <c r="D811" s="1">
        <v>25.84</v>
      </c>
      <c r="E811" s="1">
        <v>3309.7926000000002</v>
      </c>
      <c r="F811" s="3">
        <v>1</v>
      </c>
      <c r="G811" s="3" t="s">
        <v>1348</v>
      </c>
      <c r="H811" s="3" t="s">
        <v>1352</v>
      </c>
    </row>
    <row r="812" spans="1:8" ht="13.2" x14ac:dyDescent="0.25">
      <c r="A812" s="1" t="s">
        <v>811</v>
      </c>
      <c r="B812" s="5">
        <v>46</v>
      </c>
      <c r="C812" s="8" t="s">
        <v>1342</v>
      </c>
      <c r="D812" s="1">
        <v>30.8</v>
      </c>
      <c r="E812" s="1">
        <v>9414.92</v>
      </c>
      <c r="F812" s="3">
        <v>3</v>
      </c>
      <c r="G812" s="3" t="s">
        <v>1348</v>
      </c>
      <c r="H812" s="3" t="s">
        <v>1349</v>
      </c>
    </row>
    <row r="813" spans="1:8" ht="13.2" x14ac:dyDescent="0.25">
      <c r="A813" s="1" t="s">
        <v>812</v>
      </c>
      <c r="B813" s="5">
        <v>33</v>
      </c>
      <c r="C813" s="8" t="s">
        <v>1342</v>
      </c>
      <c r="D813" s="1">
        <v>42.94</v>
      </c>
      <c r="E813" s="1">
        <v>6360.9935999999998</v>
      </c>
      <c r="F813" s="3">
        <v>3</v>
      </c>
      <c r="G813" s="3" t="s">
        <v>1348</v>
      </c>
      <c r="H813" s="3" t="s">
        <v>1351</v>
      </c>
    </row>
    <row r="814" spans="1:8" ht="13.2" x14ac:dyDescent="0.25">
      <c r="A814" s="1" t="s">
        <v>813</v>
      </c>
      <c r="B814" s="5">
        <v>54</v>
      </c>
      <c r="C814" s="8" t="s">
        <v>1343</v>
      </c>
      <c r="D814" s="1">
        <v>21.01</v>
      </c>
      <c r="E814" s="1">
        <v>11013.7119</v>
      </c>
      <c r="F814" s="3">
        <v>2</v>
      </c>
      <c r="G814" s="3" t="s">
        <v>1348</v>
      </c>
      <c r="H814" s="3" t="s">
        <v>1350</v>
      </c>
    </row>
    <row r="815" spans="1:8" ht="13.2" x14ac:dyDescent="0.25">
      <c r="A815" s="1" t="s">
        <v>814</v>
      </c>
      <c r="B815" s="5">
        <v>28</v>
      </c>
      <c r="C815" s="8" t="s">
        <v>1343</v>
      </c>
      <c r="D815" s="1">
        <v>22.515000000000001</v>
      </c>
      <c r="E815" s="1">
        <v>4428.8878500000001</v>
      </c>
      <c r="F815" s="3">
        <v>2</v>
      </c>
      <c r="G815" s="3" t="s">
        <v>1348</v>
      </c>
      <c r="H815" s="3" t="s">
        <v>1352</v>
      </c>
    </row>
    <row r="816" spans="1:8" ht="13.2" x14ac:dyDescent="0.25">
      <c r="A816" s="1" t="s">
        <v>815</v>
      </c>
      <c r="B816" s="5">
        <v>36</v>
      </c>
      <c r="C816" s="8" t="s">
        <v>1343</v>
      </c>
      <c r="D816" s="1">
        <v>34.43</v>
      </c>
      <c r="E816" s="1">
        <v>5584.3056999999999</v>
      </c>
      <c r="F816" s="3">
        <v>2</v>
      </c>
      <c r="G816" s="3" t="s">
        <v>1348</v>
      </c>
      <c r="H816" s="3" t="s">
        <v>1350</v>
      </c>
    </row>
    <row r="817" spans="1:8" ht="13.2" x14ac:dyDescent="0.25">
      <c r="A817" s="1" t="s">
        <v>816</v>
      </c>
      <c r="B817" s="5">
        <v>20</v>
      </c>
      <c r="C817" s="8" t="s">
        <v>1342</v>
      </c>
      <c r="D817" s="1">
        <v>31.46</v>
      </c>
      <c r="E817" s="1">
        <v>1877.9294</v>
      </c>
      <c r="F817" s="3">
        <v>0</v>
      </c>
      <c r="G817" s="3" t="s">
        <v>1348</v>
      </c>
      <c r="H817" s="3" t="s">
        <v>1350</v>
      </c>
    </row>
    <row r="818" spans="1:8" ht="13.2" x14ac:dyDescent="0.25">
      <c r="A818" s="1" t="s">
        <v>817</v>
      </c>
      <c r="B818" s="5">
        <v>24</v>
      </c>
      <c r="C818" s="8" t="s">
        <v>1342</v>
      </c>
      <c r="D818" s="1">
        <v>24.225000000000001</v>
      </c>
      <c r="E818" s="1">
        <v>2842.7607499999999</v>
      </c>
      <c r="F818" s="3">
        <v>0</v>
      </c>
      <c r="G818" s="3" t="s">
        <v>1348</v>
      </c>
      <c r="H818" s="3" t="s">
        <v>1351</v>
      </c>
    </row>
    <row r="819" spans="1:8" ht="13.2" x14ac:dyDescent="0.25">
      <c r="A819" s="1" t="s">
        <v>818</v>
      </c>
      <c r="B819" s="5">
        <v>23</v>
      </c>
      <c r="C819" s="8" t="s">
        <v>1343</v>
      </c>
      <c r="D819" s="1">
        <v>37.1</v>
      </c>
      <c r="E819" s="1">
        <v>3597.596</v>
      </c>
      <c r="F819" s="3">
        <v>3</v>
      </c>
      <c r="G819" s="3" t="s">
        <v>1348</v>
      </c>
      <c r="H819" s="3" t="s">
        <v>1349</v>
      </c>
    </row>
    <row r="820" spans="1:8" ht="13.2" x14ac:dyDescent="0.25">
      <c r="A820" s="1" t="s">
        <v>819</v>
      </c>
      <c r="B820" s="5">
        <v>47</v>
      </c>
      <c r="C820" s="8" t="s">
        <v>1342</v>
      </c>
      <c r="D820" s="1">
        <v>26.125</v>
      </c>
      <c r="E820" s="1">
        <v>23401.30575</v>
      </c>
      <c r="F820" s="3">
        <v>1</v>
      </c>
      <c r="G820" s="3" t="s">
        <v>1347</v>
      </c>
      <c r="H820" s="3" t="s">
        <v>1352</v>
      </c>
    </row>
    <row r="821" spans="1:8" ht="13.2" x14ac:dyDescent="0.25">
      <c r="A821" s="1" t="s">
        <v>820</v>
      </c>
      <c r="B821" s="5">
        <v>33</v>
      </c>
      <c r="C821" s="8" t="s">
        <v>1342</v>
      </c>
      <c r="D821" s="1">
        <v>35.53</v>
      </c>
      <c r="E821" s="1">
        <v>55135.402090000003</v>
      </c>
      <c r="F821" s="3">
        <v>0</v>
      </c>
      <c r="G821" s="3" t="s">
        <v>1347</v>
      </c>
      <c r="H821" s="3" t="s">
        <v>1351</v>
      </c>
    </row>
    <row r="822" spans="1:8" ht="13.2" x14ac:dyDescent="0.25">
      <c r="A822" s="1" t="s">
        <v>821</v>
      </c>
      <c r="B822" s="5">
        <v>45</v>
      </c>
      <c r="C822" s="8" t="s">
        <v>1343</v>
      </c>
      <c r="D822" s="1">
        <v>33.700000000000003</v>
      </c>
      <c r="E822" s="1">
        <v>7445.9179999999997</v>
      </c>
      <c r="F822" s="3">
        <v>1</v>
      </c>
      <c r="G822" s="3" t="s">
        <v>1348</v>
      </c>
      <c r="H822" s="3" t="s">
        <v>1349</v>
      </c>
    </row>
    <row r="823" spans="1:8" ht="13.2" x14ac:dyDescent="0.25">
      <c r="A823" s="1" t="s">
        <v>822</v>
      </c>
      <c r="B823" s="5">
        <v>26</v>
      </c>
      <c r="C823" s="8" t="s">
        <v>1343</v>
      </c>
      <c r="D823" s="1">
        <v>17.670000000000002</v>
      </c>
      <c r="E823" s="1">
        <v>2680.9493000000002</v>
      </c>
      <c r="F823" s="3">
        <v>0</v>
      </c>
      <c r="G823" s="3" t="s">
        <v>1348</v>
      </c>
      <c r="H823" s="3" t="s">
        <v>1351</v>
      </c>
    </row>
    <row r="824" spans="1:8" ht="13.2" x14ac:dyDescent="0.25">
      <c r="A824" s="1" t="s">
        <v>823</v>
      </c>
      <c r="B824" s="5">
        <v>18</v>
      </c>
      <c r="C824" s="8" t="s">
        <v>1342</v>
      </c>
      <c r="D824" s="1">
        <v>31.13</v>
      </c>
      <c r="E824" s="1">
        <v>1621.8827000000001</v>
      </c>
      <c r="F824" s="3">
        <v>0</v>
      </c>
      <c r="G824" s="3" t="s">
        <v>1348</v>
      </c>
      <c r="H824" s="3" t="s">
        <v>1350</v>
      </c>
    </row>
    <row r="825" spans="1:8" ht="13.2" x14ac:dyDescent="0.25">
      <c r="A825" s="1" t="s">
        <v>824</v>
      </c>
      <c r="B825" s="5">
        <v>44</v>
      </c>
      <c r="C825" s="8" t="s">
        <v>1342</v>
      </c>
      <c r="D825" s="1">
        <v>29.81</v>
      </c>
      <c r="E825" s="1">
        <v>8219.2039000000004</v>
      </c>
      <c r="F825" s="3">
        <v>2</v>
      </c>
      <c r="G825" s="3" t="s">
        <v>1348</v>
      </c>
      <c r="H825" s="3" t="s">
        <v>1350</v>
      </c>
    </row>
    <row r="826" spans="1:8" ht="13.2" x14ac:dyDescent="0.25">
      <c r="A826" s="1" t="s">
        <v>825</v>
      </c>
      <c r="B826" s="5">
        <v>60</v>
      </c>
      <c r="C826" s="8" t="s">
        <v>1343</v>
      </c>
      <c r="D826" s="1">
        <v>24.32</v>
      </c>
      <c r="E826" s="1">
        <v>12523.604799999999</v>
      </c>
      <c r="F826" s="3">
        <v>0</v>
      </c>
      <c r="G826" s="3" t="s">
        <v>1348</v>
      </c>
      <c r="H826" s="3" t="s">
        <v>1351</v>
      </c>
    </row>
    <row r="827" spans="1:8" ht="13.2" x14ac:dyDescent="0.25">
      <c r="A827" s="1" t="s">
        <v>826</v>
      </c>
      <c r="B827" s="5">
        <v>64</v>
      </c>
      <c r="C827" s="8" t="s">
        <v>1342</v>
      </c>
      <c r="D827" s="1">
        <v>31.824999999999999</v>
      </c>
      <c r="E827" s="1">
        <v>16069.08475</v>
      </c>
      <c r="F827" s="3">
        <v>2</v>
      </c>
      <c r="G827" s="3" t="s">
        <v>1348</v>
      </c>
      <c r="H827" s="3" t="s">
        <v>1352</v>
      </c>
    </row>
    <row r="828" spans="1:8" ht="13.2" x14ac:dyDescent="0.25">
      <c r="A828" s="1" t="s">
        <v>827</v>
      </c>
      <c r="B828" s="5">
        <v>56</v>
      </c>
      <c r="C828" s="8" t="s">
        <v>1343</v>
      </c>
      <c r="D828" s="1">
        <v>31.79</v>
      </c>
      <c r="E828" s="1">
        <v>43813.866099999999</v>
      </c>
      <c r="F828" s="3">
        <v>2</v>
      </c>
      <c r="G828" s="3" t="s">
        <v>1347</v>
      </c>
      <c r="H828" s="3" t="s">
        <v>1350</v>
      </c>
    </row>
    <row r="829" spans="1:8" ht="13.2" x14ac:dyDescent="0.25">
      <c r="A829" s="1" t="s">
        <v>828</v>
      </c>
      <c r="B829" s="5">
        <v>36</v>
      </c>
      <c r="C829" s="8" t="s">
        <v>1343</v>
      </c>
      <c r="D829" s="1">
        <v>28.024999999999999</v>
      </c>
      <c r="E829" s="1">
        <v>20773.62775</v>
      </c>
      <c r="F829" s="3">
        <v>1</v>
      </c>
      <c r="G829" s="3" t="s">
        <v>1347</v>
      </c>
      <c r="H829" s="3" t="s">
        <v>1352</v>
      </c>
    </row>
    <row r="830" spans="1:8" ht="13.2" x14ac:dyDescent="0.25">
      <c r="A830" s="1" t="s">
        <v>829</v>
      </c>
      <c r="B830" s="5">
        <v>41</v>
      </c>
      <c r="C830" s="8" t="s">
        <v>1343</v>
      </c>
      <c r="D830" s="1">
        <v>30.78</v>
      </c>
      <c r="E830" s="1">
        <v>39597.407200000001</v>
      </c>
      <c r="F830" s="3">
        <v>3</v>
      </c>
      <c r="G830" s="3" t="s">
        <v>1347</v>
      </c>
      <c r="H830" s="3" t="s">
        <v>1352</v>
      </c>
    </row>
    <row r="831" spans="1:8" ht="13.2" x14ac:dyDescent="0.25">
      <c r="A831" s="1" t="s">
        <v>830</v>
      </c>
      <c r="B831" s="5">
        <v>39</v>
      </c>
      <c r="C831" s="8" t="s">
        <v>1343</v>
      </c>
      <c r="D831" s="1">
        <v>21.85</v>
      </c>
      <c r="E831" s="1">
        <v>6117.4944999999998</v>
      </c>
      <c r="F831" s="3">
        <v>1</v>
      </c>
      <c r="G831" s="3" t="s">
        <v>1348</v>
      </c>
      <c r="H831" s="3" t="s">
        <v>1351</v>
      </c>
    </row>
    <row r="832" spans="1:8" ht="13.2" x14ac:dyDescent="0.25">
      <c r="A832" s="1" t="s">
        <v>831</v>
      </c>
      <c r="B832" s="5">
        <v>63</v>
      </c>
      <c r="C832" s="8" t="s">
        <v>1343</v>
      </c>
      <c r="D832" s="1">
        <v>33.1</v>
      </c>
      <c r="E832" s="1">
        <v>13393.755999999999</v>
      </c>
      <c r="F832" s="3">
        <v>0</v>
      </c>
      <c r="G832" s="3" t="s">
        <v>1348</v>
      </c>
      <c r="H832" s="3" t="s">
        <v>1349</v>
      </c>
    </row>
    <row r="833" spans="1:8" ht="13.2" x14ac:dyDescent="0.25">
      <c r="A833" s="1" t="s">
        <v>832</v>
      </c>
      <c r="B833" s="5">
        <v>36</v>
      </c>
      <c r="C833" s="8" t="s">
        <v>1342</v>
      </c>
      <c r="D833" s="1">
        <v>25.84</v>
      </c>
      <c r="E833" s="1">
        <v>5266.3656000000001</v>
      </c>
      <c r="F833" s="3">
        <v>0</v>
      </c>
      <c r="G833" s="3" t="s">
        <v>1348</v>
      </c>
      <c r="H833" s="3" t="s">
        <v>1351</v>
      </c>
    </row>
    <row r="834" spans="1:8" ht="13.2" x14ac:dyDescent="0.25">
      <c r="A834" s="1" t="s">
        <v>833</v>
      </c>
      <c r="B834" s="5">
        <v>28</v>
      </c>
      <c r="C834" s="8" t="s">
        <v>1342</v>
      </c>
      <c r="D834" s="1">
        <v>23.844999999999999</v>
      </c>
      <c r="E834" s="1">
        <v>4719.7365499999996</v>
      </c>
      <c r="F834" s="3">
        <v>2</v>
      </c>
      <c r="G834" s="3" t="s">
        <v>1348</v>
      </c>
      <c r="H834" s="3" t="s">
        <v>1351</v>
      </c>
    </row>
    <row r="835" spans="1:8" ht="13.2" x14ac:dyDescent="0.25">
      <c r="A835" s="1" t="s">
        <v>834</v>
      </c>
      <c r="B835" s="5">
        <v>58</v>
      </c>
      <c r="C835" s="8" t="s">
        <v>1343</v>
      </c>
      <c r="D835" s="1">
        <v>34.39</v>
      </c>
      <c r="E835" s="1">
        <v>11743.9341</v>
      </c>
      <c r="F835" s="3">
        <v>0</v>
      </c>
      <c r="G835" s="3" t="s">
        <v>1348</v>
      </c>
      <c r="H835" s="3" t="s">
        <v>1351</v>
      </c>
    </row>
    <row r="836" spans="1:8" ht="13.2" x14ac:dyDescent="0.25">
      <c r="A836" s="1" t="s">
        <v>835</v>
      </c>
      <c r="B836" s="5">
        <v>36</v>
      </c>
      <c r="C836" s="8" t="s">
        <v>1343</v>
      </c>
      <c r="D836" s="1">
        <v>33.82</v>
      </c>
      <c r="E836" s="1">
        <v>5377.4578000000001</v>
      </c>
      <c r="F836" s="3">
        <v>1</v>
      </c>
      <c r="G836" s="3" t="s">
        <v>1348</v>
      </c>
      <c r="H836" s="3" t="s">
        <v>1351</v>
      </c>
    </row>
    <row r="837" spans="1:8" ht="13.2" x14ac:dyDescent="0.25">
      <c r="A837" s="1" t="s">
        <v>836</v>
      </c>
      <c r="B837" s="5">
        <v>42</v>
      </c>
      <c r="C837" s="8" t="s">
        <v>1343</v>
      </c>
      <c r="D837" s="1">
        <v>35.97</v>
      </c>
      <c r="E837" s="1">
        <v>7160.3302999999996</v>
      </c>
      <c r="F837" s="3">
        <v>2</v>
      </c>
      <c r="G837" s="3" t="s">
        <v>1348</v>
      </c>
      <c r="H837" s="3" t="s">
        <v>1350</v>
      </c>
    </row>
    <row r="838" spans="1:8" ht="13.2" x14ac:dyDescent="0.25">
      <c r="A838" s="1" t="s">
        <v>837</v>
      </c>
      <c r="B838" s="5">
        <v>36</v>
      </c>
      <c r="C838" s="8" t="s">
        <v>1343</v>
      </c>
      <c r="D838" s="1">
        <v>31.5</v>
      </c>
      <c r="E838" s="1">
        <v>4402.2330000000002</v>
      </c>
      <c r="F838" s="3">
        <v>0</v>
      </c>
      <c r="G838" s="3" t="s">
        <v>1348</v>
      </c>
      <c r="H838" s="3" t="s">
        <v>1349</v>
      </c>
    </row>
    <row r="839" spans="1:8" ht="13.2" x14ac:dyDescent="0.25">
      <c r="A839" s="1" t="s">
        <v>838</v>
      </c>
      <c r="B839" s="5">
        <v>56</v>
      </c>
      <c r="C839" s="8" t="s">
        <v>1342</v>
      </c>
      <c r="D839" s="1">
        <v>28.31</v>
      </c>
      <c r="E839" s="1">
        <v>11657.7189</v>
      </c>
      <c r="F839" s="3">
        <v>0</v>
      </c>
      <c r="G839" s="3" t="s">
        <v>1348</v>
      </c>
      <c r="H839" s="3" t="s">
        <v>1352</v>
      </c>
    </row>
    <row r="840" spans="1:8" ht="13.2" x14ac:dyDescent="0.25">
      <c r="A840" s="1" t="s">
        <v>839</v>
      </c>
      <c r="B840" s="5">
        <v>35</v>
      </c>
      <c r="C840" s="8" t="s">
        <v>1342</v>
      </c>
      <c r="D840" s="1">
        <v>23.465</v>
      </c>
      <c r="E840" s="1">
        <v>6402.2913500000004</v>
      </c>
      <c r="F840" s="3">
        <v>2</v>
      </c>
      <c r="G840" s="3" t="s">
        <v>1348</v>
      </c>
      <c r="H840" s="3" t="s">
        <v>1352</v>
      </c>
    </row>
    <row r="841" spans="1:8" ht="13.2" x14ac:dyDescent="0.25">
      <c r="A841" s="1" t="s">
        <v>840</v>
      </c>
      <c r="B841" s="5">
        <v>59</v>
      </c>
      <c r="C841" s="8" t="s">
        <v>1342</v>
      </c>
      <c r="D841" s="1">
        <v>31.35</v>
      </c>
      <c r="E841" s="1">
        <v>12622.1795</v>
      </c>
      <c r="F841" s="3">
        <v>0</v>
      </c>
      <c r="G841" s="3" t="s">
        <v>1348</v>
      </c>
      <c r="H841" s="3" t="s">
        <v>1351</v>
      </c>
    </row>
    <row r="842" spans="1:8" ht="13.2" x14ac:dyDescent="0.25">
      <c r="A842" s="1" t="s">
        <v>841</v>
      </c>
      <c r="B842" s="5">
        <v>21</v>
      </c>
      <c r="C842" s="8" t="s">
        <v>1343</v>
      </c>
      <c r="D842" s="1">
        <v>31.1</v>
      </c>
      <c r="E842" s="1">
        <v>1526.3119999999999</v>
      </c>
      <c r="F842" s="3">
        <v>0</v>
      </c>
      <c r="G842" s="3" t="s">
        <v>1348</v>
      </c>
      <c r="H842" s="3" t="s">
        <v>1349</v>
      </c>
    </row>
    <row r="843" spans="1:8" ht="13.2" x14ac:dyDescent="0.25">
      <c r="A843" s="1" t="s">
        <v>842</v>
      </c>
      <c r="B843" s="5">
        <v>59</v>
      </c>
      <c r="C843" s="8" t="s">
        <v>1343</v>
      </c>
      <c r="D843" s="1">
        <v>24.7</v>
      </c>
      <c r="E843" s="1">
        <v>12323.936</v>
      </c>
      <c r="F843" s="3">
        <v>0</v>
      </c>
      <c r="G843" s="3" t="s">
        <v>1348</v>
      </c>
      <c r="H843" s="3" t="s">
        <v>1352</v>
      </c>
    </row>
    <row r="844" spans="1:8" ht="13.2" x14ac:dyDescent="0.25">
      <c r="A844" s="1" t="s">
        <v>843</v>
      </c>
      <c r="B844" s="5">
        <v>23</v>
      </c>
      <c r="C844" s="8" t="s">
        <v>1342</v>
      </c>
      <c r="D844" s="1">
        <v>32.78</v>
      </c>
      <c r="E844" s="1">
        <v>36021.011200000001</v>
      </c>
      <c r="F844" s="3">
        <v>2</v>
      </c>
      <c r="G844" s="3" t="s">
        <v>1347</v>
      </c>
      <c r="H844" s="3" t="s">
        <v>1350</v>
      </c>
    </row>
    <row r="845" spans="1:8" ht="13.2" x14ac:dyDescent="0.25">
      <c r="A845" s="1" t="s">
        <v>844</v>
      </c>
      <c r="B845" s="5">
        <v>57</v>
      </c>
      <c r="C845" s="8" t="s">
        <v>1342</v>
      </c>
      <c r="D845" s="1">
        <v>29.81</v>
      </c>
      <c r="E845" s="1">
        <v>27533.912899999999</v>
      </c>
      <c r="F845" s="3">
        <v>0</v>
      </c>
      <c r="G845" s="3" t="s">
        <v>1347</v>
      </c>
      <c r="H845" s="3" t="s">
        <v>1350</v>
      </c>
    </row>
    <row r="846" spans="1:8" ht="13.2" x14ac:dyDescent="0.25">
      <c r="A846" s="1" t="s">
        <v>845</v>
      </c>
      <c r="B846" s="5">
        <v>53</v>
      </c>
      <c r="C846" s="8" t="s">
        <v>1343</v>
      </c>
      <c r="D846" s="1">
        <v>30.495000000000001</v>
      </c>
      <c r="E846" s="1">
        <v>10072.055050000001</v>
      </c>
      <c r="F846" s="3">
        <v>0</v>
      </c>
      <c r="G846" s="3" t="s">
        <v>1348</v>
      </c>
      <c r="H846" s="3" t="s">
        <v>1352</v>
      </c>
    </row>
    <row r="847" spans="1:8" ht="13.2" x14ac:dyDescent="0.25">
      <c r="A847" s="1" t="s">
        <v>846</v>
      </c>
      <c r="B847" s="5">
        <v>60</v>
      </c>
      <c r="C847" s="8" t="s">
        <v>1342</v>
      </c>
      <c r="D847" s="1">
        <v>32.450000000000003</v>
      </c>
      <c r="E847" s="1">
        <v>45008.955499999996</v>
      </c>
      <c r="F847" s="3">
        <v>0</v>
      </c>
      <c r="G847" s="3" t="s">
        <v>1347</v>
      </c>
      <c r="H847" s="3" t="s">
        <v>1350</v>
      </c>
    </row>
    <row r="848" spans="1:8" ht="13.2" x14ac:dyDescent="0.25">
      <c r="A848" s="1" t="s">
        <v>847</v>
      </c>
      <c r="B848" s="5">
        <v>51</v>
      </c>
      <c r="C848" s="8" t="s">
        <v>1342</v>
      </c>
      <c r="D848" s="1">
        <v>34.200000000000003</v>
      </c>
      <c r="E848" s="1">
        <v>9872.7009999999991</v>
      </c>
      <c r="F848" s="3">
        <v>1</v>
      </c>
      <c r="G848" s="3" t="s">
        <v>1348</v>
      </c>
      <c r="H848" s="3" t="s">
        <v>1349</v>
      </c>
    </row>
    <row r="849" spans="1:8" ht="13.2" x14ac:dyDescent="0.25">
      <c r="A849" s="1" t="s">
        <v>848</v>
      </c>
      <c r="B849" s="5">
        <v>23</v>
      </c>
      <c r="C849" s="8" t="s">
        <v>1343</v>
      </c>
      <c r="D849" s="1">
        <v>50.38</v>
      </c>
      <c r="E849" s="1">
        <v>2438.0551999999998</v>
      </c>
      <c r="F849" s="3">
        <v>1</v>
      </c>
      <c r="G849" s="3" t="s">
        <v>1348</v>
      </c>
      <c r="H849" s="3" t="s">
        <v>1350</v>
      </c>
    </row>
    <row r="850" spans="1:8" ht="13.2" x14ac:dyDescent="0.25">
      <c r="A850" s="1" t="s">
        <v>849</v>
      </c>
      <c r="B850" s="5">
        <v>27</v>
      </c>
      <c r="C850" s="8" t="s">
        <v>1342</v>
      </c>
      <c r="D850" s="1">
        <v>24.1</v>
      </c>
      <c r="E850" s="1">
        <v>2974.1260000000002</v>
      </c>
      <c r="F850" s="3">
        <v>0</v>
      </c>
      <c r="G850" s="3" t="s">
        <v>1348</v>
      </c>
      <c r="H850" s="3" t="s">
        <v>1349</v>
      </c>
    </row>
    <row r="851" spans="1:8" ht="13.2" x14ac:dyDescent="0.25">
      <c r="A851" s="1" t="s">
        <v>850</v>
      </c>
      <c r="B851" s="5">
        <v>55</v>
      </c>
      <c r="C851" s="8" t="s">
        <v>1343</v>
      </c>
      <c r="D851" s="1">
        <v>32.774999999999999</v>
      </c>
      <c r="E851" s="1">
        <v>10601.632250000001</v>
      </c>
      <c r="F851" s="3">
        <v>0</v>
      </c>
      <c r="G851" s="3" t="s">
        <v>1348</v>
      </c>
      <c r="H851" s="3" t="s">
        <v>1351</v>
      </c>
    </row>
    <row r="852" spans="1:8" ht="13.2" x14ac:dyDescent="0.25">
      <c r="A852" s="1" t="s">
        <v>851</v>
      </c>
      <c r="B852" s="5">
        <v>37</v>
      </c>
      <c r="C852" s="8" t="s">
        <v>1342</v>
      </c>
      <c r="D852" s="1">
        <v>30.78</v>
      </c>
      <c r="E852" s="1">
        <v>37270.1512</v>
      </c>
      <c r="F852" s="3">
        <v>0</v>
      </c>
      <c r="G852" s="3" t="s">
        <v>1347</v>
      </c>
      <c r="H852" s="3" t="s">
        <v>1352</v>
      </c>
    </row>
    <row r="853" spans="1:8" ht="13.2" x14ac:dyDescent="0.25">
      <c r="A853" s="1" t="s">
        <v>852</v>
      </c>
      <c r="B853" s="5">
        <v>61</v>
      </c>
      <c r="C853" s="8" t="s">
        <v>1343</v>
      </c>
      <c r="D853" s="1">
        <v>32.299999999999997</v>
      </c>
      <c r="E853" s="1">
        <v>14119.62</v>
      </c>
      <c r="F853" s="3">
        <v>2</v>
      </c>
      <c r="G853" s="3" t="s">
        <v>1348</v>
      </c>
      <c r="H853" s="3" t="s">
        <v>1351</v>
      </c>
    </row>
    <row r="854" spans="1:8" ht="13.2" x14ac:dyDescent="0.25">
      <c r="A854" s="1" t="s">
        <v>853</v>
      </c>
      <c r="B854" s="5">
        <v>46</v>
      </c>
      <c r="C854" s="8" t="s">
        <v>1342</v>
      </c>
      <c r="D854" s="1">
        <v>35.53</v>
      </c>
      <c r="E854" s="1">
        <v>42111.664700000001</v>
      </c>
      <c r="F854" s="3">
        <v>0</v>
      </c>
      <c r="G854" s="3" t="s">
        <v>1347</v>
      </c>
      <c r="H854" s="3" t="s">
        <v>1352</v>
      </c>
    </row>
    <row r="855" spans="1:8" ht="13.2" x14ac:dyDescent="0.25">
      <c r="A855" s="1" t="s">
        <v>854</v>
      </c>
      <c r="B855" s="5">
        <v>53</v>
      </c>
      <c r="C855" s="8" t="s">
        <v>1342</v>
      </c>
      <c r="D855" s="1">
        <v>23.75</v>
      </c>
      <c r="E855" s="1">
        <v>11729.6795</v>
      </c>
      <c r="F855" s="3">
        <v>2</v>
      </c>
      <c r="G855" s="3" t="s">
        <v>1348</v>
      </c>
      <c r="H855" s="3" t="s">
        <v>1352</v>
      </c>
    </row>
    <row r="856" spans="1:8" ht="13.2" x14ac:dyDescent="0.25">
      <c r="A856" s="1" t="s">
        <v>855</v>
      </c>
      <c r="B856" s="5">
        <v>49</v>
      </c>
      <c r="C856" s="8" t="s">
        <v>1342</v>
      </c>
      <c r="D856" s="1">
        <v>23.844999999999999</v>
      </c>
      <c r="E856" s="1">
        <v>24106.912550000001</v>
      </c>
      <c r="F856" s="3">
        <v>3</v>
      </c>
      <c r="G856" s="3" t="s">
        <v>1347</v>
      </c>
      <c r="H856" s="3" t="s">
        <v>1352</v>
      </c>
    </row>
    <row r="857" spans="1:8" ht="13.2" x14ac:dyDescent="0.25">
      <c r="A857" s="1" t="s">
        <v>856</v>
      </c>
      <c r="B857" s="5">
        <v>20</v>
      </c>
      <c r="C857" s="8" t="s">
        <v>1342</v>
      </c>
      <c r="D857" s="1">
        <v>29.6</v>
      </c>
      <c r="E857" s="1">
        <v>1875.3440000000001</v>
      </c>
      <c r="F857" s="3">
        <v>0</v>
      </c>
      <c r="G857" s="3" t="s">
        <v>1348</v>
      </c>
      <c r="H857" s="3" t="s">
        <v>1349</v>
      </c>
    </row>
    <row r="858" spans="1:8" ht="13.2" x14ac:dyDescent="0.25">
      <c r="A858" s="1" t="s">
        <v>857</v>
      </c>
      <c r="B858" s="5">
        <v>48</v>
      </c>
      <c r="C858" s="8" t="s">
        <v>1342</v>
      </c>
      <c r="D858" s="1">
        <v>33.11</v>
      </c>
      <c r="E858" s="1">
        <v>40974.164900000003</v>
      </c>
      <c r="F858" s="3">
        <v>0</v>
      </c>
      <c r="G858" s="3" t="s">
        <v>1347</v>
      </c>
      <c r="H858" s="3" t="s">
        <v>1350</v>
      </c>
    </row>
    <row r="859" spans="1:8" ht="13.2" x14ac:dyDescent="0.25">
      <c r="A859" s="1" t="s">
        <v>858</v>
      </c>
      <c r="B859" s="5">
        <v>25</v>
      </c>
      <c r="C859" s="8" t="s">
        <v>1343</v>
      </c>
      <c r="D859" s="1">
        <v>24.13</v>
      </c>
      <c r="E859" s="1">
        <v>15817.985699999999</v>
      </c>
      <c r="F859" s="3">
        <v>0</v>
      </c>
      <c r="G859" s="3" t="s">
        <v>1347</v>
      </c>
      <c r="H859" s="3" t="s">
        <v>1351</v>
      </c>
    </row>
    <row r="860" spans="1:8" ht="13.2" x14ac:dyDescent="0.25">
      <c r="A860" s="1" t="s">
        <v>859</v>
      </c>
      <c r="B860" s="5">
        <v>25</v>
      </c>
      <c r="C860" s="8" t="s">
        <v>1342</v>
      </c>
      <c r="D860" s="1">
        <v>32.229999999999997</v>
      </c>
      <c r="E860" s="1">
        <v>18218.161390000001</v>
      </c>
      <c r="F860" s="3">
        <v>1</v>
      </c>
      <c r="G860" s="3" t="s">
        <v>1348</v>
      </c>
      <c r="H860" s="3" t="s">
        <v>1350</v>
      </c>
    </row>
    <row r="861" spans="1:8" ht="13.2" x14ac:dyDescent="0.25">
      <c r="A861" s="1" t="s">
        <v>860</v>
      </c>
      <c r="B861" s="5">
        <v>57</v>
      </c>
      <c r="C861" s="8" t="s">
        <v>1343</v>
      </c>
      <c r="D861" s="1">
        <v>28.1</v>
      </c>
      <c r="E861" s="1">
        <v>10965.446</v>
      </c>
      <c r="F861" s="3">
        <v>0</v>
      </c>
      <c r="G861" s="3" t="s">
        <v>1348</v>
      </c>
      <c r="H861" s="3" t="s">
        <v>1349</v>
      </c>
    </row>
    <row r="862" spans="1:8" ht="13.2" x14ac:dyDescent="0.25">
      <c r="A862" s="1" t="s">
        <v>861</v>
      </c>
      <c r="B862" s="5">
        <v>37</v>
      </c>
      <c r="C862" s="8" t="s">
        <v>1342</v>
      </c>
      <c r="D862" s="1">
        <v>47.6</v>
      </c>
      <c r="E862" s="1">
        <v>46113.510999999999</v>
      </c>
      <c r="F862" s="3">
        <v>2</v>
      </c>
      <c r="G862" s="3" t="s">
        <v>1347</v>
      </c>
      <c r="H862" s="3" t="s">
        <v>1349</v>
      </c>
    </row>
    <row r="863" spans="1:8" ht="13.2" x14ac:dyDescent="0.25">
      <c r="A863" s="1" t="s">
        <v>862</v>
      </c>
      <c r="B863" s="5">
        <v>38</v>
      </c>
      <c r="C863" s="8" t="s">
        <v>1342</v>
      </c>
      <c r="D863" s="1">
        <v>28</v>
      </c>
      <c r="E863" s="1">
        <v>7151.0919999999996</v>
      </c>
      <c r="F863" s="3">
        <v>3</v>
      </c>
      <c r="G863" s="3" t="s">
        <v>1348</v>
      </c>
      <c r="H863" s="3" t="s">
        <v>1349</v>
      </c>
    </row>
    <row r="864" spans="1:8" ht="13.2" x14ac:dyDescent="0.25">
      <c r="A864" s="1" t="s">
        <v>863</v>
      </c>
      <c r="B864" s="5">
        <v>55</v>
      </c>
      <c r="C864" s="8" t="s">
        <v>1342</v>
      </c>
      <c r="D864" s="1">
        <v>33.534999999999997</v>
      </c>
      <c r="E864" s="1">
        <v>12269.68865</v>
      </c>
      <c r="F864" s="3">
        <v>2</v>
      </c>
      <c r="G864" s="3" t="s">
        <v>1348</v>
      </c>
      <c r="H864" s="3" t="s">
        <v>1351</v>
      </c>
    </row>
    <row r="865" spans="1:8" ht="13.2" x14ac:dyDescent="0.25">
      <c r="A865" s="1" t="s">
        <v>864</v>
      </c>
      <c r="B865" s="5">
        <v>36</v>
      </c>
      <c r="C865" s="8" t="s">
        <v>1342</v>
      </c>
      <c r="D865" s="1">
        <v>19.855</v>
      </c>
      <c r="E865" s="1">
        <v>5458.0464499999998</v>
      </c>
      <c r="F865" s="3">
        <v>0</v>
      </c>
      <c r="G865" s="3" t="s">
        <v>1348</v>
      </c>
      <c r="H865" s="3" t="s">
        <v>1352</v>
      </c>
    </row>
    <row r="866" spans="1:8" ht="13.2" x14ac:dyDescent="0.25">
      <c r="A866" s="1" t="s">
        <v>865</v>
      </c>
      <c r="B866" s="5">
        <v>51</v>
      </c>
      <c r="C866" s="8" t="s">
        <v>1343</v>
      </c>
      <c r="D866" s="1">
        <v>25.4</v>
      </c>
      <c r="E866" s="1">
        <v>8782.4689999999991</v>
      </c>
      <c r="F866" s="3">
        <v>0</v>
      </c>
      <c r="G866" s="3" t="s">
        <v>1348</v>
      </c>
      <c r="H866" s="3" t="s">
        <v>1349</v>
      </c>
    </row>
    <row r="867" spans="1:8" ht="13.2" x14ac:dyDescent="0.25">
      <c r="A867" s="1" t="s">
        <v>866</v>
      </c>
      <c r="B867" s="5">
        <v>40</v>
      </c>
      <c r="C867" s="8" t="s">
        <v>1343</v>
      </c>
      <c r="D867" s="1">
        <v>29.9</v>
      </c>
      <c r="E867" s="1">
        <v>6600.3609999999999</v>
      </c>
      <c r="F867" s="3">
        <v>2</v>
      </c>
      <c r="G867" s="3" t="s">
        <v>1348</v>
      </c>
      <c r="H867" s="3" t="s">
        <v>1349</v>
      </c>
    </row>
    <row r="868" spans="1:8" ht="13.2" x14ac:dyDescent="0.25">
      <c r="A868" s="1" t="s">
        <v>867</v>
      </c>
      <c r="B868" s="5">
        <v>18</v>
      </c>
      <c r="C868" s="8" t="s">
        <v>1343</v>
      </c>
      <c r="D868" s="1">
        <v>37.29</v>
      </c>
      <c r="E868" s="1">
        <v>1141.4450999999999</v>
      </c>
      <c r="F868" s="3">
        <v>0</v>
      </c>
      <c r="G868" s="3" t="s">
        <v>1348</v>
      </c>
      <c r="H868" s="3" t="s">
        <v>1350</v>
      </c>
    </row>
    <row r="869" spans="1:8" ht="13.2" x14ac:dyDescent="0.25">
      <c r="A869" s="1" t="s">
        <v>868</v>
      </c>
      <c r="B869" s="5">
        <v>57</v>
      </c>
      <c r="C869" s="8" t="s">
        <v>1343</v>
      </c>
      <c r="D869" s="1">
        <v>43.7</v>
      </c>
      <c r="E869" s="1">
        <v>11576.13</v>
      </c>
      <c r="F869" s="3">
        <v>1</v>
      </c>
      <c r="G869" s="3" t="s">
        <v>1348</v>
      </c>
      <c r="H869" s="3" t="s">
        <v>1349</v>
      </c>
    </row>
    <row r="870" spans="1:8" ht="13.2" x14ac:dyDescent="0.25">
      <c r="A870" s="1" t="s">
        <v>869</v>
      </c>
      <c r="B870" s="5">
        <v>61</v>
      </c>
      <c r="C870" s="8" t="s">
        <v>1343</v>
      </c>
      <c r="D870" s="1">
        <v>23.655000000000001</v>
      </c>
      <c r="E870" s="1">
        <v>13129.603450000001</v>
      </c>
      <c r="F870" s="3">
        <v>0</v>
      </c>
      <c r="G870" s="3" t="s">
        <v>1348</v>
      </c>
      <c r="H870" s="3" t="s">
        <v>1352</v>
      </c>
    </row>
    <row r="871" spans="1:8" ht="13.2" x14ac:dyDescent="0.25">
      <c r="A871" s="1" t="s">
        <v>870</v>
      </c>
      <c r="B871" s="5">
        <v>25</v>
      </c>
      <c r="C871" s="8" t="s">
        <v>1342</v>
      </c>
      <c r="D871" s="1">
        <v>24.3</v>
      </c>
      <c r="E871" s="1">
        <v>4391.652</v>
      </c>
      <c r="F871" s="3">
        <v>3</v>
      </c>
      <c r="G871" s="3" t="s">
        <v>1348</v>
      </c>
      <c r="H871" s="3" t="s">
        <v>1349</v>
      </c>
    </row>
    <row r="872" spans="1:8" ht="13.2" x14ac:dyDescent="0.25">
      <c r="A872" s="1" t="s">
        <v>871</v>
      </c>
      <c r="B872" s="5">
        <v>50</v>
      </c>
      <c r="C872" s="8" t="s">
        <v>1343</v>
      </c>
      <c r="D872" s="1">
        <v>36.200000000000003</v>
      </c>
      <c r="E872" s="1">
        <v>8457.8179999999993</v>
      </c>
      <c r="F872" s="3">
        <v>0</v>
      </c>
      <c r="G872" s="3" t="s">
        <v>1348</v>
      </c>
      <c r="H872" s="3" t="s">
        <v>1349</v>
      </c>
    </row>
    <row r="873" spans="1:8" ht="13.2" x14ac:dyDescent="0.25">
      <c r="A873" s="1" t="s">
        <v>872</v>
      </c>
      <c r="B873" s="5">
        <v>26</v>
      </c>
      <c r="C873" s="8" t="s">
        <v>1342</v>
      </c>
      <c r="D873" s="1">
        <v>29.48</v>
      </c>
      <c r="E873" s="1">
        <v>3392.3652000000002</v>
      </c>
      <c r="F873" s="3">
        <v>1</v>
      </c>
      <c r="G873" s="3" t="s">
        <v>1348</v>
      </c>
      <c r="H873" s="3" t="s">
        <v>1350</v>
      </c>
    </row>
    <row r="874" spans="1:8" ht="13.2" x14ac:dyDescent="0.25">
      <c r="A874" s="1" t="s">
        <v>873</v>
      </c>
      <c r="B874" s="5">
        <v>42</v>
      </c>
      <c r="C874" s="8" t="s">
        <v>1343</v>
      </c>
      <c r="D874" s="1">
        <v>24.86</v>
      </c>
      <c r="E874" s="1">
        <v>5966.8873999999996</v>
      </c>
      <c r="F874" s="3">
        <v>0</v>
      </c>
      <c r="G874" s="3" t="s">
        <v>1348</v>
      </c>
      <c r="H874" s="3" t="s">
        <v>1350</v>
      </c>
    </row>
    <row r="875" spans="1:8" ht="13.2" x14ac:dyDescent="0.25">
      <c r="A875" s="1" t="s">
        <v>874</v>
      </c>
      <c r="B875" s="5">
        <v>43</v>
      </c>
      <c r="C875" s="8" t="s">
        <v>1343</v>
      </c>
      <c r="D875" s="1">
        <v>30.1</v>
      </c>
      <c r="E875" s="1">
        <v>6849.0259999999998</v>
      </c>
      <c r="F875" s="3">
        <v>1</v>
      </c>
      <c r="G875" s="3" t="s">
        <v>1348</v>
      </c>
      <c r="H875" s="3" t="s">
        <v>1349</v>
      </c>
    </row>
    <row r="876" spans="1:8" ht="13.2" x14ac:dyDescent="0.25">
      <c r="A876" s="1" t="s">
        <v>875</v>
      </c>
      <c r="B876" s="5">
        <v>44</v>
      </c>
      <c r="C876" s="8" t="s">
        <v>1343</v>
      </c>
      <c r="D876" s="1">
        <v>21.85</v>
      </c>
      <c r="E876" s="1">
        <v>8891.1394999999993</v>
      </c>
      <c r="F876" s="3">
        <v>3</v>
      </c>
      <c r="G876" s="3" t="s">
        <v>1348</v>
      </c>
      <c r="H876" s="3" t="s">
        <v>1352</v>
      </c>
    </row>
    <row r="877" spans="1:8" ht="13.2" x14ac:dyDescent="0.25">
      <c r="A877" s="1" t="s">
        <v>876</v>
      </c>
      <c r="B877" s="5">
        <v>23</v>
      </c>
      <c r="C877" s="8" t="s">
        <v>1342</v>
      </c>
      <c r="D877" s="1">
        <v>28.12</v>
      </c>
      <c r="E877" s="1">
        <v>2690.1138000000001</v>
      </c>
      <c r="F877" s="3">
        <v>0</v>
      </c>
      <c r="G877" s="3" t="s">
        <v>1348</v>
      </c>
      <c r="H877" s="3" t="s">
        <v>1351</v>
      </c>
    </row>
    <row r="878" spans="1:8" ht="13.2" x14ac:dyDescent="0.25">
      <c r="A878" s="1" t="s">
        <v>877</v>
      </c>
      <c r="B878" s="5">
        <v>49</v>
      </c>
      <c r="C878" s="8" t="s">
        <v>1342</v>
      </c>
      <c r="D878" s="1">
        <v>27.1</v>
      </c>
      <c r="E878" s="1">
        <v>26140.3603</v>
      </c>
      <c r="F878" s="3">
        <v>1</v>
      </c>
      <c r="G878" s="3" t="s">
        <v>1348</v>
      </c>
      <c r="H878" s="3" t="s">
        <v>1349</v>
      </c>
    </row>
    <row r="879" spans="1:8" ht="13.2" x14ac:dyDescent="0.25">
      <c r="A879" s="1" t="s">
        <v>878</v>
      </c>
      <c r="B879" s="5">
        <v>33</v>
      </c>
      <c r="C879" s="8" t="s">
        <v>1343</v>
      </c>
      <c r="D879" s="1">
        <v>33.44</v>
      </c>
      <c r="E879" s="1">
        <v>6653.7885999999999</v>
      </c>
      <c r="F879" s="3">
        <v>5</v>
      </c>
      <c r="G879" s="3" t="s">
        <v>1348</v>
      </c>
      <c r="H879" s="3" t="s">
        <v>1350</v>
      </c>
    </row>
    <row r="880" spans="1:8" ht="13.2" x14ac:dyDescent="0.25">
      <c r="A880" s="1" t="s">
        <v>879</v>
      </c>
      <c r="B880" s="5">
        <v>41</v>
      </c>
      <c r="C880" s="8" t="s">
        <v>1343</v>
      </c>
      <c r="D880" s="1">
        <v>28.8</v>
      </c>
      <c r="E880" s="1">
        <v>6282.2349999999997</v>
      </c>
      <c r="F880" s="3">
        <v>1</v>
      </c>
      <c r="G880" s="3" t="s">
        <v>1348</v>
      </c>
      <c r="H880" s="3" t="s">
        <v>1349</v>
      </c>
    </row>
    <row r="881" spans="1:8" ht="13.2" x14ac:dyDescent="0.25">
      <c r="A881" s="1" t="s">
        <v>880</v>
      </c>
      <c r="B881" s="5">
        <v>37</v>
      </c>
      <c r="C881" s="8" t="s">
        <v>1342</v>
      </c>
      <c r="D881" s="1">
        <v>29.5</v>
      </c>
      <c r="E881" s="1">
        <v>6311.9520000000002</v>
      </c>
      <c r="F881" s="3">
        <v>2</v>
      </c>
      <c r="G881" s="3" t="s">
        <v>1348</v>
      </c>
      <c r="H881" s="3" t="s">
        <v>1349</v>
      </c>
    </row>
    <row r="882" spans="1:8" ht="13.2" x14ac:dyDescent="0.25">
      <c r="A882" s="1" t="s">
        <v>881</v>
      </c>
      <c r="B882" s="5">
        <v>22</v>
      </c>
      <c r="C882" s="8" t="s">
        <v>1343</v>
      </c>
      <c r="D882" s="1">
        <v>34.799999999999997</v>
      </c>
      <c r="E882" s="1">
        <v>3443.0639999999999</v>
      </c>
      <c r="F882" s="3">
        <v>3</v>
      </c>
      <c r="G882" s="3" t="s">
        <v>1348</v>
      </c>
      <c r="H882" s="3" t="s">
        <v>1349</v>
      </c>
    </row>
    <row r="883" spans="1:8" ht="13.2" x14ac:dyDescent="0.25">
      <c r="A883" s="1" t="s">
        <v>882</v>
      </c>
      <c r="B883" s="5">
        <v>23</v>
      </c>
      <c r="C883" s="8" t="s">
        <v>1343</v>
      </c>
      <c r="D883" s="1">
        <v>27.36</v>
      </c>
      <c r="E883" s="1">
        <v>2789.0574000000001</v>
      </c>
      <c r="F883" s="3">
        <v>1</v>
      </c>
      <c r="G883" s="3" t="s">
        <v>1348</v>
      </c>
      <c r="H883" s="3" t="s">
        <v>1351</v>
      </c>
    </row>
    <row r="884" spans="1:8" ht="13.2" x14ac:dyDescent="0.25">
      <c r="A884" s="1" t="s">
        <v>883</v>
      </c>
      <c r="B884" s="5">
        <v>21</v>
      </c>
      <c r="C884" s="8" t="s">
        <v>1342</v>
      </c>
      <c r="D884" s="1">
        <v>22.135000000000002</v>
      </c>
      <c r="E884" s="1">
        <v>2585.8506499999999</v>
      </c>
      <c r="F884" s="3">
        <v>0</v>
      </c>
      <c r="G884" s="3" t="s">
        <v>1348</v>
      </c>
      <c r="H884" s="3" t="s">
        <v>1352</v>
      </c>
    </row>
    <row r="885" spans="1:8" ht="13.2" x14ac:dyDescent="0.25">
      <c r="A885" s="1" t="s">
        <v>884</v>
      </c>
      <c r="B885" s="5">
        <v>51</v>
      </c>
      <c r="C885" s="8" t="s">
        <v>1342</v>
      </c>
      <c r="D885" s="1">
        <v>37.049999999999997</v>
      </c>
      <c r="E885" s="1">
        <v>46255.112500000003</v>
      </c>
      <c r="F885" s="3">
        <v>3</v>
      </c>
      <c r="G885" s="3" t="s">
        <v>1347</v>
      </c>
      <c r="H885" s="3" t="s">
        <v>1352</v>
      </c>
    </row>
    <row r="886" spans="1:8" ht="13.2" x14ac:dyDescent="0.25">
      <c r="A886" s="1" t="s">
        <v>885</v>
      </c>
      <c r="B886" s="5">
        <v>25</v>
      </c>
      <c r="C886" s="8" t="s">
        <v>1343</v>
      </c>
      <c r="D886" s="1">
        <v>26.695</v>
      </c>
      <c r="E886" s="1">
        <v>4877.9810500000003</v>
      </c>
      <c r="F886" s="3">
        <v>4</v>
      </c>
      <c r="G886" s="3" t="s">
        <v>1348</v>
      </c>
      <c r="H886" s="3" t="s">
        <v>1351</v>
      </c>
    </row>
    <row r="887" spans="1:8" ht="13.2" x14ac:dyDescent="0.25">
      <c r="A887" s="1" t="s">
        <v>886</v>
      </c>
      <c r="B887" s="5">
        <v>32</v>
      </c>
      <c r="C887" s="8" t="s">
        <v>1343</v>
      </c>
      <c r="D887" s="1">
        <v>28.93</v>
      </c>
      <c r="E887" s="1">
        <v>19719.6947</v>
      </c>
      <c r="F887" s="3">
        <v>1</v>
      </c>
      <c r="G887" s="3" t="s">
        <v>1347</v>
      </c>
      <c r="H887" s="3" t="s">
        <v>1350</v>
      </c>
    </row>
    <row r="888" spans="1:8" ht="13.2" x14ac:dyDescent="0.25">
      <c r="A888" s="1" t="s">
        <v>887</v>
      </c>
      <c r="B888" s="5">
        <v>57</v>
      </c>
      <c r="C888" s="8" t="s">
        <v>1343</v>
      </c>
      <c r="D888" s="1">
        <v>28.975000000000001</v>
      </c>
      <c r="E888" s="1">
        <v>27218.437249999999</v>
      </c>
      <c r="F888" s="3">
        <v>0</v>
      </c>
      <c r="G888" s="3" t="s">
        <v>1347</v>
      </c>
      <c r="H888" s="3" t="s">
        <v>1352</v>
      </c>
    </row>
    <row r="889" spans="1:8" ht="13.2" x14ac:dyDescent="0.25">
      <c r="A889" s="1" t="s">
        <v>888</v>
      </c>
      <c r="B889" s="5">
        <v>36</v>
      </c>
      <c r="C889" s="8" t="s">
        <v>1342</v>
      </c>
      <c r="D889" s="1">
        <v>30.02</v>
      </c>
      <c r="E889" s="1">
        <v>5272.1758</v>
      </c>
      <c r="F889" s="3">
        <v>0</v>
      </c>
      <c r="G889" s="3" t="s">
        <v>1348</v>
      </c>
      <c r="H889" s="3" t="s">
        <v>1351</v>
      </c>
    </row>
    <row r="890" spans="1:8" ht="13.2" x14ac:dyDescent="0.25">
      <c r="A890" s="1" t="s">
        <v>889</v>
      </c>
      <c r="B890" s="5">
        <v>22</v>
      </c>
      <c r="C890" s="8" t="s">
        <v>1343</v>
      </c>
      <c r="D890" s="1">
        <v>39.5</v>
      </c>
      <c r="E890" s="1">
        <v>1682.597</v>
      </c>
      <c r="F890" s="3">
        <v>0</v>
      </c>
      <c r="G890" s="3" t="s">
        <v>1348</v>
      </c>
      <c r="H890" s="3" t="s">
        <v>1349</v>
      </c>
    </row>
    <row r="891" spans="1:8" ht="13.2" x14ac:dyDescent="0.25">
      <c r="A891" s="1" t="s">
        <v>890</v>
      </c>
      <c r="B891" s="5">
        <v>57</v>
      </c>
      <c r="C891" s="8" t="s">
        <v>1343</v>
      </c>
      <c r="D891" s="1">
        <v>33.630000000000003</v>
      </c>
      <c r="E891" s="1">
        <v>11945.1327</v>
      </c>
      <c r="F891" s="3">
        <v>1</v>
      </c>
      <c r="G891" s="3" t="s">
        <v>1348</v>
      </c>
      <c r="H891" s="3" t="s">
        <v>1351</v>
      </c>
    </row>
    <row r="892" spans="1:8" ht="13.2" x14ac:dyDescent="0.25">
      <c r="A892" s="1" t="s">
        <v>891</v>
      </c>
      <c r="B892" s="5">
        <v>64</v>
      </c>
      <c r="C892" s="8" t="s">
        <v>1342</v>
      </c>
      <c r="D892" s="1">
        <v>26.885000000000002</v>
      </c>
      <c r="E892" s="1">
        <v>29330.98315</v>
      </c>
      <c r="F892" s="3">
        <v>0</v>
      </c>
      <c r="G892" s="3" t="s">
        <v>1347</v>
      </c>
      <c r="H892" s="3" t="s">
        <v>1351</v>
      </c>
    </row>
    <row r="893" spans="1:8" ht="13.2" x14ac:dyDescent="0.25">
      <c r="A893" s="1" t="s">
        <v>892</v>
      </c>
      <c r="B893" s="5">
        <v>36</v>
      </c>
      <c r="C893" s="8" t="s">
        <v>1342</v>
      </c>
      <c r="D893" s="1">
        <v>29.04</v>
      </c>
      <c r="E893" s="1">
        <v>7243.8136000000004</v>
      </c>
      <c r="F893" s="3">
        <v>4</v>
      </c>
      <c r="G893" s="3" t="s">
        <v>1348</v>
      </c>
      <c r="H893" s="3" t="s">
        <v>1350</v>
      </c>
    </row>
    <row r="894" spans="1:8" ht="13.2" x14ac:dyDescent="0.25">
      <c r="A894" s="1" t="s">
        <v>893</v>
      </c>
      <c r="B894" s="5">
        <v>54</v>
      </c>
      <c r="C894" s="8" t="s">
        <v>1343</v>
      </c>
      <c r="D894" s="1">
        <v>24.035</v>
      </c>
      <c r="E894" s="1">
        <v>10422.916649999999</v>
      </c>
      <c r="F894" s="3">
        <v>0</v>
      </c>
      <c r="G894" s="3" t="s">
        <v>1348</v>
      </c>
      <c r="H894" s="3" t="s">
        <v>1352</v>
      </c>
    </row>
    <row r="895" spans="1:8" ht="13.2" x14ac:dyDescent="0.25">
      <c r="A895" s="1" t="s">
        <v>894</v>
      </c>
      <c r="B895" s="5">
        <v>47</v>
      </c>
      <c r="C895" s="8" t="s">
        <v>1343</v>
      </c>
      <c r="D895" s="1">
        <v>38.94</v>
      </c>
      <c r="E895" s="1">
        <v>44202.653599999998</v>
      </c>
      <c r="F895" s="3">
        <v>2</v>
      </c>
      <c r="G895" s="3" t="s">
        <v>1347</v>
      </c>
      <c r="H895" s="3" t="s">
        <v>1350</v>
      </c>
    </row>
    <row r="896" spans="1:8" ht="13.2" x14ac:dyDescent="0.25">
      <c r="A896" s="1" t="s">
        <v>895</v>
      </c>
      <c r="B896" s="5">
        <v>62</v>
      </c>
      <c r="C896" s="8" t="s">
        <v>1343</v>
      </c>
      <c r="D896" s="1">
        <v>32.11</v>
      </c>
      <c r="E896" s="1">
        <v>13555.0049</v>
      </c>
      <c r="F896" s="3">
        <v>0</v>
      </c>
      <c r="G896" s="3" t="s">
        <v>1348</v>
      </c>
      <c r="H896" s="3" t="s">
        <v>1352</v>
      </c>
    </row>
    <row r="897" spans="1:8" ht="13.2" x14ac:dyDescent="0.25">
      <c r="A897" s="1" t="s">
        <v>896</v>
      </c>
      <c r="B897" s="5">
        <v>61</v>
      </c>
      <c r="C897" s="8" t="s">
        <v>1342</v>
      </c>
      <c r="D897" s="1">
        <v>44</v>
      </c>
      <c r="E897" s="1">
        <v>13063.883</v>
      </c>
      <c r="F897" s="3">
        <v>0</v>
      </c>
      <c r="G897" s="3" t="s">
        <v>1348</v>
      </c>
      <c r="H897" s="3" t="s">
        <v>1349</v>
      </c>
    </row>
    <row r="898" spans="1:8" ht="13.2" x14ac:dyDescent="0.25">
      <c r="A898" s="1" t="s">
        <v>897</v>
      </c>
      <c r="B898" s="5">
        <v>43</v>
      </c>
      <c r="C898" s="8" t="s">
        <v>1342</v>
      </c>
      <c r="D898" s="1">
        <v>20.045000000000002</v>
      </c>
      <c r="E898" s="1">
        <v>19798.054550000001</v>
      </c>
      <c r="F898" s="3">
        <v>2</v>
      </c>
      <c r="G898" s="3" t="s">
        <v>1347</v>
      </c>
      <c r="H898" s="3" t="s">
        <v>1352</v>
      </c>
    </row>
    <row r="899" spans="1:8" ht="13.2" x14ac:dyDescent="0.25">
      <c r="A899" s="1" t="s">
        <v>898</v>
      </c>
      <c r="B899" s="5">
        <v>19</v>
      </c>
      <c r="C899" s="8" t="s">
        <v>1343</v>
      </c>
      <c r="D899" s="1">
        <v>25.555</v>
      </c>
      <c r="E899" s="1">
        <v>2221.5644499999999</v>
      </c>
      <c r="F899" s="3">
        <v>1</v>
      </c>
      <c r="G899" s="3" t="s">
        <v>1348</v>
      </c>
      <c r="H899" s="3" t="s">
        <v>1351</v>
      </c>
    </row>
    <row r="900" spans="1:8" ht="13.2" x14ac:dyDescent="0.25">
      <c r="A900" s="1" t="s">
        <v>899</v>
      </c>
      <c r="B900" s="5">
        <v>18</v>
      </c>
      <c r="C900" s="8" t="s">
        <v>1342</v>
      </c>
      <c r="D900" s="1">
        <v>40.26</v>
      </c>
      <c r="E900" s="1">
        <v>1634.5734</v>
      </c>
      <c r="F900" s="3">
        <v>0</v>
      </c>
      <c r="G900" s="3" t="s">
        <v>1348</v>
      </c>
      <c r="H900" s="3" t="s">
        <v>1350</v>
      </c>
    </row>
    <row r="901" spans="1:8" ht="13.2" x14ac:dyDescent="0.25">
      <c r="A901" s="1" t="s">
        <v>900</v>
      </c>
      <c r="B901" s="5">
        <v>19</v>
      </c>
      <c r="C901" s="8" t="s">
        <v>1342</v>
      </c>
      <c r="D901" s="1">
        <v>22.515000000000001</v>
      </c>
      <c r="E901" s="1">
        <v>2117.3388500000001</v>
      </c>
      <c r="F901" s="3">
        <v>0</v>
      </c>
      <c r="G901" s="3" t="s">
        <v>1348</v>
      </c>
      <c r="H901" s="3" t="s">
        <v>1351</v>
      </c>
    </row>
    <row r="902" spans="1:8" ht="13.2" x14ac:dyDescent="0.25">
      <c r="A902" s="1" t="s">
        <v>901</v>
      </c>
      <c r="B902" s="5">
        <v>49</v>
      </c>
      <c r="C902" s="8" t="s">
        <v>1343</v>
      </c>
      <c r="D902" s="1">
        <v>22.515000000000001</v>
      </c>
      <c r="E902" s="1">
        <v>8688.8588500000005</v>
      </c>
      <c r="F902" s="3">
        <v>0</v>
      </c>
      <c r="G902" s="3" t="s">
        <v>1348</v>
      </c>
      <c r="H902" s="3" t="s">
        <v>1352</v>
      </c>
    </row>
    <row r="903" spans="1:8" ht="13.2" x14ac:dyDescent="0.25">
      <c r="A903" s="1" t="s">
        <v>902</v>
      </c>
      <c r="B903" s="5">
        <v>60</v>
      </c>
      <c r="C903" s="8" t="s">
        <v>1343</v>
      </c>
      <c r="D903" s="1">
        <v>40.92</v>
      </c>
      <c r="E903" s="1">
        <v>48673.558799999999</v>
      </c>
      <c r="F903" s="3">
        <v>0</v>
      </c>
      <c r="G903" s="3" t="s">
        <v>1347</v>
      </c>
      <c r="H903" s="3" t="s">
        <v>1350</v>
      </c>
    </row>
    <row r="904" spans="1:8" ht="13.2" x14ac:dyDescent="0.25">
      <c r="A904" s="1" t="s">
        <v>903</v>
      </c>
      <c r="B904" s="5">
        <v>26</v>
      </c>
      <c r="C904" s="8" t="s">
        <v>1343</v>
      </c>
      <c r="D904" s="1">
        <v>27.265000000000001</v>
      </c>
      <c r="E904" s="1">
        <v>4661.2863500000003</v>
      </c>
      <c r="F904" s="3">
        <v>3</v>
      </c>
      <c r="G904" s="3" t="s">
        <v>1348</v>
      </c>
      <c r="H904" s="3" t="s">
        <v>1352</v>
      </c>
    </row>
    <row r="905" spans="1:8" ht="13.2" x14ac:dyDescent="0.25">
      <c r="A905" s="1" t="s">
        <v>904</v>
      </c>
      <c r="B905" s="5">
        <v>49</v>
      </c>
      <c r="C905" s="8" t="s">
        <v>1343</v>
      </c>
      <c r="D905" s="1">
        <v>36.85</v>
      </c>
      <c r="E905" s="1">
        <v>8125.7844999999998</v>
      </c>
      <c r="F905" s="3">
        <v>0</v>
      </c>
      <c r="G905" s="3" t="s">
        <v>1348</v>
      </c>
      <c r="H905" s="3" t="s">
        <v>1350</v>
      </c>
    </row>
    <row r="906" spans="1:8" ht="13.2" x14ac:dyDescent="0.25">
      <c r="A906" s="1" t="s">
        <v>905</v>
      </c>
      <c r="B906" s="5">
        <v>60</v>
      </c>
      <c r="C906" s="8" t="s">
        <v>1342</v>
      </c>
      <c r="D906" s="1">
        <v>35.1</v>
      </c>
      <c r="E906" s="1">
        <v>12644.589</v>
      </c>
      <c r="F906" s="3">
        <v>0</v>
      </c>
      <c r="G906" s="3" t="s">
        <v>1348</v>
      </c>
      <c r="H906" s="3" t="s">
        <v>1349</v>
      </c>
    </row>
    <row r="907" spans="1:8" ht="13.2" x14ac:dyDescent="0.25">
      <c r="A907" s="1" t="s">
        <v>906</v>
      </c>
      <c r="B907" s="5">
        <v>26</v>
      </c>
      <c r="C907" s="8" t="s">
        <v>1342</v>
      </c>
      <c r="D907" s="1">
        <v>29.355</v>
      </c>
      <c r="E907" s="1">
        <v>4564.1914500000003</v>
      </c>
      <c r="F907" s="3">
        <v>2</v>
      </c>
      <c r="G907" s="3" t="s">
        <v>1348</v>
      </c>
      <c r="H907" s="3" t="s">
        <v>1352</v>
      </c>
    </row>
    <row r="908" spans="1:8" ht="13.2" x14ac:dyDescent="0.25">
      <c r="A908" s="1" t="s">
        <v>907</v>
      </c>
      <c r="B908" s="5">
        <v>27</v>
      </c>
      <c r="C908" s="8" t="s">
        <v>1343</v>
      </c>
      <c r="D908" s="1">
        <v>32.585000000000001</v>
      </c>
      <c r="E908" s="1">
        <v>4846.9201499999999</v>
      </c>
      <c r="F908" s="3">
        <v>3</v>
      </c>
      <c r="G908" s="3" t="s">
        <v>1348</v>
      </c>
      <c r="H908" s="3" t="s">
        <v>1352</v>
      </c>
    </row>
    <row r="909" spans="1:8" ht="13.2" x14ac:dyDescent="0.25">
      <c r="A909" s="1" t="s">
        <v>908</v>
      </c>
      <c r="B909" s="5">
        <v>44</v>
      </c>
      <c r="C909" s="8" t="s">
        <v>1342</v>
      </c>
      <c r="D909" s="1">
        <v>32.340000000000003</v>
      </c>
      <c r="E909" s="1">
        <v>7633.7205999999996</v>
      </c>
      <c r="F909" s="3">
        <v>1</v>
      </c>
      <c r="G909" s="3" t="s">
        <v>1348</v>
      </c>
      <c r="H909" s="3" t="s">
        <v>1350</v>
      </c>
    </row>
    <row r="910" spans="1:8" ht="13.2" x14ac:dyDescent="0.25">
      <c r="A910" s="1" t="s">
        <v>909</v>
      </c>
      <c r="B910" s="5">
        <v>63</v>
      </c>
      <c r="C910" s="8" t="s">
        <v>1343</v>
      </c>
      <c r="D910" s="1">
        <v>39.799999999999997</v>
      </c>
      <c r="E910" s="1">
        <v>15170.069</v>
      </c>
      <c r="F910" s="3">
        <v>3</v>
      </c>
      <c r="G910" s="3" t="s">
        <v>1348</v>
      </c>
      <c r="H910" s="3" t="s">
        <v>1349</v>
      </c>
    </row>
    <row r="911" spans="1:8" ht="13.2" x14ac:dyDescent="0.25">
      <c r="A911" s="1" t="s">
        <v>910</v>
      </c>
      <c r="B911" s="5">
        <v>32</v>
      </c>
      <c r="C911" s="8" t="s">
        <v>1342</v>
      </c>
      <c r="D911" s="1">
        <v>24.6</v>
      </c>
      <c r="E911" s="1">
        <v>17496.306</v>
      </c>
      <c r="F911" s="3">
        <v>0</v>
      </c>
      <c r="G911" s="3" t="s">
        <v>1347</v>
      </c>
      <c r="H911" s="3" t="s">
        <v>1349</v>
      </c>
    </row>
    <row r="912" spans="1:8" ht="13.2" x14ac:dyDescent="0.25">
      <c r="A912" s="1" t="s">
        <v>911</v>
      </c>
      <c r="B912" s="5">
        <v>22</v>
      </c>
      <c r="C912" s="8" t="s">
        <v>1343</v>
      </c>
      <c r="D912" s="1">
        <v>28.31</v>
      </c>
      <c r="E912" s="1">
        <v>2639.0428999999999</v>
      </c>
      <c r="F912" s="3">
        <v>1</v>
      </c>
      <c r="G912" s="3" t="s">
        <v>1348</v>
      </c>
      <c r="H912" s="3" t="s">
        <v>1351</v>
      </c>
    </row>
    <row r="913" spans="1:8" ht="13.2" x14ac:dyDescent="0.25">
      <c r="A913" s="1" t="s">
        <v>912</v>
      </c>
      <c r="B913" s="5">
        <v>18</v>
      </c>
      <c r="C913" s="8" t="s">
        <v>1343</v>
      </c>
      <c r="D913" s="1">
        <v>31.73</v>
      </c>
      <c r="E913" s="1">
        <v>33732.686699999998</v>
      </c>
      <c r="F913" s="3">
        <v>0</v>
      </c>
      <c r="G913" s="3" t="s">
        <v>1347</v>
      </c>
      <c r="H913" s="3" t="s">
        <v>1352</v>
      </c>
    </row>
    <row r="914" spans="1:8" ht="13.2" x14ac:dyDescent="0.25">
      <c r="A914" s="1" t="s">
        <v>913</v>
      </c>
      <c r="B914" s="5">
        <v>59</v>
      </c>
      <c r="C914" s="8" t="s">
        <v>1342</v>
      </c>
      <c r="D914" s="1">
        <v>26.695</v>
      </c>
      <c r="E914" s="1">
        <v>14382.709049999999</v>
      </c>
      <c r="F914" s="3">
        <v>3</v>
      </c>
      <c r="G914" s="3" t="s">
        <v>1348</v>
      </c>
      <c r="H914" s="3" t="s">
        <v>1351</v>
      </c>
    </row>
    <row r="915" spans="1:8" ht="13.2" x14ac:dyDescent="0.25">
      <c r="A915" s="1" t="s">
        <v>914</v>
      </c>
      <c r="B915" s="5">
        <v>44</v>
      </c>
      <c r="C915" s="8" t="s">
        <v>1342</v>
      </c>
      <c r="D915" s="1">
        <v>27.5</v>
      </c>
      <c r="E915" s="1">
        <v>7626.9930000000004</v>
      </c>
      <c r="F915" s="3">
        <v>1</v>
      </c>
      <c r="G915" s="3" t="s">
        <v>1348</v>
      </c>
      <c r="H915" s="3" t="s">
        <v>1349</v>
      </c>
    </row>
    <row r="916" spans="1:8" ht="13.2" x14ac:dyDescent="0.25">
      <c r="A916" s="1" t="s">
        <v>915</v>
      </c>
      <c r="B916" s="5">
        <v>33</v>
      </c>
      <c r="C916" s="8" t="s">
        <v>1343</v>
      </c>
      <c r="D916" s="1">
        <v>24.605</v>
      </c>
      <c r="E916" s="1">
        <v>5257.5079500000002</v>
      </c>
      <c r="F916" s="3">
        <v>2</v>
      </c>
      <c r="G916" s="3" t="s">
        <v>1348</v>
      </c>
      <c r="H916" s="3" t="s">
        <v>1351</v>
      </c>
    </row>
    <row r="917" spans="1:8" ht="13.2" x14ac:dyDescent="0.25">
      <c r="A917" s="1" t="s">
        <v>916</v>
      </c>
      <c r="B917" s="5">
        <v>24</v>
      </c>
      <c r="C917" s="8" t="s">
        <v>1342</v>
      </c>
      <c r="D917" s="1">
        <v>33.99</v>
      </c>
      <c r="E917" s="1">
        <v>2473.3341</v>
      </c>
      <c r="F917" s="3">
        <v>0</v>
      </c>
      <c r="G917" s="3" t="s">
        <v>1348</v>
      </c>
      <c r="H917" s="3" t="s">
        <v>1350</v>
      </c>
    </row>
    <row r="918" spans="1:8" ht="13.2" x14ac:dyDescent="0.25">
      <c r="A918" s="1" t="s">
        <v>917</v>
      </c>
      <c r="B918" s="5">
        <v>43</v>
      </c>
      <c r="C918" s="8" t="s">
        <v>1342</v>
      </c>
      <c r="D918" s="1">
        <v>26.885000000000002</v>
      </c>
      <c r="E918" s="1">
        <v>21774.32215</v>
      </c>
      <c r="F918" s="3">
        <v>0</v>
      </c>
      <c r="G918" s="3" t="s">
        <v>1347</v>
      </c>
      <c r="H918" s="3" t="s">
        <v>1351</v>
      </c>
    </row>
    <row r="919" spans="1:8" ht="13.2" x14ac:dyDescent="0.25">
      <c r="A919" s="1" t="s">
        <v>918</v>
      </c>
      <c r="B919" s="5">
        <v>45</v>
      </c>
      <c r="C919" s="8" t="s">
        <v>1343</v>
      </c>
      <c r="D919" s="1">
        <v>22.895</v>
      </c>
      <c r="E919" s="1">
        <v>35069.374519999998</v>
      </c>
      <c r="F919" s="3">
        <v>0</v>
      </c>
      <c r="G919" s="3" t="s">
        <v>1347</v>
      </c>
      <c r="H919" s="3" t="s">
        <v>1352</v>
      </c>
    </row>
    <row r="920" spans="1:8" ht="13.2" x14ac:dyDescent="0.25">
      <c r="A920" s="1" t="s">
        <v>919</v>
      </c>
      <c r="B920" s="5">
        <v>61</v>
      </c>
      <c r="C920" s="8" t="s">
        <v>1342</v>
      </c>
      <c r="D920" s="1">
        <v>28.2</v>
      </c>
      <c r="E920" s="1">
        <v>13041.921</v>
      </c>
      <c r="F920" s="3">
        <v>0</v>
      </c>
      <c r="G920" s="3" t="s">
        <v>1348</v>
      </c>
      <c r="H920" s="3" t="s">
        <v>1349</v>
      </c>
    </row>
    <row r="921" spans="1:8" ht="13.2" x14ac:dyDescent="0.25">
      <c r="A921" s="1" t="s">
        <v>920</v>
      </c>
      <c r="B921" s="5">
        <v>35</v>
      </c>
      <c r="C921" s="8" t="s">
        <v>1342</v>
      </c>
      <c r="D921" s="1">
        <v>34.21</v>
      </c>
      <c r="E921" s="1">
        <v>5245.2268999999997</v>
      </c>
      <c r="F921" s="3">
        <v>1</v>
      </c>
      <c r="G921" s="3" t="s">
        <v>1348</v>
      </c>
      <c r="H921" s="3" t="s">
        <v>1350</v>
      </c>
    </row>
    <row r="922" spans="1:8" ht="13.2" x14ac:dyDescent="0.25">
      <c r="A922" s="1" t="s">
        <v>921</v>
      </c>
      <c r="B922" s="5">
        <v>62</v>
      </c>
      <c r="C922" s="8" t="s">
        <v>1342</v>
      </c>
      <c r="D922" s="1">
        <v>25</v>
      </c>
      <c r="E922" s="1">
        <v>13451.121999999999</v>
      </c>
      <c r="F922" s="3">
        <v>0</v>
      </c>
      <c r="G922" s="3" t="s">
        <v>1348</v>
      </c>
      <c r="H922" s="3" t="s">
        <v>1349</v>
      </c>
    </row>
    <row r="923" spans="1:8" ht="13.2" x14ac:dyDescent="0.25">
      <c r="A923" s="1" t="s">
        <v>922</v>
      </c>
      <c r="B923" s="5">
        <v>62</v>
      </c>
      <c r="C923" s="8" t="s">
        <v>1342</v>
      </c>
      <c r="D923" s="1">
        <v>33.200000000000003</v>
      </c>
      <c r="E923" s="1">
        <v>13462.52</v>
      </c>
      <c r="F923" s="3">
        <v>0</v>
      </c>
      <c r="G923" s="3" t="s">
        <v>1348</v>
      </c>
      <c r="H923" s="3" t="s">
        <v>1349</v>
      </c>
    </row>
    <row r="924" spans="1:8" ht="13.2" x14ac:dyDescent="0.25">
      <c r="A924" s="1" t="s">
        <v>923</v>
      </c>
      <c r="B924" s="5">
        <v>38</v>
      </c>
      <c r="C924" s="8" t="s">
        <v>1343</v>
      </c>
      <c r="D924" s="1">
        <v>31</v>
      </c>
      <c r="E924" s="1">
        <v>5488.2619999999997</v>
      </c>
      <c r="F924" s="3">
        <v>1</v>
      </c>
      <c r="G924" s="3" t="s">
        <v>1348</v>
      </c>
      <c r="H924" s="3" t="s">
        <v>1349</v>
      </c>
    </row>
    <row r="925" spans="1:8" ht="13.2" x14ac:dyDescent="0.25">
      <c r="A925" s="1" t="s">
        <v>924</v>
      </c>
      <c r="B925" s="5">
        <v>34</v>
      </c>
      <c r="C925" s="8" t="s">
        <v>1343</v>
      </c>
      <c r="D925" s="1">
        <v>35.814999999999998</v>
      </c>
      <c r="E925" s="1">
        <v>4320.4108500000002</v>
      </c>
      <c r="F925" s="3">
        <v>0</v>
      </c>
      <c r="G925" s="3" t="s">
        <v>1348</v>
      </c>
      <c r="H925" s="3" t="s">
        <v>1351</v>
      </c>
    </row>
    <row r="926" spans="1:8" ht="13.2" x14ac:dyDescent="0.25">
      <c r="A926" s="1" t="s">
        <v>925</v>
      </c>
      <c r="B926" s="5">
        <v>43</v>
      </c>
      <c r="C926" s="8" t="s">
        <v>1343</v>
      </c>
      <c r="D926" s="1">
        <v>23.2</v>
      </c>
      <c r="E926" s="1">
        <v>6250.4350000000004</v>
      </c>
      <c r="F926" s="3">
        <v>0</v>
      </c>
      <c r="G926" s="3" t="s">
        <v>1348</v>
      </c>
      <c r="H926" s="3" t="s">
        <v>1349</v>
      </c>
    </row>
    <row r="927" spans="1:8" ht="13.2" x14ac:dyDescent="0.25">
      <c r="A927" s="1" t="s">
        <v>926</v>
      </c>
      <c r="B927" s="5">
        <v>50</v>
      </c>
      <c r="C927" s="8" t="s">
        <v>1343</v>
      </c>
      <c r="D927" s="1">
        <v>32.11</v>
      </c>
      <c r="E927" s="1">
        <v>25333.332839999999</v>
      </c>
      <c r="F927" s="3">
        <v>2</v>
      </c>
      <c r="G927" s="3" t="s">
        <v>1348</v>
      </c>
      <c r="H927" s="3" t="s">
        <v>1352</v>
      </c>
    </row>
    <row r="928" spans="1:8" ht="13.2" x14ac:dyDescent="0.25">
      <c r="A928" s="1" t="s">
        <v>927</v>
      </c>
      <c r="B928" s="5">
        <v>19</v>
      </c>
      <c r="C928" s="8" t="s">
        <v>1342</v>
      </c>
      <c r="D928" s="1">
        <v>23.4</v>
      </c>
      <c r="E928" s="1">
        <v>2913.569</v>
      </c>
      <c r="F928" s="3">
        <v>2</v>
      </c>
      <c r="G928" s="3" t="s">
        <v>1348</v>
      </c>
      <c r="H928" s="3" t="s">
        <v>1349</v>
      </c>
    </row>
    <row r="929" spans="1:8" ht="13.2" x14ac:dyDescent="0.25">
      <c r="A929" s="1" t="s">
        <v>928</v>
      </c>
      <c r="B929" s="5">
        <v>57</v>
      </c>
      <c r="C929" s="8" t="s">
        <v>1342</v>
      </c>
      <c r="D929" s="1">
        <v>20.100000000000001</v>
      </c>
      <c r="E929" s="1">
        <v>12032.325999999999</v>
      </c>
      <c r="F929" s="3">
        <v>1</v>
      </c>
      <c r="G929" s="3" t="s">
        <v>1348</v>
      </c>
      <c r="H929" s="3" t="s">
        <v>1349</v>
      </c>
    </row>
    <row r="930" spans="1:8" ht="13.2" x14ac:dyDescent="0.25">
      <c r="A930" s="1" t="s">
        <v>929</v>
      </c>
      <c r="B930" s="5">
        <v>62</v>
      </c>
      <c r="C930" s="8" t="s">
        <v>1342</v>
      </c>
      <c r="D930" s="1">
        <v>39.159999999999997</v>
      </c>
      <c r="E930" s="1">
        <v>13470.804400000001</v>
      </c>
      <c r="F930" s="3">
        <v>0</v>
      </c>
      <c r="G930" s="3" t="s">
        <v>1348</v>
      </c>
      <c r="H930" s="3" t="s">
        <v>1350</v>
      </c>
    </row>
    <row r="931" spans="1:8" ht="13.2" x14ac:dyDescent="0.25">
      <c r="A931" s="1" t="s">
        <v>930</v>
      </c>
      <c r="B931" s="5">
        <v>41</v>
      </c>
      <c r="C931" s="8" t="s">
        <v>1343</v>
      </c>
      <c r="D931" s="1">
        <v>34.21</v>
      </c>
      <c r="E931" s="1">
        <v>6289.7548999999999</v>
      </c>
      <c r="F931" s="3">
        <v>1</v>
      </c>
      <c r="G931" s="3" t="s">
        <v>1348</v>
      </c>
      <c r="H931" s="3" t="s">
        <v>1350</v>
      </c>
    </row>
    <row r="932" spans="1:8" ht="13.2" x14ac:dyDescent="0.25">
      <c r="A932" s="1" t="s">
        <v>931</v>
      </c>
      <c r="B932" s="5">
        <v>26</v>
      </c>
      <c r="C932" s="8" t="s">
        <v>1343</v>
      </c>
      <c r="D932" s="1">
        <v>46.53</v>
      </c>
      <c r="E932" s="1">
        <v>2927.0646999999999</v>
      </c>
      <c r="F932" s="3">
        <v>1</v>
      </c>
      <c r="G932" s="3" t="s">
        <v>1348</v>
      </c>
      <c r="H932" s="3" t="s">
        <v>1350</v>
      </c>
    </row>
    <row r="933" spans="1:8" ht="13.2" x14ac:dyDescent="0.25">
      <c r="A933" s="1" t="s">
        <v>932</v>
      </c>
      <c r="B933" s="5">
        <v>39</v>
      </c>
      <c r="C933" s="8" t="s">
        <v>1342</v>
      </c>
      <c r="D933" s="1">
        <v>32.5</v>
      </c>
      <c r="E933" s="1">
        <v>6238.2979999999998</v>
      </c>
      <c r="F933" s="3">
        <v>1</v>
      </c>
      <c r="G933" s="3" t="s">
        <v>1348</v>
      </c>
      <c r="H933" s="3" t="s">
        <v>1349</v>
      </c>
    </row>
    <row r="934" spans="1:8" ht="13.2" x14ac:dyDescent="0.25">
      <c r="A934" s="1" t="s">
        <v>933</v>
      </c>
      <c r="B934" s="5">
        <v>46</v>
      </c>
      <c r="C934" s="8" t="s">
        <v>1343</v>
      </c>
      <c r="D934" s="1">
        <v>25.8</v>
      </c>
      <c r="E934" s="1">
        <v>10096.969999999999</v>
      </c>
      <c r="F934" s="3">
        <v>5</v>
      </c>
      <c r="G934" s="3" t="s">
        <v>1348</v>
      </c>
      <c r="H934" s="3" t="s">
        <v>1349</v>
      </c>
    </row>
    <row r="935" spans="1:8" ht="13.2" x14ac:dyDescent="0.25">
      <c r="A935" s="1" t="s">
        <v>934</v>
      </c>
      <c r="B935" s="5">
        <v>45</v>
      </c>
      <c r="C935" s="8" t="s">
        <v>1342</v>
      </c>
      <c r="D935" s="1">
        <v>35.299999999999997</v>
      </c>
      <c r="E935" s="1">
        <v>7348.1419999999998</v>
      </c>
      <c r="F935" s="3">
        <v>0</v>
      </c>
      <c r="G935" s="3" t="s">
        <v>1348</v>
      </c>
      <c r="H935" s="3" t="s">
        <v>1349</v>
      </c>
    </row>
    <row r="936" spans="1:8" ht="13.2" x14ac:dyDescent="0.25">
      <c r="A936" s="1" t="s">
        <v>935</v>
      </c>
      <c r="B936" s="5">
        <v>32</v>
      </c>
      <c r="C936" s="8" t="s">
        <v>1343</v>
      </c>
      <c r="D936" s="1">
        <v>37.18</v>
      </c>
      <c r="E936" s="1">
        <v>4673.3922000000002</v>
      </c>
      <c r="F936" s="3">
        <v>2</v>
      </c>
      <c r="G936" s="3" t="s">
        <v>1348</v>
      </c>
      <c r="H936" s="3" t="s">
        <v>1350</v>
      </c>
    </row>
    <row r="937" spans="1:8" ht="13.2" x14ac:dyDescent="0.25">
      <c r="A937" s="1" t="s">
        <v>936</v>
      </c>
      <c r="B937" s="5">
        <v>59</v>
      </c>
      <c r="C937" s="8" t="s">
        <v>1342</v>
      </c>
      <c r="D937" s="1">
        <v>27.5</v>
      </c>
      <c r="E937" s="1">
        <v>12233.828</v>
      </c>
      <c r="F937" s="3">
        <v>0</v>
      </c>
      <c r="G937" s="3" t="s">
        <v>1348</v>
      </c>
      <c r="H937" s="3" t="s">
        <v>1349</v>
      </c>
    </row>
    <row r="938" spans="1:8" ht="13.2" x14ac:dyDescent="0.25">
      <c r="A938" s="1" t="s">
        <v>937</v>
      </c>
      <c r="B938" s="5">
        <v>44</v>
      </c>
      <c r="C938" s="8" t="s">
        <v>1343</v>
      </c>
      <c r="D938" s="1">
        <v>29.734999999999999</v>
      </c>
      <c r="E938" s="1">
        <v>32108.662820000001</v>
      </c>
      <c r="F938" s="3">
        <v>2</v>
      </c>
      <c r="G938" s="3" t="s">
        <v>1348</v>
      </c>
      <c r="H938" s="3" t="s">
        <v>1352</v>
      </c>
    </row>
    <row r="939" spans="1:8" ht="13.2" x14ac:dyDescent="0.25">
      <c r="A939" s="1" t="s">
        <v>938</v>
      </c>
      <c r="B939" s="5">
        <v>39</v>
      </c>
      <c r="C939" s="8" t="s">
        <v>1342</v>
      </c>
      <c r="D939" s="1">
        <v>24.225000000000001</v>
      </c>
      <c r="E939" s="1">
        <v>8965.7957499999993</v>
      </c>
      <c r="F939" s="3">
        <v>5</v>
      </c>
      <c r="G939" s="3" t="s">
        <v>1348</v>
      </c>
      <c r="H939" s="3" t="s">
        <v>1351</v>
      </c>
    </row>
    <row r="940" spans="1:8" ht="13.2" x14ac:dyDescent="0.25">
      <c r="A940" s="1" t="s">
        <v>939</v>
      </c>
      <c r="B940" s="5">
        <v>18</v>
      </c>
      <c r="C940" s="8" t="s">
        <v>1343</v>
      </c>
      <c r="D940" s="1">
        <v>26.18</v>
      </c>
      <c r="E940" s="1">
        <v>2304.0021999999999</v>
      </c>
      <c r="F940" s="3">
        <v>2</v>
      </c>
      <c r="G940" s="3" t="s">
        <v>1348</v>
      </c>
      <c r="H940" s="3" t="s">
        <v>1350</v>
      </c>
    </row>
    <row r="941" spans="1:8" ht="13.2" x14ac:dyDescent="0.25">
      <c r="A941" s="1" t="s">
        <v>940</v>
      </c>
      <c r="B941" s="5">
        <v>53</v>
      </c>
      <c r="C941" s="8" t="s">
        <v>1343</v>
      </c>
      <c r="D941" s="1">
        <v>29.48</v>
      </c>
      <c r="E941" s="1">
        <v>9487.6442000000006</v>
      </c>
      <c r="F941" s="3">
        <v>0</v>
      </c>
      <c r="G941" s="3" t="s">
        <v>1348</v>
      </c>
      <c r="H941" s="3" t="s">
        <v>1350</v>
      </c>
    </row>
    <row r="942" spans="1:8" ht="13.2" x14ac:dyDescent="0.25">
      <c r="A942" s="1" t="s">
        <v>941</v>
      </c>
      <c r="B942" s="5">
        <v>18</v>
      </c>
      <c r="C942" s="8" t="s">
        <v>1343</v>
      </c>
      <c r="D942" s="1">
        <v>23.21</v>
      </c>
      <c r="E942" s="1">
        <v>1121.8739</v>
      </c>
      <c r="F942" s="3">
        <v>0</v>
      </c>
      <c r="G942" s="3" t="s">
        <v>1348</v>
      </c>
      <c r="H942" s="3" t="s">
        <v>1350</v>
      </c>
    </row>
    <row r="943" spans="1:8" ht="13.2" x14ac:dyDescent="0.25">
      <c r="A943" s="1" t="s">
        <v>942</v>
      </c>
      <c r="B943" s="5">
        <v>50</v>
      </c>
      <c r="C943" s="8" t="s">
        <v>1342</v>
      </c>
      <c r="D943" s="1">
        <v>46.09</v>
      </c>
      <c r="E943" s="1">
        <v>9549.5650999999998</v>
      </c>
      <c r="F943" s="3">
        <v>1</v>
      </c>
      <c r="G943" s="3" t="s">
        <v>1348</v>
      </c>
      <c r="H943" s="3" t="s">
        <v>1350</v>
      </c>
    </row>
    <row r="944" spans="1:8" ht="13.2" x14ac:dyDescent="0.25">
      <c r="A944" s="1" t="s">
        <v>943</v>
      </c>
      <c r="B944" s="5">
        <v>18</v>
      </c>
      <c r="C944" s="8" t="s">
        <v>1342</v>
      </c>
      <c r="D944" s="1">
        <v>40.185000000000002</v>
      </c>
      <c r="E944" s="1">
        <v>2217.4691499999999</v>
      </c>
      <c r="F944" s="3">
        <v>0</v>
      </c>
      <c r="G944" s="3" t="s">
        <v>1348</v>
      </c>
      <c r="H944" s="3" t="s">
        <v>1352</v>
      </c>
    </row>
    <row r="945" spans="1:8" ht="13.2" x14ac:dyDescent="0.25">
      <c r="A945" s="1" t="s">
        <v>944</v>
      </c>
      <c r="B945" s="5">
        <v>19</v>
      </c>
      <c r="C945" s="8" t="s">
        <v>1343</v>
      </c>
      <c r="D945" s="1">
        <v>22.61</v>
      </c>
      <c r="E945" s="1">
        <v>1628.4709</v>
      </c>
      <c r="F945" s="3">
        <v>0</v>
      </c>
      <c r="G945" s="3" t="s">
        <v>1348</v>
      </c>
      <c r="H945" s="3" t="s">
        <v>1351</v>
      </c>
    </row>
    <row r="946" spans="1:8" ht="13.2" x14ac:dyDescent="0.25">
      <c r="A946" s="1" t="s">
        <v>945</v>
      </c>
      <c r="B946" s="5">
        <v>62</v>
      </c>
      <c r="C946" s="8" t="s">
        <v>1343</v>
      </c>
      <c r="D946" s="1">
        <v>39.93</v>
      </c>
      <c r="E946" s="1">
        <v>12982.8747</v>
      </c>
      <c r="F946" s="3">
        <v>0</v>
      </c>
      <c r="G946" s="3" t="s">
        <v>1348</v>
      </c>
      <c r="H946" s="3" t="s">
        <v>1350</v>
      </c>
    </row>
    <row r="947" spans="1:8" ht="13.2" x14ac:dyDescent="0.25">
      <c r="A947" s="1" t="s">
        <v>946</v>
      </c>
      <c r="B947" s="5">
        <v>56</v>
      </c>
      <c r="C947" s="8" t="s">
        <v>1342</v>
      </c>
      <c r="D947" s="1">
        <v>35.799999999999997</v>
      </c>
      <c r="E947" s="1">
        <v>11674.13</v>
      </c>
      <c r="F947" s="3">
        <v>1</v>
      </c>
      <c r="G947" s="3" t="s">
        <v>1348</v>
      </c>
      <c r="H947" s="3" t="s">
        <v>1349</v>
      </c>
    </row>
    <row r="948" spans="1:8" ht="13.2" x14ac:dyDescent="0.25">
      <c r="A948" s="1" t="s">
        <v>947</v>
      </c>
      <c r="B948" s="5">
        <v>42</v>
      </c>
      <c r="C948" s="8" t="s">
        <v>1343</v>
      </c>
      <c r="D948" s="1">
        <v>35.799999999999997</v>
      </c>
      <c r="E948" s="1">
        <v>7160.0940000000001</v>
      </c>
      <c r="F948" s="3">
        <v>2</v>
      </c>
      <c r="G948" s="3" t="s">
        <v>1348</v>
      </c>
      <c r="H948" s="3" t="s">
        <v>1349</v>
      </c>
    </row>
    <row r="949" spans="1:8" ht="13.2" x14ac:dyDescent="0.25">
      <c r="A949" s="1" t="s">
        <v>948</v>
      </c>
      <c r="B949" s="5">
        <v>37</v>
      </c>
      <c r="C949" s="8" t="s">
        <v>1343</v>
      </c>
      <c r="D949" s="1">
        <v>34.200000000000003</v>
      </c>
      <c r="E949" s="1">
        <v>39047.285000000003</v>
      </c>
      <c r="F949" s="3">
        <v>1</v>
      </c>
      <c r="G949" s="3" t="s">
        <v>1347</v>
      </c>
      <c r="H949" s="3" t="s">
        <v>1352</v>
      </c>
    </row>
    <row r="950" spans="1:8" ht="13.2" x14ac:dyDescent="0.25">
      <c r="A950" s="1" t="s">
        <v>949</v>
      </c>
      <c r="B950" s="5">
        <v>42</v>
      </c>
      <c r="C950" s="8" t="s">
        <v>1343</v>
      </c>
      <c r="D950" s="1">
        <v>31.254999999999999</v>
      </c>
      <c r="E950" s="1">
        <v>6358.7764500000003</v>
      </c>
      <c r="F950" s="3">
        <v>0</v>
      </c>
      <c r="G950" s="3" t="s">
        <v>1348</v>
      </c>
      <c r="H950" s="3" t="s">
        <v>1351</v>
      </c>
    </row>
    <row r="951" spans="1:8" ht="13.2" x14ac:dyDescent="0.25">
      <c r="A951" s="1" t="s">
        <v>950</v>
      </c>
      <c r="B951" s="5">
        <v>25</v>
      </c>
      <c r="C951" s="8" t="s">
        <v>1343</v>
      </c>
      <c r="D951" s="1">
        <v>29.7</v>
      </c>
      <c r="E951" s="1">
        <v>19933.457999999999</v>
      </c>
      <c r="F951" s="3">
        <v>3</v>
      </c>
      <c r="G951" s="3" t="s">
        <v>1347</v>
      </c>
      <c r="H951" s="3" t="s">
        <v>1349</v>
      </c>
    </row>
    <row r="952" spans="1:8" ht="13.2" x14ac:dyDescent="0.25">
      <c r="A952" s="1" t="s">
        <v>951</v>
      </c>
      <c r="B952" s="5">
        <v>57</v>
      </c>
      <c r="C952" s="8" t="s">
        <v>1343</v>
      </c>
      <c r="D952" s="1">
        <v>18.335000000000001</v>
      </c>
      <c r="E952" s="1">
        <v>11534.872649999999</v>
      </c>
      <c r="F952" s="3">
        <v>0</v>
      </c>
      <c r="G952" s="3" t="s">
        <v>1348</v>
      </c>
      <c r="H952" s="3" t="s">
        <v>1352</v>
      </c>
    </row>
    <row r="953" spans="1:8" ht="13.2" x14ac:dyDescent="0.25">
      <c r="A953" s="1" t="s">
        <v>952</v>
      </c>
      <c r="B953" s="5">
        <v>51</v>
      </c>
      <c r="C953" s="8" t="s">
        <v>1343</v>
      </c>
      <c r="D953" s="1">
        <v>42.9</v>
      </c>
      <c r="E953" s="1">
        <v>47462.894</v>
      </c>
      <c r="F953" s="3">
        <v>2</v>
      </c>
      <c r="G953" s="3" t="s">
        <v>1347</v>
      </c>
      <c r="H953" s="3" t="s">
        <v>1350</v>
      </c>
    </row>
    <row r="954" spans="1:8" ht="13.2" x14ac:dyDescent="0.25">
      <c r="A954" s="1" t="s">
        <v>953</v>
      </c>
      <c r="B954" s="5">
        <v>30</v>
      </c>
      <c r="C954" s="8" t="s">
        <v>1342</v>
      </c>
      <c r="D954" s="1">
        <v>28.405000000000001</v>
      </c>
      <c r="E954" s="1">
        <v>4527.1829500000003</v>
      </c>
      <c r="F954" s="3">
        <v>1</v>
      </c>
      <c r="G954" s="3" t="s">
        <v>1348</v>
      </c>
      <c r="H954" s="3" t="s">
        <v>1351</v>
      </c>
    </row>
    <row r="955" spans="1:8" ht="13.2" x14ac:dyDescent="0.25">
      <c r="A955" s="1" t="s">
        <v>954</v>
      </c>
      <c r="B955" s="5">
        <v>44</v>
      </c>
      <c r="C955" s="8" t="s">
        <v>1343</v>
      </c>
      <c r="D955" s="1">
        <v>30.2</v>
      </c>
      <c r="E955" s="1">
        <v>38998.546000000002</v>
      </c>
      <c r="F955" s="3">
        <v>2</v>
      </c>
      <c r="G955" s="3" t="s">
        <v>1347</v>
      </c>
      <c r="H955" s="3" t="s">
        <v>1349</v>
      </c>
    </row>
    <row r="956" spans="1:8" ht="13.2" x14ac:dyDescent="0.25">
      <c r="A956" s="1" t="s">
        <v>955</v>
      </c>
      <c r="B956" s="5">
        <v>34</v>
      </c>
      <c r="C956" s="8" t="s">
        <v>1343</v>
      </c>
      <c r="D956" s="1">
        <v>27.835000000000001</v>
      </c>
      <c r="E956" s="1">
        <v>20009.63365</v>
      </c>
      <c r="F956" s="3">
        <v>1</v>
      </c>
      <c r="G956" s="3" t="s">
        <v>1347</v>
      </c>
      <c r="H956" s="3" t="s">
        <v>1351</v>
      </c>
    </row>
    <row r="957" spans="1:8" ht="13.2" x14ac:dyDescent="0.25">
      <c r="A957" s="1" t="s">
        <v>956</v>
      </c>
      <c r="B957" s="5">
        <v>31</v>
      </c>
      <c r="C957" s="8" t="s">
        <v>1343</v>
      </c>
      <c r="D957" s="1">
        <v>39.49</v>
      </c>
      <c r="E957" s="1">
        <v>3875.7341000000001</v>
      </c>
      <c r="F957" s="3">
        <v>1</v>
      </c>
      <c r="G957" s="3" t="s">
        <v>1348</v>
      </c>
      <c r="H957" s="3" t="s">
        <v>1350</v>
      </c>
    </row>
    <row r="958" spans="1:8" ht="13.2" x14ac:dyDescent="0.25">
      <c r="A958" s="1" t="s">
        <v>957</v>
      </c>
      <c r="B958" s="5">
        <v>54</v>
      </c>
      <c r="C958" s="8" t="s">
        <v>1343</v>
      </c>
      <c r="D958" s="1">
        <v>30.8</v>
      </c>
      <c r="E958" s="1">
        <v>41999.519999999997</v>
      </c>
      <c r="F958" s="3">
        <v>1</v>
      </c>
      <c r="G958" s="3" t="s">
        <v>1347</v>
      </c>
      <c r="H958" s="3" t="s">
        <v>1350</v>
      </c>
    </row>
    <row r="959" spans="1:8" ht="13.2" x14ac:dyDescent="0.25">
      <c r="A959" s="1" t="s">
        <v>958</v>
      </c>
      <c r="B959" s="5">
        <v>24</v>
      </c>
      <c r="C959" s="8" t="s">
        <v>1343</v>
      </c>
      <c r="D959" s="1">
        <v>26.79</v>
      </c>
      <c r="E959" s="1">
        <v>12609.88702</v>
      </c>
      <c r="F959" s="3">
        <v>1</v>
      </c>
      <c r="G959" s="3" t="s">
        <v>1348</v>
      </c>
      <c r="H959" s="3" t="s">
        <v>1351</v>
      </c>
    </row>
    <row r="960" spans="1:8" ht="13.2" x14ac:dyDescent="0.25">
      <c r="A960" s="1" t="s">
        <v>959</v>
      </c>
      <c r="B960" s="5">
        <v>43</v>
      </c>
      <c r="C960" s="8" t="s">
        <v>1343</v>
      </c>
      <c r="D960" s="1">
        <v>34.96</v>
      </c>
      <c r="E960" s="1">
        <v>41034.221400000002</v>
      </c>
      <c r="F960" s="3">
        <v>1</v>
      </c>
      <c r="G960" s="3" t="s">
        <v>1347</v>
      </c>
      <c r="H960" s="3" t="s">
        <v>1352</v>
      </c>
    </row>
    <row r="961" spans="1:8" ht="13.2" x14ac:dyDescent="0.25">
      <c r="A961" s="1" t="s">
        <v>960</v>
      </c>
      <c r="B961" s="5">
        <v>48</v>
      </c>
      <c r="C961" s="8" t="s">
        <v>1343</v>
      </c>
      <c r="D961" s="1">
        <v>36.67</v>
      </c>
      <c r="E961" s="1">
        <v>28468.919010000001</v>
      </c>
      <c r="F961" s="3">
        <v>1</v>
      </c>
      <c r="G961" s="3" t="s">
        <v>1348</v>
      </c>
      <c r="H961" s="3" t="s">
        <v>1351</v>
      </c>
    </row>
    <row r="962" spans="1:8" ht="13.2" x14ac:dyDescent="0.25">
      <c r="A962" s="1" t="s">
        <v>961</v>
      </c>
      <c r="B962" s="5">
        <v>19</v>
      </c>
      <c r="C962" s="8" t="s">
        <v>1342</v>
      </c>
      <c r="D962" s="1">
        <v>39.615000000000002</v>
      </c>
      <c r="E962" s="1">
        <v>2730.1078499999999</v>
      </c>
      <c r="F962" s="3">
        <v>1</v>
      </c>
      <c r="G962" s="3" t="s">
        <v>1348</v>
      </c>
      <c r="H962" s="3" t="s">
        <v>1351</v>
      </c>
    </row>
    <row r="963" spans="1:8" ht="13.2" x14ac:dyDescent="0.25">
      <c r="A963" s="1" t="s">
        <v>962</v>
      </c>
      <c r="B963" s="5">
        <v>29</v>
      </c>
      <c r="C963" s="8" t="s">
        <v>1342</v>
      </c>
      <c r="D963" s="1">
        <v>25.9</v>
      </c>
      <c r="E963" s="1">
        <v>3353.2840000000001</v>
      </c>
      <c r="F963" s="3">
        <v>0</v>
      </c>
      <c r="G963" s="3" t="s">
        <v>1348</v>
      </c>
      <c r="H963" s="3" t="s">
        <v>1349</v>
      </c>
    </row>
    <row r="964" spans="1:8" ht="13.2" x14ac:dyDescent="0.25">
      <c r="A964" s="1" t="s">
        <v>963</v>
      </c>
      <c r="B964" s="5">
        <v>63</v>
      </c>
      <c r="C964" s="8" t="s">
        <v>1342</v>
      </c>
      <c r="D964" s="1">
        <v>35.200000000000003</v>
      </c>
      <c r="E964" s="1">
        <v>14474.674999999999</v>
      </c>
      <c r="F964" s="3">
        <v>1</v>
      </c>
      <c r="G964" s="3" t="s">
        <v>1348</v>
      </c>
      <c r="H964" s="3" t="s">
        <v>1350</v>
      </c>
    </row>
    <row r="965" spans="1:8" ht="13.2" x14ac:dyDescent="0.25">
      <c r="A965" s="1" t="s">
        <v>964</v>
      </c>
      <c r="B965" s="5">
        <v>46</v>
      </c>
      <c r="C965" s="8" t="s">
        <v>1343</v>
      </c>
      <c r="D965" s="1">
        <v>24.795000000000002</v>
      </c>
      <c r="E965" s="1">
        <v>9500.5730500000009</v>
      </c>
      <c r="F965" s="3">
        <v>3</v>
      </c>
      <c r="G965" s="3" t="s">
        <v>1348</v>
      </c>
      <c r="H965" s="3" t="s">
        <v>1352</v>
      </c>
    </row>
    <row r="966" spans="1:8" ht="13.2" x14ac:dyDescent="0.25">
      <c r="A966" s="1" t="s">
        <v>965</v>
      </c>
      <c r="B966" s="5">
        <v>52</v>
      </c>
      <c r="C966" s="8" t="s">
        <v>1343</v>
      </c>
      <c r="D966" s="1">
        <v>36.765000000000001</v>
      </c>
      <c r="E966" s="1">
        <v>26467.09737</v>
      </c>
      <c r="F966" s="3">
        <v>2</v>
      </c>
      <c r="G966" s="3" t="s">
        <v>1348</v>
      </c>
      <c r="H966" s="3" t="s">
        <v>1351</v>
      </c>
    </row>
    <row r="967" spans="1:8" ht="13.2" x14ac:dyDescent="0.25">
      <c r="A967" s="1" t="s">
        <v>966</v>
      </c>
      <c r="B967" s="5">
        <v>35</v>
      </c>
      <c r="C967" s="8" t="s">
        <v>1343</v>
      </c>
      <c r="D967" s="1">
        <v>27.1</v>
      </c>
      <c r="E967" s="1">
        <v>4746.3440000000001</v>
      </c>
      <c r="F967" s="3">
        <v>1</v>
      </c>
      <c r="G967" s="3" t="s">
        <v>1348</v>
      </c>
      <c r="H967" s="3" t="s">
        <v>1349</v>
      </c>
    </row>
    <row r="968" spans="1:8" ht="13.2" x14ac:dyDescent="0.25">
      <c r="A968" s="1" t="s">
        <v>967</v>
      </c>
      <c r="B968" s="5">
        <v>51</v>
      </c>
      <c r="C968" s="8" t="s">
        <v>1343</v>
      </c>
      <c r="D968" s="1">
        <v>24.795000000000002</v>
      </c>
      <c r="E968" s="1">
        <v>23967.38305</v>
      </c>
      <c r="F968" s="3">
        <v>2</v>
      </c>
      <c r="G968" s="3" t="s">
        <v>1347</v>
      </c>
      <c r="H968" s="3" t="s">
        <v>1351</v>
      </c>
    </row>
    <row r="969" spans="1:8" ht="13.2" x14ac:dyDescent="0.25">
      <c r="A969" s="1" t="s">
        <v>968</v>
      </c>
      <c r="B969" s="5">
        <v>44</v>
      </c>
      <c r="C969" s="8" t="s">
        <v>1343</v>
      </c>
      <c r="D969" s="1">
        <v>25.364999999999998</v>
      </c>
      <c r="E969" s="1">
        <v>7518.0253499999999</v>
      </c>
      <c r="F969" s="3">
        <v>1</v>
      </c>
      <c r="G969" s="3" t="s">
        <v>1348</v>
      </c>
      <c r="H969" s="3" t="s">
        <v>1351</v>
      </c>
    </row>
    <row r="970" spans="1:8" ht="13.2" x14ac:dyDescent="0.25">
      <c r="A970" s="1" t="s">
        <v>969</v>
      </c>
      <c r="B970" s="5">
        <v>21</v>
      </c>
      <c r="C970" s="8" t="s">
        <v>1343</v>
      </c>
      <c r="D970" s="1">
        <v>25.745000000000001</v>
      </c>
      <c r="E970" s="1">
        <v>3279.8685500000001</v>
      </c>
      <c r="F970" s="3">
        <v>2</v>
      </c>
      <c r="G970" s="3" t="s">
        <v>1348</v>
      </c>
      <c r="H970" s="3" t="s">
        <v>1352</v>
      </c>
    </row>
    <row r="971" spans="1:8" ht="13.2" x14ac:dyDescent="0.25">
      <c r="A971" s="1" t="s">
        <v>970</v>
      </c>
      <c r="B971" s="5">
        <v>39</v>
      </c>
      <c r="C971" s="8" t="s">
        <v>1342</v>
      </c>
      <c r="D971" s="1">
        <v>34.32</v>
      </c>
      <c r="E971" s="1">
        <v>8596.8277999999991</v>
      </c>
      <c r="F971" s="3">
        <v>5</v>
      </c>
      <c r="G971" s="3" t="s">
        <v>1348</v>
      </c>
      <c r="H971" s="3" t="s">
        <v>1350</v>
      </c>
    </row>
    <row r="972" spans="1:8" ht="13.2" x14ac:dyDescent="0.25">
      <c r="A972" s="1" t="s">
        <v>971</v>
      </c>
      <c r="B972" s="5">
        <v>50</v>
      </c>
      <c r="C972" s="8" t="s">
        <v>1342</v>
      </c>
      <c r="D972" s="1">
        <v>28.16</v>
      </c>
      <c r="E972" s="1">
        <v>10702.642400000001</v>
      </c>
      <c r="F972" s="3">
        <v>3</v>
      </c>
      <c r="G972" s="3" t="s">
        <v>1348</v>
      </c>
      <c r="H972" s="3" t="s">
        <v>1350</v>
      </c>
    </row>
    <row r="973" spans="1:8" ht="13.2" x14ac:dyDescent="0.25">
      <c r="A973" s="1" t="s">
        <v>972</v>
      </c>
      <c r="B973" s="5">
        <v>34</v>
      </c>
      <c r="C973" s="8" t="s">
        <v>1342</v>
      </c>
      <c r="D973" s="1">
        <v>23.56</v>
      </c>
      <c r="E973" s="1">
        <v>4992.3764000000001</v>
      </c>
      <c r="F973" s="3">
        <v>0</v>
      </c>
      <c r="G973" s="3" t="s">
        <v>1348</v>
      </c>
      <c r="H973" s="3" t="s">
        <v>1352</v>
      </c>
    </row>
    <row r="974" spans="1:8" ht="13.2" x14ac:dyDescent="0.25">
      <c r="A974" s="1" t="s">
        <v>973</v>
      </c>
      <c r="B974" s="5">
        <v>22</v>
      </c>
      <c r="C974" s="8" t="s">
        <v>1342</v>
      </c>
      <c r="D974" s="1">
        <v>20.234999999999999</v>
      </c>
      <c r="E974" s="1">
        <v>2527.8186500000002</v>
      </c>
      <c r="F974" s="3">
        <v>0</v>
      </c>
      <c r="G974" s="3" t="s">
        <v>1348</v>
      </c>
      <c r="H974" s="3" t="s">
        <v>1351</v>
      </c>
    </row>
    <row r="975" spans="1:8" ht="13.2" x14ac:dyDescent="0.25">
      <c r="A975" s="1" t="s">
        <v>974</v>
      </c>
      <c r="B975" s="5">
        <v>19</v>
      </c>
      <c r="C975" s="8" t="s">
        <v>1342</v>
      </c>
      <c r="D975" s="1">
        <v>40.5</v>
      </c>
      <c r="E975" s="1">
        <v>1759.338</v>
      </c>
      <c r="F975" s="3">
        <v>0</v>
      </c>
      <c r="G975" s="3" t="s">
        <v>1348</v>
      </c>
      <c r="H975" s="3" t="s">
        <v>1349</v>
      </c>
    </row>
    <row r="976" spans="1:8" ht="13.2" x14ac:dyDescent="0.25">
      <c r="A976" s="1" t="s">
        <v>975</v>
      </c>
      <c r="B976" s="5">
        <v>26</v>
      </c>
      <c r="C976" s="8" t="s">
        <v>1343</v>
      </c>
      <c r="D976" s="1">
        <v>35.42</v>
      </c>
      <c r="E976" s="1">
        <v>2322.6217999999999</v>
      </c>
      <c r="F976" s="3">
        <v>0</v>
      </c>
      <c r="G976" s="3" t="s">
        <v>1348</v>
      </c>
      <c r="H976" s="3" t="s">
        <v>1350</v>
      </c>
    </row>
    <row r="977" spans="1:8" ht="13.2" x14ac:dyDescent="0.25">
      <c r="A977" s="1" t="s">
        <v>976</v>
      </c>
      <c r="B977" s="5">
        <v>29</v>
      </c>
      <c r="C977" s="8" t="s">
        <v>1343</v>
      </c>
      <c r="D977" s="1">
        <v>22.895</v>
      </c>
      <c r="E977" s="1">
        <v>16138.762049999999</v>
      </c>
      <c r="F977" s="3">
        <v>0</v>
      </c>
      <c r="G977" s="3" t="s">
        <v>1347</v>
      </c>
      <c r="H977" s="3" t="s">
        <v>1352</v>
      </c>
    </row>
    <row r="978" spans="1:8" ht="13.2" x14ac:dyDescent="0.25">
      <c r="A978" s="1" t="s">
        <v>977</v>
      </c>
      <c r="B978" s="5">
        <v>48</v>
      </c>
      <c r="C978" s="8" t="s">
        <v>1343</v>
      </c>
      <c r="D978" s="1">
        <v>40.15</v>
      </c>
      <c r="E978" s="1">
        <v>7804.1605</v>
      </c>
      <c r="F978" s="3">
        <v>0</v>
      </c>
      <c r="G978" s="3" t="s">
        <v>1348</v>
      </c>
      <c r="H978" s="3" t="s">
        <v>1350</v>
      </c>
    </row>
    <row r="979" spans="1:8" ht="13.2" x14ac:dyDescent="0.25">
      <c r="A979" s="1" t="s">
        <v>978</v>
      </c>
      <c r="B979" s="5">
        <v>26</v>
      </c>
      <c r="C979" s="8" t="s">
        <v>1343</v>
      </c>
      <c r="D979" s="1">
        <v>29.15</v>
      </c>
      <c r="E979" s="1">
        <v>2902.9065000000001</v>
      </c>
      <c r="F979" s="3">
        <v>1</v>
      </c>
      <c r="G979" s="3" t="s">
        <v>1348</v>
      </c>
      <c r="H979" s="3" t="s">
        <v>1350</v>
      </c>
    </row>
    <row r="980" spans="1:8" ht="13.2" x14ac:dyDescent="0.25">
      <c r="A980" s="1" t="s">
        <v>979</v>
      </c>
      <c r="B980" s="5">
        <v>45</v>
      </c>
      <c r="C980" s="8" t="s">
        <v>1342</v>
      </c>
      <c r="D980" s="1">
        <v>39.994999999999997</v>
      </c>
      <c r="E980" s="1">
        <v>9704.6680500000002</v>
      </c>
      <c r="F980" s="3">
        <v>3</v>
      </c>
      <c r="G980" s="3" t="s">
        <v>1348</v>
      </c>
      <c r="H980" s="3" t="s">
        <v>1352</v>
      </c>
    </row>
    <row r="981" spans="1:8" ht="13.2" x14ac:dyDescent="0.25">
      <c r="A981" s="1" t="s">
        <v>980</v>
      </c>
      <c r="B981" s="5">
        <v>36</v>
      </c>
      <c r="C981" s="8" t="s">
        <v>1342</v>
      </c>
      <c r="D981" s="1">
        <v>29.92</v>
      </c>
      <c r="E981" s="1">
        <v>4889.0367999999999</v>
      </c>
      <c r="F981" s="3">
        <v>0</v>
      </c>
      <c r="G981" s="3" t="s">
        <v>1348</v>
      </c>
      <c r="H981" s="3" t="s">
        <v>1350</v>
      </c>
    </row>
    <row r="982" spans="1:8" ht="13.2" x14ac:dyDescent="0.25">
      <c r="A982" s="1" t="s">
        <v>981</v>
      </c>
      <c r="B982" s="5">
        <v>54</v>
      </c>
      <c r="C982" s="8" t="s">
        <v>1343</v>
      </c>
      <c r="D982" s="1">
        <v>25.46</v>
      </c>
      <c r="E982" s="1">
        <v>25517.11363</v>
      </c>
      <c r="F982" s="3">
        <v>1</v>
      </c>
      <c r="G982" s="3" t="s">
        <v>1348</v>
      </c>
      <c r="H982" s="3" t="s">
        <v>1352</v>
      </c>
    </row>
    <row r="983" spans="1:8" ht="13.2" x14ac:dyDescent="0.25">
      <c r="A983" s="1" t="s">
        <v>982</v>
      </c>
      <c r="B983" s="5">
        <v>34</v>
      </c>
      <c r="C983" s="8" t="s">
        <v>1343</v>
      </c>
      <c r="D983" s="1">
        <v>21.375</v>
      </c>
      <c r="E983" s="1">
        <v>4500.33925</v>
      </c>
      <c r="F983" s="3">
        <v>0</v>
      </c>
      <c r="G983" s="3" t="s">
        <v>1348</v>
      </c>
      <c r="H983" s="3" t="s">
        <v>1352</v>
      </c>
    </row>
    <row r="984" spans="1:8" ht="13.2" x14ac:dyDescent="0.25">
      <c r="A984" s="1" t="s">
        <v>983</v>
      </c>
      <c r="B984" s="5">
        <v>31</v>
      </c>
      <c r="C984" s="8" t="s">
        <v>1343</v>
      </c>
      <c r="D984" s="1">
        <v>25.9</v>
      </c>
      <c r="E984" s="1">
        <v>19199.944</v>
      </c>
      <c r="F984" s="3">
        <v>3</v>
      </c>
      <c r="G984" s="3" t="s">
        <v>1347</v>
      </c>
      <c r="H984" s="3" t="s">
        <v>1349</v>
      </c>
    </row>
    <row r="985" spans="1:8" ht="13.2" x14ac:dyDescent="0.25">
      <c r="A985" s="1" t="s">
        <v>984</v>
      </c>
      <c r="B985" s="5">
        <v>27</v>
      </c>
      <c r="C985" s="8" t="s">
        <v>1342</v>
      </c>
      <c r="D985" s="1">
        <v>30.59</v>
      </c>
      <c r="E985" s="1">
        <v>16796.411940000002</v>
      </c>
      <c r="F985" s="3">
        <v>1</v>
      </c>
      <c r="G985" s="3" t="s">
        <v>1348</v>
      </c>
      <c r="H985" s="3" t="s">
        <v>1352</v>
      </c>
    </row>
    <row r="986" spans="1:8" ht="13.2" x14ac:dyDescent="0.25">
      <c r="A986" s="1" t="s">
        <v>985</v>
      </c>
      <c r="B986" s="5">
        <v>20</v>
      </c>
      <c r="C986" s="8" t="s">
        <v>1343</v>
      </c>
      <c r="D986" s="1">
        <v>30.114999999999998</v>
      </c>
      <c r="E986" s="1">
        <v>4915.0598499999996</v>
      </c>
      <c r="F986" s="3">
        <v>5</v>
      </c>
      <c r="G986" s="3" t="s">
        <v>1348</v>
      </c>
      <c r="H986" s="3" t="s">
        <v>1352</v>
      </c>
    </row>
    <row r="987" spans="1:8" ht="13.2" x14ac:dyDescent="0.25">
      <c r="A987" s="1" t="s">
        <v>986</v>
      </c>
      <c r="B987" s="5">
        <v>44</v>
      </c>
      <c r="C987" s="8" t="s">
        <v>1342</v>
      </c>
      <c r="D987" s="1">
        <v>25.8</v>
      </c>
      <c r="E987" s="1">
        <v>7624.63</v>
      </c>
      <c r="F987" s="3">
        <v>1</v>
      </c>
      <c r="G987" s="3" t="s">
        <v>1348</v>
      </c>
      <c r="H987" s="3" t="s">
        <v>1349</v>
      </c>
    </row>
    <row r="988" spans="1:8" ht="13.2" x14ac:dyDescent="0.25">
      <c r="A988" s="1" t="s">
        <v>987</v>
      </c>
      <c r="B988" s="5">
        <v>43</v>
      </c>
      <c r="C988" s="8" t="s">
        <v>1343</v>
      </c>
      <c r="D988" s="1">
        <v>30.114999999999998</v>
      </c>
      <c r="E988" s="1">
        <v>8410.0468500000006</v>
      </c>
      <c r="F988" s="3">
        <v>3</v>
      </c>
      <c r="G988" s="3" t="s">
        <v>1348</v>
      </c>
      <c r="H988" s="3" t="s">
        <v>1351</v>
      </c>
    </row>
    <row r="989" spans="1:8" ht="13.2" x14ac:dyDescent="0.25">
      <c r="A989" s="1" t="s">
        <v>988</v>
      </c>
      <c r="B989" s="5">
        <v>45</v>
      </c>
      <c r="C989" s="8" t="s">
        <v>1342</v>
      </c>
      <c r="D989" s="1">
        <v>27.645</v>
      </c>
      <c r="E989" s="1">
        <v>28340.188849999999</v>
      </c>
      <c r="F989" s="3">
        <v>1</v>
      </c>
      <c r="G989" s="3" t="s">
        <v>1348</v>
      </c>
      <c r="H989" s="3" t="s">
        <v>1351</v>
      </c>
    </row>
    <row r="990" spans="1:8" ht="13.2" x14ac:dyDescent="0.25">
      <c r="A990" s="1" t="s">
        <v>989</v>
      </c>
      <c r="B990" s="5">
        <v>34</v>
      </c>
      <c r="C990" s="8" t="s">
        <v>1343</v>
      </c>
      <c r="D990" s="1">
        <v>34.674999999999997</v>
      </c>
      <c r="E990" s="1">
        <v>4518.8262500000001</v>
      </c>
      <c r="F990" s="3">
        <v>0</v>
      </c>
      <c r="G990" s="3" t="s">
        <v>1348</v>
      </c>
      <c r="H990" s="3" t="s">
        <v>1352</v>
      </c>
    </row>
    <row r="991" spans="1:8" ht="13.2" x14ac:dyDescent="0.25">
      <c r="A991" s="1" t="s">
        <v>990</v>
      </c>
      <c r="B991" s="5">
        <v>24</v>
      </c>
      <c r="C991" s="8" t="s">
        <v>1342</v>
      </c>
      <c r="D991" s="1">
        <v>20.52</v>
      </c>
      <c r="E991" s="1">
        <v>14571.890799999999</v>
      </c>
      <c r="F991" s="3">
        <v>0</v>
      </c>
      <c r="G991" s="3" t="s">
        <v>1347</v>
      </c>
      <c r="H991" s="3" t="s">
        <v>1352</v>
      </c>
    </row>
    <row r="992" spans="1:8" ht="13.2" x14ac:dyDescent="0.25">
      <c r="A992" s="1" t="s">
        <v>991</v>
      </c>
      <c r="B992" s="5">
        <v>26</v>
      </c>
      <c r="C992" s="8" t="s">
        <v>1342</v>
      </c>
      <c r="D992" s="1">
        <v>19.8</v>
      </c>
      <c r="E992" s="1">
        <v>3378.91</v>
      </c>
      <c r="F992" s="3">
        <v>1</v>
      </c>
      <c r="G992" s="3" t="s">
        <v>1348</v>
      </c>
      <c r="H992" s="3" t="s">
        <v>1349</v>
      </c>
    </row>
    <row r="993" spans="1:8" ht="13.2" x14ac:dyDescent="0.25">
      <c r="A993" s="1" t="s">
        <v>992</v>
      </c>
      <c r="B993" s="5">
        <v>38</v>
      </c>
      <c r="C993" s="8" t="s">
        <v>1342</v>
      </c>
      <c r="D993" s="1">
        <v>27.835000000000001</v>
      </c>
      <c r="E993" s="1">
        <v>7144.86265</v>
      </c>
      <c r="F993" s="3">
        <v>2</v>
      </c>
      <c r="G993" s="3" t="s">
        <v>1348</v>
      </c>
      <c r="H993" s="3" t="s">
        <v>1352</v>
      </c>
    </row>
    <row r="994" spans="1:8" ht="13.2" x14ac:dyDescent="0.25">
      <c r="A994" s="1" t="s">
        <v>993</v>
      </c>
      <c r="B994" s="5">
        <v>50</v>
      </c>
      <c r="C994" s="8" t="s">
        <v>1342</v>
      </c>
      <c r="D994" s="1">
        <v>31.6</v>
      </c>
      <c r="E994" s="1">
        <v>10118.424000000001</v>
      </c>
      <c r="F994" s="3">
        <v>2</v>
      </c>
      <c r="G994" s="3" t="s">
        <v>1348</v>
      </c>
      <c r="H994" s="3" t="s">
        <v>1349</v>
      </c>
    </row>
    <row r="995" spans="1:8" ht="13.2" x14ac:dyDescent="0.25">
      <c r="A995" s="1" t="s">
        <v>994</v>
      </c>
      <c r="B995" s="5">
        <v>38</v>
      </c>
      <c r="C995" s="8" t="s">
        <v>1343</v>
      </c>
      <c r="D995" s="1">
        <v>28.27</v>
      </c>
      <c r="E995" s="1">
        <v>5484.4673000000003</v>
      </c>
      <c r="F995" s="3">
        <v>1</v>
      </c>
      <c r="G995" s="3" t="s">
        <v>1348</v>
      </c>
      <c r="H995" s="3" t="s">
        <v>1350</v>
      </c>
    </row>
    <row r="996" spans="1:8" ht="13.2" x14ac:dyDescent="0.25">
      <c r="A996" s="1" t="s">
        <v>995</v>
      </c>
      <c r="B996" s="5">
        <v>27</v>
      </c>
      <c r="C996" s="8" t="s">
        <v>1342</v>
      </c>
      <c r="D996" s="1">
        <v>20.045000000000002</v>
      </c>
      <c r="E996" s="1">
        <v>16420.494549999999</v>
      </c>
      <c r="F996" s="3">
        <v>3</v>
      </c>
      <c r="G996" s="3" t="s">
        <v>1347</v>
      </c>
      <c r="H996" s="3" t="s">
        <v>1351</v>
      </c>
    </row>
    <row r="997" spans="1:8" ht="13.2" x14ac:dyDescent="0.25">
      <c r="A997" s="1" t="s">
        <v>996</v>
      </c>
      <c r="B997" s="5">
        <v>39</v>
      </c>
      <c r="C997" s="8" t="s">
        <v>1342</v>
      </c>
      <c r="D997" s="1">
        <v>23.274999999999999</v>
      </c>
      <c r="E997" s="1">
        <v>7986.4752500000004</v>
      </c>
      <c r="F997" s="3">
        <v>3</v>
      </c>
      <c r="G997" s="3" t="s">
        <v>1348</v>
      </c>
      <c r="H997" s="3" t="s">
        <v>1352</v>
      </c>
    </row>
    <row r="998" spans="1:8" ht="13.2" x14ac:dyDescent="0.25">
      <c r="A998" s="1" t="s">
        <v>997</v>
      </c>
      <c r="B998" s="5">
        <v>39</v>
      </c>
      <c r="C998" s="8" t="s">
        <v>1342</v>
      </c>
      <c r="D998" s="1">
        <v>34.1</v>
      </c>
      <c r="E998" s="1">
        <v>7418.5219999999999</v>
      </c>
      <c r="F998" s="3">
        <v>3</v>
      </c>
      <c r="G998" s="3" t="s">
        <v>1348</v>
      </c>
      <c r="H998" s="3" t="s">
        <v>1349</v>
      </c>
    </row>
    <row r="999" spans="1:8" ht="13.2" x14ac:dyDescent="0.25">
      <c r="A999" s="1" t="s">
        <v>998</v>
      </c>
      <c r="B999" s="5">
        <v>63</v>
      </c>
      <c r="C999" s="8" t="s">
        <v>1342</v>
      </c>
      <c r="D999" s="1">
        <v>36.85</v>
      </c>
      <c r="E999" s="1">
        <v>13887.968500000001</v>
      </c>
      <c r="F999" s="3">
        <v>0</v>
      </c>
      <c r="G999" s="3" t="s">
        <v>1348</v>
      </c>
      <c r="H999" s="3" t="s">
        <v>1350</v>
      </c>
    </row>
    <row r="1000" spans="1:8" ht="13.2" x14ac:dyDescent="0.25">
      <c r="A1000" s="1" t="s">
        <v>999</v>
      </c>
      <c r="B1000" s="5">
        <v>33</v>
      </c>
      <c r="C1000" s="8" t="s">
        <v>1342</v>
      </c>
      <c r="D1000" s="1">
        <v>36.29</v>
      </c>
      <c r="E1000" s="1">
        <v>6551.7501000000002</v>
      </c>
      <c r="F1000" s="3">
        <v>3</v>
      </c>
      <c r="G1000" s="3" t="s">
        <v>1348</v>
      </c>
      <c r="H1000" s="3" t="s">
        <v>1352</v>
      </c>
    </row>
    <row r="1001" spans="1:8" ht="13.2" x14ac:dyDescent="0.25">
      <c r="A1001" s="1" t="s">
        <v>1000</v>
      </c>
      <c r="B1001" s="5">
        <v>36</v>
      </c>
      <c r="C1001" s="8" t="s">
        <v>1342</v>
      </c>
      <c r="D1001" s="1">
        <v>26.885000000000002</v>
      </c>
      <c r="E1001" s="1">
        <v>5267.8181500000001</v>
      </c>
      <c r="F1001" s="3">
        <v>0</v>
      </c>
      <c r="G1001" s="3" t="s">
        <v>1348</v>
      </c>
      <c r="H1001" s="3" t="s">
        <v>1351</v>
      </c>
    </row>
    <row r="1002" spans="1:8" ht="13.2" x14ac:dyDescent="0.25">
      <c r="A1002" s="1" t="s">
        <v>1001</v>
      </c>
      <c r="B1002" s="5">
        <v>30</v>
      </c>
      <c r="C1002" s="8" t="s">
        <v>1343</v>
      </c>
      <c r="D1002" s="1">
        <v>22.99</v>
      </c>
      <c r="E1002" s="1">
        <v>17361.766100000001</v>
      </c>
      <c r="F1002" s="3">
        <v>2</v>
      </c>
      <c r="G1002" s="3" t="s">
        <v>1347</v>
      </c>
      <c r="H1002" s="3" t="s">
        <v>1351</v>
      </c>
    </row>
    <row r="1003" spans="1:8" ht="13.2" x14ac:dyDescent="0.25">
      <c r="A1003" s="1" t="s">
        <v>1002</v>
      </c>
      <c r="B1003" s="5">
        <v>24</v>
      </c>
      <c r="C1003" s="8" t="s">
        <v>1343</v>
      </c>
      <c r="D1003" s="1">
        <v>32.700000000000003</v>
      </c>
      <c r="E1003" s="1">
        <v>34472.841</v>
      </c>
      <c r="F1003" s="3">
        <v>0</v>
      </c>
      <c r="G1003" s="3" t="s">
        <v>1347</v>
      </c>
      <c r="H1003" s="3" t="s">
        <v>1349</v>
      </c>
    </row>
    <row r="1004" spans="1:8" ht="13.2" x14ac:dyDescent="0.25">
      <c r="A1004" s="1" t="s">
        <v>1003</v>
      </c>
      <c r="B1004" s="5">
        <v>24</v>
      </c>
      <c r="C1004" s="8" t="s">
        <v>1343</v>
      </c>
      <c r="D1004" s="1">
        <v>25.8</v>
      </c>
      <c r="E1004" s="1">
        <v>1972.95</v>
      </c>
      <c r="F1004" s="3">
        <v>0</v>
      </c>
      <c r="G1004" s="3" t="s">
        <v>1348</v>
      </c>
      <c r="H1004" s="3" t="s">
        <v>1349</v>
      </c>
    </row>
    <row r="1005" spans="1:8" ht="13.2" x14ac:dyDescent="0.25">
      <c r="A1005" s="1" t="s">
        <v>1004</v>
      </c>
      <c r="B1005" s="5">
        <v>48</v>
      </c>
      <c r="C1005" s="8" t="s">
        <v>1343</v>
      </c>
      <c r="D1005" s="1">
        <v>29.6</v>
      </c>
      <c r="E1005" s="1">
        <v>21232.182260000001</v>
      </c>
      <c r="F1005" s="3">
        <v>0</v>
      </c>
      <c r="G1005" s="3" t="s">
        <v>1348</v>
      </c>
      <c r="H1005" s="3" t="s">
        <v>1349</v>
      </c>
    </row>
    <row r="1006" spans="1:8" ht="13.2" x14ac:dyDescent="0.25">
      <c r="A1006" s="1" t="s">
        <v>1005</v>
      </c>
      <c r="B1006" s="5">
        <v>47</v>
      </c>
      <c r="C1006" s="8" t="s">
        <v>1343</v>
      </c>
      <c r="D1006" s="1">
        <v>19.190000000000001</v>
      </c>
      <c r="E1006" s="1">
        <v>8627.5411000000004</v>
      </c>
      <c r="F1006" s="3">
        <v>1</v>
      </c>
      <c r="G1006" s="3" t="s">
        <v>1348</v>
      </c>
      <c r="H1006" s="3" t="s">
        <v>1352</v>
      </c>
    </row>
    <row r="1007" spans="1:8" ht="13.2" x14ac:dyDescent="0.25">
      <c r="A1007" s="1" t="s">
        <v>1006</v>
      </c>
      <c r="B1007" s="5">
        <v>29</v>
      </c>
      <c r="C1007" s="8" t="s">
        <v>1343</v>
      </c>
      <c r="D1007" s="1">
        <v>31.73</v>
      </c>
      <c r="E1007" s="1">
        <v>4433.3877000000002</v>
      </c>
      <c r="F1007" s="3">
        <v>2</v>
      </c>
      <c r="G1007" s="3" t="s">
        <v>1348</v>
      </c>
      <c r="H1007" s="3" t="s">
        <v>1351</v>
      </c>
    </row>
    <row r="1008" spans="1:8" ht="13.2" x14ac:dyDescent="0.25">
      <c r="A1008" s="1" t="s">
        <v>1007</v>
      </c>
      <c r="B1008" s="5">
        <v>28</v>
      </c>
      <c r="C1008" s="8" t="s">
        <v>1343</v>
      </c>
      <c r="D1008" s="1">
        <v>29.26</v>
      </c>
      <c r="E1008" s="1">
        <v>4438.2633999999998</v>
      </c>
      <c r="F1008" s="3">
        <v>2</v>
      </c>
      <c r="G1008" s="3" t="s">
        <v>1348</v>
      </c>
      <c r="H1008" s="3" t="s">
        <v>1352</v>
      </c>
    </row>
    <row r="1009" spans="1:8" ht="13.2" x14ac:dyDescent="0.25">
      <c r="A1009" s="1" t="s">
        <v>1008</v>
      </c>
      <c r="B1009" s="5">
        <v>47</v>
      </c>
      <c r="C1009" s="8" t="s">
        <v>1343</v>
      </c>
      <c r="D1009" s="1">
        <v>28.215</v>
      </c>
      <c r="E1009" s="1">
        <v>24915.220850000002</v>
      </c>
      <c r="F1009" s="3">
        <v>3</v>
      </c>
      <c r="G1009" s="3" t="s">
        <v>1347</v>
      </c>
      <c r="H1009" s="3" t="s">
        <v>1351</v>
      </c>
    </row>
    <row r="1010" spans="1:8" ht="13.2" x14ac:dyDescent="0.25">
      <c r="A1010" s="1" t="s">
        <v>1009</v>
      </c>
      <c r="B1010" s="5">
        <v>25</v>
      </c>
      <c r="C1010" s="8" t="s">
        <v>1343</v>
      </c>
      <c r="D1010" s="1">
        <v>24.984999999999999</v>
      </c>
      <c r="E1010" s="1">
        <v>23241.47453</v>
      </c>
      <c r="F1010" s="3">
        <v>2</v>
      </c>
      <c r="G1010" s="3" t="s">
        <v>1348</v>
      </c>
      <c r="H1010" s="3" t="s">
        <v>1352</v>
      </c>
    </row>
    <row r="1011" spans="1:8" ht="13.2" x14ac:dyDescent="0.25">
      <c r="A1011" s="1" t="s">
        <v>1010</v>
      </c>
      <c r="B1011" s="5">
        <v>51</v>
      </c>
      <c r="C1011" s="8" t="s">
        <v>1343</v>
      </c>
      <c r="D1011" s="1">
        <v>27.74</v>
      </c>
      <c r="E1011" s="1">
        <v>9957.7216000000008</v>
      </c>
      <c r="F1011" s="3">
        <v>1</v>
      </c>
      <c r="G1011" s="3" t="s">
        <v>1348</v>
      </c>
      <c r="H1011" s="3" t="s">
        <v>1352</v>
      </c>
    </row>
    <row r="1012" spans="1:8" ht="13.2" x14ac:dyDescent="0.25">
      <c r="A1012" s="1" t="s">
        <v>1011</v>
      </c>
      <c r="B1012" s="5">
        <v>48</v>
      </c>
      <c r="C1012" s="8" t="s">
        <v>1342</v>
      </c>
      <c r="D1012" s="1">
        <v>22.8</v>
      </c>
      <c r="E1012" s="1">
        <v>8269.0439999999999</v>
      </c>
      <c r="F1012" s="3">
        <v>0</v>
      </c>
      <c r="G1012" s="3" t="s">
        <v>1348</v>
      </c>
      <c r="H1012" s="3" t="s">
        <v>1349</v>
      </c>
    </row>
    <row r="1013" spans="1:8" ht="13.2" x14ac:dyDescent="0.25">
      <c r="A1013" s="1" t="s">
        <v>1012</v>
      </c>
      <c r="B1013" s="5">
        <v>43</v>
      </c>
      <c r="C1013" s="8" t="s">
        <v>1343</v>
      </c>
      <c r="D1013" s="1">
        <v>20.13</v>
      </c>
      <c r="E1013" s="1">
        <v>18767.737700000001</v>
      </c>
      <c r="F1013" s="3">
        <v>2</v>
      </c>
      <c r="G1013" s="3" t="s">
        <v>1347</v>
      </c>
      <c r="H1013" s="3" t="s">
        <v>1350</v>
      </c>
    </row>
    <row r="1014" spans="1:8" ht="13.2" x14ac:dyDescent="0.25">
      <c r="A1014" s="1" t="s">
        <v>1013</v>
      </c>
      <c r="B1014" s="5">
        <v>61</v>
      </c>
      <c r="C1014" s="8" t="s">
        <v>1342</v>
      </c>
      <c r="D1014" s="1">
        <v>33.33</v>
      </c>
      <c r="E1014" s="1">
        <v>36580.282160000002</v>
      </c>
      <c r="F1014" s="3">
        <v>4</v>
      </c>
      <c r="G1014" s="3" t="s">
        <v>1348</v>
      </c>
      <c r="H1014" s="3" t="s">
        <v>1350</v>
      </c>
    </row>
    <row r="1015" spans="1:8" ht="13.2" x14ac:dyDescent="0.25">
      <c r="A1015" s="1" t="s">
        <v>1014</v>
      </c>
      <c r="B1015" s="5">
        <v>48</v>
      </c>
      <c r="C1015" s="8" t="s">
        <v>1343</v>
      </c>
      <c r="D1015" s="1">
        <v>32.299999999999997</v>
      </c>
      <c r="E1015" s="1">
        <v>8765.2489999999998</v>
      </c>
      <c r="F1015" s="3">
        <v>1</v>
      </c>
      <c r="G1015" s="3" t="s">
        <v>1348</v>
      </c>
      <c r="H1015" s="3" t="s">
        <v>1351</v>
      </c>
    </row>
    <row r="1016" spans="1:8" ht="13.2" x14ac:dyDescent="0.25">
      <c r="A1016" s="1" t="s">
        <v>1015</v>
      </c>
      <c r="B1016" s="5">
        <v>38</v>
      </c>
      <c r="C1016" s="8" t="s">
        <v>1342</v>
      </c>
      <c r="D1016" s="1">
        <v>27.6</v>
      </c>
      <c r="E1016" s="1">
        <v>5383.5360000000001</v>
      </c>
      <c r="F1016" s="3">
        <v>0</v>
      </c>
      <c r="G1016" s="3" t="s">
        <v>1348</v>
      </c>
      <c r="H1016" s="3" t="s">
        <v>1349</v>
      </c>
    </row>
    <row r="1017" spans="1:8" ht="13.2" x14ac:dyDescent="0.25">
      <c r="A1017" s="1" t="s">
        <v>1016</v>
      </c>
      <c r="B1017" s="5">
        <v>59</v>
      </c>
      <c r="C1017" s="8" t="s">
        <v>1343</v>
      </c>
      <c r="D1017" s="1">
        <v>25.46</v>
      </c>
      <c r="E1017" s="1">
        <v>12124.992399999999</v>
      </c>
      <c r="F1017" s="3">
        <v>0</v>
      </c>
      <c r="G1017" s="3" t="s">
        <v>1348</v>
      </c>
      <c r="H1017" s="3" t="s">
        <v>1351</v>
      </c>
    </row>
    <row r="1018" spans="1:8" ht="13.2" x14ac:dyDescent="0.25">
      <c r="A1018" s="1" t="s">
        <v>1017</v>
      </c>
      <c r="B1018" s="5">
        <v>19</v>
      </c>
      <c r="C1018" s="8" t="s">
        <v>1342</v>
      </c>
      <c r="D1018" s="1">
        <v>24.605</v>
      </c>
      <c r="E1018" s="1">
        <v>2709.24395</v>
      </c>
      <c r="F1018" s="3">
        <v>1</v>
      </c>
      <c r="G1018" s="3" t="s">
        <v>1348</v>
      </c>
      <c r="H1018" s="3" t="s">
        <v>1351</v>
      </c>
    </row>
    <row r="1019" spans="1:8" ht="13.2" x14ac:dyDescent="0.25">
      <c r="A1019" s="1" t="s">
        <v>1018</v>
      </c>
      <c r="B1019" s="5">
        <v>26</v>
      </c>
      <c r="C1019" s="8" t="s">
        <v>1342</v>
      </c>
      <c r="D1019" s="1">
        <v>34.200000000000003</v>
      </c>
      <c r="E1019" s="1">
        <v>3987.9259999999999</v>
      </c>
      <c r="F1019" s="3">
        <v>2</v>
      </c>
      <c r="G1019" s="3" t="s">
        <v>1348</v>
      </c>
      <c r="H1019" s="3" t="s">
        <v>1349</v>
      </c>
    </row>
    <row r="1020" spans="1:8" ht="13.2" x14ac:dyDescent="0.25">
      <c r="A1020" s="1" t="s">
        <v>1019</v>
      </c>
      <c r="B1020" s="5">
        <v>54</v>
      </c>
      <c r="C1020" s="8" t="s">
        <v>1342</v>
      </c>
      <c r="D1020" s="1">
        <v>35.814999999999998</v>
      </c>
      <c r="E1020" s="1">
        <v>12495.290849999999</v>
      </c>
      <c r="F1020" s="3">
        <v>3</v>
      </c>
      <c r="G1020" s="3" t="s">
        <v>1348</v>
      </c>
      <c r="H1020" s="3" t="s">
        <v>1351</v>
      </c>
    </row>
    <row r="1021" spans="1:8" ht="13.2" x14ac:dyDescent="0.25">
      <c r="A1021" s="1" t="s">
        <v>1020</v>
      </c>
      <c r="B1021" s="5">
        <v>21</v>
      </c>
      <c r="C1021" s="8" t="s">
        <v>1342</v>
      </c>
      <c r="D1021" s="1">
        <v>32.68</v>
      </c>
      <c r="E1021" s="1">
        <v>26018.950519999999</v>
      </c>
      <c r="F1021" s="3">
        <v>2</v>
      </c>
      <c r="G1021" s="3" t="s">
        <v>1348</v>
      </c>
      <c r="H1021" s="3" t="s">
        <v>1351</v>
      </c>
    </row>
    <row r="1022" spans="1:8" ht="13.2" x14ac:dyDescent="0.25">
      <c r="A1022" s="1" t="s">
        <v>1021</v>
      </c>
      <c r="B1022" s="5">
        <v>51</v>
      </c>
      <c r="C1022" s="8" t="s">
        <v>1343</v>
      </c>
      <c r="D1022" s="1">
        <v>37</v>
      </c>
      <c r="E1022" s="1">
        <v>8798.5930000000008</v>
      </c>
      <c r="F1022" s="3">
        <v>0</v>
      </c>
      <c r="G1022" s="3" t="s">
        <v>1348</v>
      </c>
      <c r="H1022" s="3" t="s">
        <v>1349</v>
      </c>
    </row>
    <row r="1023" spans="1:8" ht="13.2" x14ac:dyDescent="0.25">
      <c r="A1023" s="1" t="s">
        <v>1022</v>
      </c>
      <c r="B1023" s="5">
        <v>22</v>
      </c>
      <c r="C1023" s="8" t="s">
        <v>1342</v>
      </c>
      <c r="D1023" s="1">
        <v>31.02</v>
      </c>
      <c r="E1023" s="1">
        <v>35595.589800000002</v>
      </c>
      <c r="F1023" s="3">
        <v>3</v>
      </c>
      <c r="G1023" s="3" t="s">
        <v>1347</v>
      </c>
      <c r="H1023" s="3" t="s">
        <v>1350</v>
      </c>
    </row>
    <row r="1024" spans="1:8" ht="13.2" x14ac:dyDescent="0.25">
      <c r="A1024" s="1" t="s">
        <v>1023</v>
      </c>
      <c r="B1024" s="5">
        <v>47</v>
      </c>
      <c r="C1024" s="8" t="s">
        <v>1343</v>
      </c>
      <c r="D1024" s="1">
        <v>36.08</v>
      </c>
      <c r="E1024" s="1">
        <v>42211.138200000001</v>
      </c>
      <c r="F1024" s="3">
        <v>1</v>
      </c>
      <c r="G1024" s="3" t="s">
        <v>1347</v>
      </c>
      <c r="H1024" s="3" t="s">
        <v>1350</v>
      </c>
    </row>
    <row r="1025" spans="1:8" ht="13.2" x14ac:dyDescent="0.25">
      <c r="A1025" s="1" t="s">
        <v>1024</v>
      </c>
      <c r="B1025" s="5">
        <v>18</v>
      </c>
      <c r="C1025" s="8" t="s">
        <v>1343</v>
      </c>
      <c r="D1025" s="1">
        <v>23.32</v>
      </c>
      <c r="E1025" s="1">
        <v>1711.0268000000001</v>
      </c>
      <c r="F1025" s="3">
        <v>1</v>
      </c>
      <c r="G1025" s="3" t="s">
        <v>1348</v>
      </c>
      <c r="H1025" s="3" t="s">
        <v>1350</v>
      </c>
    </row>
    <row r="1026" spans="1:8" ht="13.2" x14ac:dyDescent="0.25">
      <c r="A1026" s="1" t="s">
        <v>1025</v>
      </c>
      <c r="B1026" s="5">
        <v>47</v>
      </c>
      <c r="C1026" s="8" t="s">
        <v>1342</v>
      </c>
      <c r="D1026" s="1">
        <v>45.32</v>
      </c>
      <c r="E1026" s="1">
        <v>8569.8618000000006</v>
      </c>
      <c r="F1026" s="3">
        <v>1</v>
      </c>
      <c r="G1026" s="3" t="s">
        <v>1348</v>
      </c>
      <c r="H1026" s="3" t="s">
        <v>1350</v>
      </c>
    </row>
    <row r="1027" spans="1:8" ht="13.2" x14ac:dyDescent="0.25">
      <c r="A1027" s="1" t="s">
        <v>1026</v>
      </c>
      <c r="B1027" s="5">
        <v>21</v>
      </c>
      <c r="C1027" s="8" t="s">
        <v>1342</v>
      </c>
      <c r="D1027" s="1">
        <v>34.6</v>
      </c>
      <c r="E1027" s="1">
        <v>2020.1769999999999</v>
      </c>
      <c r="F1027" s="3">
        <v>0</v>
      </c>
      <c r="G1027" s="3" t="s">
        <v>1348</v>
      </c>
      <c r="H1027" s="3" t="s">
        <v>1349</v>
      </c>
    </row>
    <row r="1028" spans="1:8" ht="13.2" x14ac:dyDescent="0.25">
      <c r="A1028" s="1" t="s">
        <v>1027</v>
      </c>
      <c r="B1028" s="5">
        <v>19</v>
      </c>
      <c r="C1028" s="8" t="s">
        <v>1343</v>
      </c>
      <c r="D1028" s="1">
        <v>26.03</v>
      </c>
      <c r="E1028" s="1">
        <v>16450.894700000001</v>
      </c>
      <c r="F1028" s="3">
        <v>1</v>
      </c>
      <c r="G1028" s="3" t="s">
        <v>1347</v>
      </c>
      <c r="H1028" s="3" t="s">
        <v>1351</v>
      </c>
    </row>
    <row r="1029" spans="1:8" ht="13.2" x14ac:dyDescent="0.25">
      <c r="A1029" s="1" t="s">
        <v>1028</v>
      </c>
      <c r="B1029" s="5">
        <v>23</v>
      </c>
      <c r="C1029" s="8" t="s">
        <v>1343</v>
      </c>
      <c r="D1029" s="1">
        <v>18.715</v>
      </c>
      <c r="E1029" s="1">
        <v>21595.382290000001</v>
      </c>
      <c r="F1029" s="3">
        <v>0</v>
      </c>
      <c r="G1029" s="3" t="s">
        <v>1348</v>
      </c>
      <c r="H1029" s="3" t="s">
        <v>1351</v>
      </c>
    </row>
    <row r="1030" spans="1:8" ht="13.2" x14ac:dyDescent="0.25">
      <c r="A1030" s="1" t="s">
        <v>1029</v>
      </c>
      <c r="B1030" s="5">
        <v>54</v>
      </c>
      <c r="C1030" s="8" t="s">
        <v>1343</v>
      </c>
      <c r="D1030" s="1">
        <v>31.6</v>
      </c>
      <c r="E1030" s="1">
        <v>9850.4320000000007</v>
      </c>
      <c r="F1030" s="3">
        <v>0</v>
      </c>
      <c r="G1030" s="3" t="s">
        <v>1348</v>
      </c>
      <c r="H1030" s="3" t="s">
        <v>1349</v>
      </c>
    </row>
    <row r="1031" spans="1:8" ht="13.2" x14ac:dyDescent="0.25">
      <c r="A1031" s="1" t="s">
        <v>1030</v>
      </c>
      <c r="B1031" s="5">
        <v>37</v>
      </c>
      <c r="C1031" s="8" t="s">
        <v>1342</v>
      </c>
      <c r="D1031" s="1">
        <v>17.29</v>
      </c>
      <c r="E1031" s="1">
        <v>6877.9800999999998</v>
      </c>
      <c r="F1031" s="3">
        <v>2</v>
      </c>
      <c r="G1031" s="3" t="s">
        <v>1348</v>
      </c>
      <c r="H1031" s="3" t="s">
        <v>1352</v>
      </c>
    </row>
    <row r="1032" spans="1:8" ht="13.2" x14ac:dyDescent="0.25">
      <c r="A1032" s="1" t="s">
        <v>1031</v>
      </c>
      <c r="B1032" s="5">
        <v>46</v>
      </c>
      <c r="C1032" s="8" t="s">
        <v>1342</v>
      </c>
      <c r="D1032" s="1">
        <v>23.655000000000001</v>
      </c>
      <c r="E1032" s="1">
        <v>21677.283449999999</v>
      </c>
      <c r="F1032" s="3">
        <v>1</v>
      </c>
      <c r="G1032" s="3" t="s">
        <v>1347</v>
      </c>
      <c r="H1032" s="3" t="s">
        <v>1351</v>
      </c>
    </row>
    <row r="1033" spans="1:8" ht="13.2" x14ac:dyDescent="0.25">
      <c r="A1033" s="1" t="s">
        <v>1032</v>
      </c>
      <c r="B1033" s="5">
        <v>55</v>
      </c>
      <c r="C1033" s="8" t="s">
        <v>1342</v>
      </c>
      <c r="D1033" s="1">
        <v>35.200000000000003</v>
      </c>
      <c r="E1033" s="1">
        <v>44423.803</v>
      </c>
      <c r="F1033" s="3">
        <v>0</v>
      </c>
      <c r="G1033" s="3" t="s">
        <v>1347</v>
      </c>
      <c r="H1033" s="3" t="s">
        <v>1350</v>
      </c>
    </row>
    <row r="1034" spans="1:8" ht="13.2" x14ac:dyDescent="0.25">
      <c r="A1034" s="1" t="s">
        <v>1033</v>
      </c>
      <c r="B1034" s="5">
        <v>30</v>
      </c>
      <c r="C1034" s="8" t="s">
        <v>1342</v>
      </c>
      <c r="D1034" s="1">
        <v>27.93</v>
      </c>
      <c r="E1034" s="1">
        <v>4137.5227000000004</v>
      </c>
      <c r="F1034" s="3">
        <v>0</v>
      </c>
      <c r="G1034" s="3" t="s">
        <v>1348</v>
      </c>
      <c r="H1034" s="3" t="s">
        <v>1352</v>
      </c>
    </row>
    <row r="1035" spans="1:8" ht="13.2" x14ac:dyDescent="0.25">
      <c r="A1035" s="1" t="s">
        <v>1034</v>
      </c>
      <c r="B1035" s="5">
        <v>18</v>
      </c>
      <c r="C1035" s="8" t="s">
        <v>1343</v>
      </c>
      <c r="D1035" s="1">
        <v>21.565000000000001</v>
      </c>
      <c r="E1035" s="1">
        <v>13747.87235</v>
      </c>
      <c r="F1035" s="3">
        <v>0</v>
      </c>
      <c r="G1035" s="3" t="s">
        <v>1347</v>
      </c>
      <c r="H1035" s="3" t="s">
        <v>1352</v>
      </c>
    </row>
    <row r="1036" spans="1:8" ht="13.2" x14ac:dyDescent="0.25">
      <c r="A1036" s="1" t="s">
        <v>1035</v>
      </c>
      <c r="B1036" s="5">
        <v>61</v>
      </c>
      <c r="C1036" s="8" t="s">
        <v>1343</v>
      </c>
      <c r="D1036" s="1">
        <v>38.380000000000003</v>
      </c>
      <c r="E1036" s="1">
        <v>12950.0712</v>
      </c>
      <c r="F1036" s="3">
        <v>0</v>
      </c>
      <c r="G1036" s="3" t="s">
        <v>1348</v>
      </c>
      <c r="H1036" s="3" t="s">
        <v>1351</v>
      </c>
    </row>
    <row r="1037" spans="1:8" ht="13.2" x14ac:dyDescent="0.25">
      <c r="A1037" s="1" t="s">
        <v>1036</v>
      </c>
      <c r="B1037" s="5">
        <v>54</v>
      </c>
      <c r="C1037" s="8" t="s">
        <v>1342</v>
      </c>
      <c r="D1037" s="1">
        <v>23</v>
      </c>
      <c r="E1037" s="1">
        <v>12094.477999999999</v>
      </c>
      <c r="F1037" s="3">
        <v>3</v>
      </c>
      <c r="G1037" s="3" t="s">
        <v>1348</v>
      </c>
      <c r="H1037" s="3" t="s">
        <v>1349</v>
      </c>
    </row>
    <row r="1038" spans="1:8" ht="13.2" x14ac:dyDescent="0.25">
      <c r="A1038" s="1" t="s">
        <v>1037</v>
      </c>
      <c r="B1038" s="5">
        <v>22</v>
      </c>
      <c r="C1038" s="8" t="s">
        <v>1343</v>
      </c>
      <c r="D1038" s="1">
        <v>37.07</v>
      </c>
      <c r="E1038" s="1">
        <v>37484.4493</v>
      </c>
      <c r="F1038" s="3">
        <v>2</v>
      </c>
      <c r="G1038" s="3" t="s">
        <v>1347</v>
      </c>
      <c r="H1038" s="3" t="s">
        <v>1350</v>
      </c>
    </row>
    <row r="1039" spans="1:8" ht="13.2" x14ac:dyDescent="0.25">
      <c r="A1039" s="1" t="s">
        <v>1038</v>
      </c>
      <c r="B1039" s="5">
        <v>45</v>
      </c>
      <c r="C1039" s="8" t="s">
        <v>1342</v>
      </c>
      <c r="D1039" s="1">
        <v>30.495000000000001</v>
      </c>
      <c r="E1039" s="1">
        <v>39725.518049999999</v>
      </c>
      <c r="F1039" s="3">
        <v>1</v>
      </c>
      <c r="G1039" s="3" t="s">
        <v>1347</v>
      </c>
      <c r="H1039" s="3" t="s">
        <v>1351</v>
      </c>
    </row>
    <row r="1040" spans="1:8" ht="13.2" x14ac:dyDescent="0.25">
      <c r="A1040" s="1" t="s">
        <v>1039</v>
      </c>
      <c r="B1040" s="5">
        <v>22</v>
      </c>
      <c r="C1040" s="8" t="s">
        <v>1343</v>
      </c>
      <c r="D1040" s="1">
        <v>28.88</v>
      </c>
      <c r="E1040" s="1">
        <v>2250.8352</v>
      </c>
      <c r="F1040" s="3">
        <v>0</v>
      </c>
      <c r="G1040" s="3" t="s">
        <v>1348</v>
      </c>
      <c r="H1040" s="3" t="s">
        <v>1352</v>
      </c>
    </row>
    <row r="1041" spans="1:8" ht="13.2" x14ac:dyDescent="0.25">
      <c r="A1041" s="1" t="s">
        <v>1040</v>
      </c>
      <c r="B1041" s="5">
        <v>19</v>
      </c>
      <c r="C1041" s="8" t="s">
        <v>1343</v>
      </c>
      <c r="D1041" s="1">
        <v>27.265000000000001</v>
      </c>
      <c r="E1041" s="1">
        <v>22493.659640000002</v>
      </c>
      <c r="F1041" s="3">
        <v>2</v>
      </c>
      <c r="G1041" s="3" t="s">
        <v>1348</v>
      </c>
      <c r="H1041" s="3" t="s">
        <v>1351</v>
      </c>
    </row>
    <row r="1042" spans="1:8" ht="13.2" x14ac:dyDescent="0.25">
      <c r="A1042" s="1" t="s">
        <v>1041</v>
      </c>
      <c r="B1042" s="5">
        <v>35</v>
      </c>
      <c r="C1042" s="8" t="s">
        <v>1342</v>
      </c>
      <c r="D1042" s="1">
        <v>28.024999999999999</v>
      </c>
      <c r="E1042" s="1">
        <v>20234.854749999999</v>
      </c>
      <c r="F1042" s="3">
        <v>0</v>
      </c>
      <c r="G1042" s="3" t="s">
        <v>1347</v>
      </c>
      <c r="H1042" s="3" t="s">
        <v>1351</v>
      </c>
    </row>
    <row r="1043" spans="1:8" ht="13.2" x14ac:dyDescent="0.25">
      <c r="A1043" s="1" t="s">
        <v>1042</v>
      </c>
      <c r="B1043" s="5">
        <v>18</v>
      </c>
      <c r="C1043" s="8" t="s">
        <v>1343</v>
      </c>
      <c r="D1043" s="1">
        <v>23.085000000000001</v>
      </c>
      <c r="E1043" s="1">
        <v>1704.7001499999999</v>
      </c>
      <c r="F1043" s="3">
        <v>0</v>
      </c>
      <c r="G1043" s="3" t="s">
        <v>1348</v>
      </c>
      <c r="H1043" s="3" t="s">
        <v>1352</v>
      </c>
    </row>
    <row r="1044" spans="1:8" ht="13.2" x14ac:dyDescent="0.25">
      <c r="A1044" s="1" t="s">
        <v>1043</v>
      </c>
      <c r="B1044" s="5">
        <v>20</v>
      </c>
      <c r="C1044" s="8" t="s">
        <v>1343</v>
      </c>
      <c r="D1044" s="1">
        <v>30.684999999999999</v>
      </c>
      <c r="E1044" s="1">
        <v>33475.817150000003</v>
      </c>
      <c r="F1044" s="3">
        <v>0</v>
      </c>
      <c r="G1044" s="3" t="s">
        <v>1347</v>
      </c>
      <c r="H1044" s="3" t="s">
        <v>1352</v>
      </c>
    </row>
    <row r="1045" spans="1:8" ht="13.2" x14ac:dyDescent="0.25">
      <c r="A1045" s="1" t="s">
        <v>1044</v>
      </c>
      <c r="B1045" s="5">
        <v>28</v>
      </c>
      <c r="C1045" s="8" t="s">
        <v>1342</v>
      </c>
      <c r="D1045" s="1">
        <v>25.8</v>
      </c>
      <c r="E1045" s="1">
        <v>3161.4540000000002</v>
      </c>
      <c r="F1045" s="3">
        <v>0</v>
      </c>
      <c r="G1045" s="3" t="s">
        <v>1348</v>
      </c>
      <c r="H1045" s="3" t="s">
        <v>1349</v>
      </c>
    </row>
    <row r="1046" spans="1:8" ht="13.2" x14ac:dyDescent="0.25">
      <c r="A1046" s="1" t="s">
        <v>1045</v>
      </c>
      <c r="B1046" s="5">
        <v>55</v>
      </c>
      <c r="C1046" s="8" t="s">
        <v>1343</v>
      </c>
      <c r="D1046" s="1">
        <v>35.244999999999997</v>
      </c>
      <c r="E1046" s="1">
        <v>11394.065549999999</v>
      </c>
      <c r="F1046" s="3">
        <v>1</v>
      </c>
      <c r="G1046" s="3" t="s">
        <v>1348</v>
      </c>
      <c r="H1046" s="3" t="s">
        <v>1352</v>
      </c>
    </row>
    <row r="1047" spans="1:8" ht="13.2" x14ac:dyDescent="0.25">
      <c r="A1047" s="1" t="s">
        <v>1046</v>
      </c>
      <c r="B1047" s="5">
        <v>43</v>
      </c>
      <c r="C1047" s="8" t="s">
        <v>1342</v>
      </c>
      <c r="D1047" s="1">
        <v>24.7</v>
      </c>
      <c r="E1047" s="1">
        <v>21880.82</v>
      </c>
      <c r="F1047" s="3">
        <v>2</v>
      </c>
      <c r="G1047" s="3" t="s">
        <v>1347</v>
      </c>
      <c r="H1047" s="3" t="s">
        <v>1351</v>
      </c>
    </row>
    <row r="1048" spans="1:8" ht="13.2" x14ac:dyDescent="0.25">
      <c r="A1048" s="1" t="s">
        <v>1047</v>
      </c>
      <c r="B1048" s="5">
        <v>43</v>
      </c>
      <c r="C1048" s="8" t="s">
        <v>1342</v>
      </c>
      <c r="D1048" s="1">
        <v>25.08</v>
      </c>
      <c r="E1048" s="1">
        <v>7325.0482000000002</v>
      </c>
      <c r="F1048" s="3">
        <v>0</v>
      </c>
      <c r="G1048" s="3" t="s">
        <v>1348</v>
      </c>
      <c r="H1048" s="3" t="s">
        <v>1352</v>
      </c>
    </row>
    <row r="1049" spans="1:8" ht="13.2" x14ac:dyDescent="0.25">
      <c r="A1049" s="1" t="s">
        <v>1048</v>
      </c>
      <c r="B1049" s="5">
        <v>22</v>
      </c>
      <c r="C1049" s="8" t="s">
        <v>1343</v>
      </c>
      <c r="D1049" s="1">
        <v>52.58</v>
      </c>
      <c r="E1049" s="1">
        <v>44501.398200000003</v>
      </c>
      <c r="F1049" s="3">
        <v>1</v>
      </c>
      <c r="G1049" s="3" t="s">
        <v>1347</v>
      </c>
      <c r="H1049" s="3" t="s">
        <v>1350</v>
      </c>
    </row>
    <row r="1050" spans="1:8" ht="13.2" x14ac:dyDescent="0.25">
      <c r="A1050" s="1" t="s">
        <v>1049</v>
      </c>
      <c r="B1050" s="5">
        <v>25</v>
      </c>
      <c r="C1050" s="8" t="s">
        <v>1342</v>
      </c>
      <c r="D1050" s="1">
        <v>22.515000000000001</v>
      </c>
      <c r="E1050" s="1">
        <v>3594.17085</v>
      </c>
      <c r="F1050" s="3">
        <v>1</v>
      </c>
      <c r="G1050" s="3" t="s">
        <v>1348</v>
      </c>
      <c r="H1050" s="3" t="s">
        <v>1351</v>
      </c>
    </row>
    <row r="1051" spans="1:8" ht="13.2" x14ac:dyDescent="0.25">
      <c r="A1051" s="1" t="s">
        <v>1050</v>
      </c>
      <c r="B1051" s="5">
        <v>49</v>
      </c>
      <c r="C1051" s="8" t="s">
        <v>1343</v>
      </c>
      <c r="D1051" s="1">
        <v>30.9</v>
      </c>
      <c r="E1051" s="1">
        <v>39727.614000000001</v>
      </c>
      <c r="F1051" s="3">
        <v>0</v>
      </c>
      <c r="G1051" s="3" t="s">
        <v>1347</v>
      </c>
      <c r="H1051" s="3" t="s">
        <v>1349</v>
      </c>
    </row>
    <row r="1052" spans="1:8" ht="13.2" x14ac:dyDescent="0.25">
      <c r="A1052" s="1" t="s">
        <v>1051</v>
      </c>
      <c r="B1052" s="5">
        <v>44</v>
      </c>
      <c r="C1052" s="8" t="s">
        <v>1342</v>
      </c>
      <c r="D1052" s="1">
        <v>36.954999999999998</v>
      </c>
      <c r="E1052" s="1">
        <v>8023.1354499999998</v>
      </c>
      <c r="F1052" s="3">
        <v>1</v>
      </c>
      <c r="G1052" s="3" t="s">
        <v>1348</v>
      </c>
      <c r="H1052" s="3" t="s">
        <v>1351</v>
      </c>
    </row>
    <row r="1053" spans="1:8" ht="13.2" x14ac:dyDescent="0.25">
      <c r="A1053" s="1" t="s">
        <v>1052</v>
      </c>
      <c r="B1053" s="5">
        <v>64</v>
      </c>
      <c r="C1053" s="8" t="s">
        <v>1343</v>
      </c>
      <c r="D1053" s="1">
        <v>26.41</v>
      </c>
      <c r="E1053" s="1">
        <v>14394.5579</v>
      </c>
      <c r="F1053" s="3">
        <v>0</v>
      </c>
      <c r="G1053" s="3" t="s">
        <v>1348</v>
      </c>
      <c r="H1053" s="3" t="s">
        <v>1352</v>
      </c>
    </row>
    <row r="1054" spans="1:8" ht="13.2" x14ac:dyDescent="0.25">
      <c r="A1054" s="1" t="s">
        <v>1053</v>
      </c>
      <c r="B1054" s="5">
        <v>49</v>
      </c>
      <c r="C1054" s="8" t="s">
        <v>1343</v>
      </c>
      <c r="D1054" s="1">
        <v>29.83</v>
      </c>
      <c r="E1054" s="1">
        <v>9288.0267000000003</v>
      </c>
      <c r="F1054" s="3">
        <v>1</v>
      </c>
      <c r="G1054" s="3" t="s">
        <v>1348</v>
      </c>
      <c r="H1054" s="3" t="s">
        <v>1352</v>
      </c>
    </row>
    <row r="1055" spans="1:8" ht="13.2" x14ac:dyDescent="0.25">
      <c r="A1055" s="1" t="s">
        <v>1054</v>
      </c>
      <c r="B1055" s="5">
        <v>47</v>
      </c>
      <c r="C1055" s="8" t="s">
        <v>1343</v>
      </c>
      <c r="D1055" s="1">
        <v>29.8</v>
      </c>
      <c r="E1055" s="1">
        <v>25309.489000000001</v>
      </c>
      <c r="F1055" s="3">
        <v>3</v>
      </c>
      <c r="G1055" s="3" t="s">
        <v>1347</v>
      </c>
      <c r="H1055" s="3" t="s">
        <v>1349</v>
      </c>
    </row>
    <row r="1056" spans="1:8" ht="13.2" x14ac:dyDescent="0.25">
      <c r="A1056" s="1" t="s">
        <v>1055</v>
      </c>
      <c r="B1056" s="5">
        <v>27</v>
      </c>
      <c r="C1056" s="8" t="s">
        <v>1342</v>
      </c>
      <c r="D1056" s="1">
        <v>21.47</v>
      </c>
      <c r="E1056" s="1">
        <v>3353.4703</v>
      </c>
      <c r="F1056" s="3">
        <v>0</v>
      </c>
      <c r="G1056" s="3" t="s">
        <v>1348</v>
      </c>
      <c r="H1056" s="3" t="s">
        <v>1351</v>
      </c>
    </row>
    <row r="1057" spans="1:8" ht="13.2" x14ac:dyDescent="0.25">
      <c r="A1057" s="1" t="s">
        <v>1056</v>
      </c>
      <c r="B1057" s="5">
        <v>55</v>
      </c>
      <c r="C1057" s="8" t="s">
        <v>1343</v>
      </c>
      <c r="D1057" s="1">
        <v>27.645</v>
      </c>
      <c r="E1057" s="1">
        <v>10594.501550000001</v>
      </c>
      <c r="F1057" s="3">
        <v>0</v>
      </c>
      <c r="G1057" s="3" t="s">
        <v>1348</v>
      </c>
      <c r="H1057" s="3" t="s">
        <v>1351</v>
      </c>
    </row>
    <row r="1058" spans="1:8" ht="13.2" x14ac:dyDescent="0.25">
      <c r="A1058" s="1" t="s">
        <v>1057</v>
      </c>
      <c r="B1058" s="5">
        <v>48</v>
      </c>
      <c r="C1058" s="8" t="s">
        <v>1342</v>
      </c>
      <c r="D1058" s="1">
        <v>28.9</v>
      </c>
      <c r="E1058" s="1">
        <v>8277.5229999999992</v>
      </c>
      <c r="F1058" s="3">
        <v>0</v>
      </c>
      <c r="G1058" s="3" t="s">
        <v>1348</v>
      </c>
      <c r="H1058" s="3" t="s">
        <v>1349</v>
      </c>
    </row>
    <row r="1059" spans="1:8" ht="13.2" x14ac:dyDescent="0.25">
      <c r="A1059" s="1" t="s">
        <v>1058</v>
      </c>
      <c r="B1059" s="5">
        <v>45</v>
      </c>
      <c r="C1059" s="8" t="s">
        <v>1342</v>
      </c>
      <c r="D1059" s="1">
        <v>31.79</v>
      </c>
      <c r="E1059" s="1">
        <v>17929.303370000001</v>
      </c>
      <c r="F1059" s="3">
        <v>0</v>
      </c>
      <c r="G1059" s="3" t="s">
        <v>1348</v>
      </c>
      <c r="H1059" s="3" t="s">
        <v>1350</v>
      </c>
    </row>
    <row r="1060" spans="1:8" ht="13.2" x14ac:dyDescent="0.25">
      <c r="A1060" s="1" t="s">
        <v>1059</v>
      </c>
      <c r="B1060" s="5">
        <v>24</v>
      </c>
      <c r="C1060" s="8" t="s">
        <v>1342</v>
      </c>
      <c r="D1060" s="1">
        <v>39.49</v>
      </c>
      <c r="E1060" s="1">
        <v>2480.9791</v>
      </c>
      <c r="F1060" s="3">
        <v>0</v>
      </c>
      <c r="G1060" s="3" t="s">
        <v>1348</v>
      </c>
      <c r="H1060" s="3" t="s">
        <v>1350</v>
      </c>
    </row>
    <row r="1061" spans="1:8" ht="13.2" x14ac:dyDescent="0.25">
      <c r="A1061" s="1" t="s">
        <v>1060</v>
      </c>
      <c r="B1061" s="5">
        <v>32</v>
      </c>
      <c r="C1061" s="8" t="s">
        <v>1343</v>
      </c>
      <c r="D1061" s="1">
        <v>33.82</v>
      </c>
      <c r="E1061" s="1">
        <v>4462.7218000000003</v>
      </c>
      <c r="F1061" s="3">
        <v>1</v>
      </c>
      <c r="G1061" s="3" t="s">
        <v>1348</v>
      </c>
      <c r="H1061" s="3" t="s">
        <v>1351</v>
      </c>
    </row>
    <row r="1062" spans="1:8" ht="13.2" x14ac:dyDescent="0.25">
      <c r="A1062" s="1" t="s">
        <v>1061</v>
      </c>
      <c r="B1062" s="5">
        <v>24</v>
      </c>
      <c r="C1062" s="8" t="s">
        <v>1343</v>
      </c>
      <c r="D1062" s="1">
        <v>32.01</v>
      </c>
      <c r="E1062" s="1">
        <v>1981.5818999999999</v>
      </c>
      <c r="F1062" s="3">
        <v>0</v>
      </c>
      <c r="G1062" s="3" t="s">
        <v>1348</v>
      </c>
      <c r="H1062" s="3" t="s">
        <v>1350</v>
      </c>
    </row>
    <row r="1063" spans="1:8" ht="13.2" x14ac:dyDescent="0.25">
      <c r="A1063" s="1" t="s">
        <v>1062</v>
      </c>
      <c r="B1063" s="5">
        <v>57</v>
      </c>
      <c r="C1063" s="8" t="s">
        <v>1343</v>
      </c>
      <c r="D1063" s="1">
        <v>27.94</v>
      </c>
      <c r="E1063" s="1">
        <v>11554.223599999999</v>
      </c>
      <c r="F1063" s="3">
        <v>1</v>
      </c>
      <c r="G1063" s="3" t="s">
        <v>1348</v>
      </c>
      <c r="H1063" s="3" t="s">
        <v>1350</v>
      </c>
    </row>
    <row r="1064" spans="1:8" ht="13.2" x14ac:dyDescent="0.25">
      <c r="A1064" s="1" t="s">
        <v>1063</v>
      </c>
      <c r="B1064" s="5">
        <v>59</v>
      </c>
      <c r="C1064" s="8" t="s">
        <v>1343</v>
      </c>
      <c r="D1064" s="1">
        <v>41.14</v>
      </c>
      <c r="E1064" s="1">
        <v>48970.247600000002</v>
      </c>
      <c r="F1064" s="3">
        <v>1</v>
      </c>
      <c r="G1064" s="3" t="s">
        <v>1347</v>
      </c>
      <c r="H1064" s="3" t="s">
        <v>1350</v>
      </c>
    </row>
    <row r="1065" spans="1:8" ht="13.2" x14ac:dyDescent="0.25">
      <c r="A1065" s="1" t="s">
        <v>1064</v>
      </c>
      <c r="B1065" s="5">
        <v>36</v>
      </c>
      <c r="C1065" s="8" t="s">
        <v>1343</v>
      </c>
      <c r="D1065" s="1">
        <v>28.594999999999999</v>
      </c>
      <c r="E1065" s="1">
        <v>6548.1950500000003</v>
      </c>
      <c r="F1065" s="3">
        <v>3</v>
      </c>
      <c r="G1065" s="3" t="s">
        <v>1348</v>
      </c>
      <c r="H1065" s="3" t="s">
        <v>1351</v>
      </c>
    </row>
    <row r="1066" spans="1:8" ht="13.2" x14ac:dyDescent="0.25">
      <c r="A1066" s="1" t="s">
        <v>1065</v>
      </c>
      <c r="B1066" s="5">
        <v>29</v>
      </c>
      <c r="C1066" s="8" t="s">
        <v>1342</v>
      </c>
      <c r="D1066" s="1">
        <v>25.6</v>
      </c>
      <c r="E1066" s="1">
        <v>5708.8670000000002</v>
      </c>
      <c r="F1066" s="3">
        <v>4</v>
      </c>
      <c r="G1066" s="3" t="s">
        <v>1348</v>
      </c>
      <c r="H1066" s="3" t="s">
        <v>1349</v>
      </c>
    </row>
    <row r="1067" spans="1:8" ht="13.2" x14ac:dyDescent="0.25">
      <c r="A1067" s="1" t="s">
        <v>1066</v>
      </c>
      <c r="B1067" s="5">
        <v>42</v>
      </c>
      <c r="C1067" s="8" t="s">
        <v>1342</v>
      </c>
      <c r="D1067" s="1">
        <v>25.3</v>
      </c>
      <c r="E1067" s="1">
        <v>7045.4989999999998</v>
      </c>
      <c r="F1067" s="3">
        <v>1</v>
      </c>
      <c r="G1067" s="3" t="s">
        <v>1348</v>
      </c>
      <c r="H1067" s="3" t="s">
        <v>1349</v>
      </c>
    </row>
    <row r="1068" spans="1:8" ht="13.2" x14ac:dyDescent="0.25">
      <c r="A1068" s="1" t="s">
        <v>1067</v>
      </c>
      <c r="B1068" s="5">
        <v>48</v>
      </c>
      <c r="C1068" s="8" t="s">
        <v>1343</v>
      </c>
      <c r="D1068" s="1">
        <v>37.29</v>
      </c>
      <c r="E1068" s="1">
        <v>8978.1851000000006</v>
      </c>
      <c r="F1068" s="3">
        <v>2</v>
      </c>
      <c r="G1068" s="3" t="s">
        <v>1348</v>
      </c>
      <c r="H1068" s="3" t="s">
        <v>1350</v>
      </c>
    </row>
    <row r="1069" spans="1:8" ht="13.2" x14ac:dyDescent="0.25">
      <c r="A1069" s="1" t="s">
        <v>1068</v>
      </c>
      <c r="B1069" s="5">
        <v>39</v>
      </c>
      <c r="C1069" s="8" t="s">
        <v>1343</v>
      </c>
      <c r="D1069" s="1">
        <v>42.655000000000001</v>
      </c>
      <c r="E1069" s="1">
        <v>5757.41345</v>
      </c>
      <c r="F1069" s="3">
        <v>0</v>
      </c>
      <c r="G1069" s="3" t="s">
        <v>1348</v>
      </c>
      <c r="H1069" s="3" t="s">
        <v>1352</v>
      </c>
    </row>
    <row r="1070" spans="1:8" ht="13.2" x14ac:dyDescent="0.25">
      <c r="A1070" s="1" t="s">
        <v>1069</v>
      </c>
      <c r="B1070" s="5">
        <v>63</v>
      </c>
      <c r="C1070" s="8" t="s">
        <v>1343</v>
      </c>
      <c r="D1070" s="1">
        <v>21.66</v>
      </c>
      <c r="E1070" s="1">
        <v>14349.8544</v>
      </c>
      <c r="F1070" s="3">
        <v>1</v>
      </c>
      <c r="G1070" s="3" t="s">
        <v>1348</v>
      </c>
      <c r="H1070" s="3" t="s">
        <v>1351</v>
      </c>
    </row>
    <row r="1071" spans="1:8" ht="13.2" x14ac:dyDescent="0.25">
      <c r="A1071" s="1" t="s">
        <v>1070</v>
      </c>
      <c r="B1071" s="5">
        <v>54</v>
      </c>
      <c r="C1071" s="8" t="s">
        <v>1342</v>
      </c>
      <c r="D1071" s="1">
        <v>31.9</v>
      </c>
      <c r="E1071" s="1">
        <v>10928.849</v>
      </c>
      <c r="F1071" s="3">
        <v>1</v>
      </c>
      <c r="G1071" s="3" t="s">
        <v>1348</v>
      </c>
      <c r="H1071" s="3" t="s">
        <v>1350</v>
      </c>
    </row>
    <row r="1072" spans="1:8" ht="13.2" x14ac:dyDescent="0.25">
      <c r="A1072" s="1" t="s">
        <v>1071</v>
      </c>
      <c r="B1072" s="5">
        <v>37</v>
      </c>
      <c r="C1072" s="8" t="s">
        <v>1343</v>
      </c>
      <c r="D1072" s="1">
        <v>37.07</v>
      </c>
      <c r="E1072" s="1">
        <v>39871.704299999998</v>
      </c>
      <c r="F1072" s="3">
        <v>1</v>
      </c>
      <c r="G1072" s="3" t="s">
        <v>1347</v>
      </c>
      <c r="H1072" s="3" t="s">
        <v>1350</v>
      </c>
    </row>
    <row r="1073" spans="1:8" ht="13.2" x14ac:dyDescent="0.25">
      <c r="A1073" s="1" t="s">
        <v>1072</v>
      </c>
      <c r="B1073" s="5">
        <v>63</v>
      </c>
      <c r="C1073" s="8" t="s">
        <v>1343</v>
      </c>
      <c r="D1073" s="1">
        <v>31.445</v>
      </c>
      <c r="E1073" s="1">
        <v>13974.455550000001</v>
      </c>
      <c r="F1073" s="3">
        <v>0</v>
      </c>
      <c r="G1073" s="3" t="s">
        <v>1348</v>
      </c>
      <c r="H1073" s="3" t="s">
        <v>1352</v>
      </c>
    </row>
    <row r="1074" spans="1:8" ht="13.2" x14ac:dyDescent="0.25">
      <c r="A1074" s="1" t="s">
        <v>1073</v>
      </c>
      <c r="B1074" s="5">
        <v>21</v>
      </c>
      <c r="C1074" s="8" t="s">
        <v>1343</v>
      </c>
      <c r="D1074" s="1">
        <v>31.254999999999999</v>
      </c>
      <c r="E1074" s="1">
        <v>1909.52745</v>
      </c>
      <c r="F1074" s="3">
        <v>0</v>
      </c>
      <c r="G1074" s="3" t="s">
        <v>1348</v>
      </c>
      <c r="H1074" s="3" t="s">
        <v>1351</v>
      </c>
    </row>
    <row r="1075" spans="1:8" ht="13.2" x14ac:dyDescent="0.25">
      <c r="A1075" s="1" t="s">
        <v>1074</v>
      </c>
      <c r="B1075" s="5">
        <v>54</v>
      </c>
      <c r="C1075" s="8" t="s">
        <v>1342</v>
      </c>
      <c r="D1075" s="1">
        <v>28.88</v>
      </c>
      <c r="E1075" s="1">
        <v>12096.6512</v>
      </c>
      <c r="F1075" s="3">
        <v>2</v>
      </c>
      <c r="G1075" s="3" t="s">
        <v>1348</v>
      </c>
      <c r="H1075" s="3" t="s">
        <v>1352</v>
      </c>
    </row>
    <row r="1076" spans="1:8" ht="13.2" x14ac:dyDescent="0.25">
      <c r="A1076" s="1" t="s">
        <v>1075</v>
      </c>
      <c r="B1076" s="5">
        <v>60</v>
      </c>
      <c r="C1076" s="8" t="s">
        <v>1342</v>
      </c>
      <c r="D1076" s="1">
        <v>18.335000000000001</v>
      </c>
      <c r="E1076" s="1">
        <v>13204.28565</v>
      </c>
      <c r="F1076" s="3">
        <v>0</v>
      </c>
      <c r="G1076" s="3" t="s">
        <v>1348</v>
      </c>
      <c r="H1076" s="3" t="s">
        <v>1352</v>
      </c>
    </row>
    <row r="1077" spans="1:8" ht="13.2" x14ac:dyDescent="0.25">
      <c r="A1077" s="1" t="s">
        <v>1076</v>
      </c>
      <c r="B1077" s="5">
        <v>32</v>
      </c>
      <c r="C1077" s="8" t="s">
        <v>1342</v>
      </c>
      <c r="D1077" s="1">
        <v>29.59</v>
      </c>
      <c r="E1077" s="1">
        <v>4562.8420999999998</v>
      </c>
      <c r="F1077" s="3">
        <v>1</v>
      </c>
      <c r="G1077" s="3" t="s">
        <v>1348</v>
      </c>
      <c r="H1077" s="3" t="s">
        <v>1350</v>
      </c>
    </row>
    <row r="1078" spans="1:8" ht="13.2" x14ac:dyDescent="0.25">
      <c r="A1078" s="1" t="s">
        <v>1077</v>
      </c>
      <c r="B1078" s="5">
        <v>47</v>
      </c>
      <c r="C1078" s="8" t="s">
        <v>1342</v>
      </c>
      <c r="D1078" s="1">
        <v>32</v>
      </c>
      <c r="E1078" s="1">
        <v>8551.3469999999998</v>
      </c>
      <c r="F1078" s="3">
        <v>1</v>
      </c>
      <c r="G1078" s="3" t="s">
        <v>1348</v>
      </c>
      <c r="H1078" s="3" t="s">
        <v>1349</v>
      </c>
    </row>
    <row r="1079" spans="1:8" ht="13.2" x14ac:dyDescent="0.25">
      <c r="A1079" s="1" t="s">
        <v>1078</v>
      </c>
      <c r="B1079" s="5">
        <v>21</v>
      </c>
      <c r="C1079" s="8" t="s">
        <v>1343</v>
      </c>
      <c r="D1079" s="1">
        <v>26.03</v>
      </c>
      <c r="E1079" s="1">
        <v>2102.2647000000002</v>
      </c>
      <c r="F1079" s="3">
        <v>0</v>
      </c>
      <c r="G1079" s="3" t="s">
        <v>1348</v>
      </c>
      <c r="H1079" s="3" t="s">
        <v>1352</v>
      </c>
    </row>
    <row r="1080" spans="1:8" ht="13.2" x14ac:dyDescent="0.25">
      <c r="A1080" s="1" t="s">
        <v>1079</v>
      </c>
      <c r="B1080" s="5">
        <v>28</v>
      </c>
      <c r="C1080" s="8" t="s">
        <v>1343</v>
      </c>
      <c r="D1080" s="1">
        <v>31.68</v>
      </c>
      <c r="E1080" s="1">
        <v>34672.147199999999</v>
      </c>
      <c r="F1080" s="3">
        <v>0</v>
      </c>
      <c r="G1080" s="3" t="s">
        <v>1347</v>
      </c>
      <c r="H1080" s="3" t="s">
        <v>1350</v>
      </c>
    </row>
    <row r="1081" spans="1:8" ht="13.2" x14ac:dyDescent="0.25">
      <c r="A1081" s="1" t="s">
        <v>1080</v>
      </c>
      <c r="B1081" s="5">
        <v>63</v>
      </c>
      <c r="C1081" s="8" t="s">
        <v>1343</v>
      </c>
      <c r="D1081" s="1">
        <v>33.659999999999997</v>
      </c>
      <c r="E1081" s="1">
        <v>15161.5344</v>
      </c>
      <c r="F1081" s="3">
        <v>3</v>
      </c>
      <c r="G1081" s="3" t="s">
        <v>1348</v>
      </c>
      <c r="H1081" s="3" t="s">
        <v>1350</v>
      </c>
    </row>
    <row r="1082" spans="1:8" ht="13.2" x14ac:dyDescent="0.25">
      <c r="A1082" s="1" t="s">
        <v>1081</v>
      </c>
      <c r="B1082" s="5">
        <v>18</v>
      </c>
      <c r="C1082" s="8" t="s">
        <v>1343</v>
      </c>
      <c r="D1082" s="1">
        <v>21.78</v>
      </c>
      <c r="E1082" s="1">
        <v>11884.048580000001</v>
      </c>
      <c r="F1082" s="3">
        <v>2</v>
      </c>
      <c r="G1082" s="3" t="s">
        <v>1348</v>
      </c>
      <c r="H1082" s="3" t="s">
        <v>1350</v>
      </c>
    </row>
    <row r="1083" spans="1:8" ht="13.2" x14ac:dyDescent="0.25">
      <c r="A1083" s="1" t="s">
        <v>1082</v>
      </c>
      <c r="B1083" s="5">
        <v>32</v>
      </c>
      <c r="C1083" s="8" t="s">
        <v>1343</v>
      </c>
      <c r="D1083" s="1">
        <v>27.835000000000001</v>
      </c>
      <c r="E1083" s="1">
        <v>4454.40265</v>
      </c>
      <c r="F1083" s="3">
        <v>1</v>
      </c>
      <c r="G1083" s="3" t="s">
        <v>1348</v>
      </c>
      <c r="H1083" s="3" t="s">
        <v>1351</v>
      </c>
    </row>
    <row r="1084" spans="1:8" ht="13.2" x14ac:dyDescent="0.25">
      <c r="A1084" s="1" t="s">
        <v>1083</v>
      </c>
      <c r="B1084" s="5">
        <v>38</v>
      </c>
      <c r="C1084" s="8" t="s">
        <v>1343</v>
      </c>
      <c r="D1084" s="1">
        <v>19.95</v>
      </c>
      <c r="E1084" s="1">
        <v>5855.9025000000001</v>
      </c>
      <c r="F1084" s="3">
        <v>1</v>
      </c>
      <c r="G1084" s="3" t="s">
        <v>1348</v>
      </c>
      <c r="H1084" s="3" t="s">
        <v>1351</v>
      </c>
    </row>
    <row r="1085" spans="1:8" ht="13.2" x14ac:dyDescent="0.25">
      <c r="A1085" s="1" t="s">
        <v>1084</v>
      </c>
      <c r="B1085" s="5">
        <v>32</v>
      </c>
      <c r="C1085" s="8" t="s">
        <v>1343</v>
      </c>
      <c r="D1085" s="1">
        <v>31.5</v>
      </c>
      <c r="E1085" s="1">
        <v>4076.4969999999998</v>
      </c>
      <c r="F1085" s="3">
        <v>1</v>
      </c>
      <c r="G1085" s="3" t="s">
        <v>1348</v>
      </c>
      <c r="H1085" s="3" t="s">
        <v>1349</v>
      </c>
    </row>
    <row r="1086" spans="1:8" ht="13.2" x14ac:dyDescent="0.25">
      <c r="A1086" s="1" t="s">
        <v>1085</v>
      </c>
      <c r="B1086" s="5">
        <v>62</v>
      </c>
      <c r="C1086" s="8" t="s">
        <v>1342</v>
      </c>
      <c r="D1086" s="1">
        <v>30.495000000000001</v>
      </c>
      <c r="E1086" s="1">
        <v>15019.760050000001</v>
      </c>
      <c r="F1086" s="3">
        <v>2</v>
      </c>
      <c r="G1086" s="3" t="s">
        <v>1348</v>
      </c>
      <c r="H1086" s="3" t="s">
        <v>1351</v>
      </c>
    </row>
    <row r="1087" spans="1:8" ht="13.2" x14ac:dyDescent="0.25">
      <c r="A1087" s="1" t="s">
        <v>1086</v>
      </c>
      <c r="B1087" s="5">
        <v>39</v>
      </c>
      <c r="C1087" s="8" t="s">
        <v>1342</v>
      </c>
      <c r="D1087" s="1">
        <v>18.3</v>
      </c>
      <c r="E1087" s="1">
        <v>19023.259999999998</v>
      </c>
      <c r="F1087" s="3">
        <v>5</v>
      </c>
      <c r="G1087" s="3" t="s">
        <v>1347</v>
      </c>
      <c r="H1087" s="3" t="s">
        <v>1349</v>
      </c>
    </row>
    <row r="1088" spans="1:8" ht="13.2" x14ac:dyDescent="0.25">
      <c r="A1088" s="1" t="s">
        <v>1087</v>
      </c>
      <c r="B1088" s="5">
        <v>55</v>
      </c>
      <c r="C1088" s="8" t="s">
        <v>1343</v>
      </c>
      <c r="D1088" s="1">
        <v>28.975000000000001</v>
      </c>
      <c r="E1088" s="1">
        <v>10796.35025</v>
      </c>
      <c r="F1088" s="3">
        <v>0</v>
      </c>
      <c r="G1088" s="3" t="s">
        <v>1348</v>
      </c>
      <c r="H1088" s="3" t="s">
        <v>1352</v>
      </c>
    </row>
    <row r="1089" spans="1:8" ht="13.2" x14ac:dyDescent="0.25">
      <c r="A1089" s="1" t="s">
        <v>1088</v>
      </c>
      <c r="B1089" s="5">
        <v>57</v>
      </c>
      <c r="C1089" s="8" t="s">
        <v>1343</v>
      </c>
      <c r="D1089" s="1">
        <v>31.54</v>
      </c>
      <c r="E1089" s="1">
        <v>11353.2276</v>
      </c>
      <c r="F1089" s="3">
        <v>0</v>
      </c>
      <c r="G1089" s="3" t="s">
        <v>1348</v>
      </c>
      <c r="H1089" s="3" t="s">
        <v>1351</v>
      </c>
    </row>
    <row r="1090" spans="1:8" ht="13.2" x14ac:dyDescent="0.25">
      <c r="A1090" s="1" t="s">
        <v>1089</v>
      </c>
      <c r="B1090" s="5">
        <v>52</v>
      </c>
      <c r="C1090" s="8" t="s">
        <v>1343</v>
      </c>
      <c r="D1090" s="1">
        <v>47.74</v>
      </c>
      <c r="E1090" s="1">
        <v>9748.9105999999992</v>
      </c>
      <c r="F1090" s="3">
        <v>1</v>
      </c>
      <c r="G1090" s="3" t="s">
        <v>1348</v>
      </c>
      <c r="H1090" s="3" t="s">
        <v>1350</v>
      </c>
    </row>
    <row r="1091" spans="1:8" ht="13.2" x14ac:dyDescent="0.25">
      <c r="A1091" s="1" t="s">
        <v>1090</v>
      </c>
      <c r="B1091" s="5">
        <v>56</v>
      </c>
      <c r="C1091" s="8" t="s">
        <v>1343</v>
      </c>
      <c r="D1091" s="1">
        <v>22.1</v>
      </c>
      <c r="E1091" s="1">
        <v>10577.087</v>
      </c>
      <c r="F1091" s="3">
        <v>0</v>
      </c>
      <c r="G1091" s="3" t="s">
        <v>1348</v>
      </c>
      <c r="H1091" s="3" t="s">
        <v>1349</v>
      </c>
    </row>
    <row r="1092" spans="1:8" ht="13.2" x14ac:dyDescent="0.25">
      <c r="A1092" s="1" t="s">
        <v>1091</v>
      </c>
      <c r="B1092" s="5">
        <v>47</v>
      </c>
      <c r="C1092" s="8" t="s">
        <v>1343</v>
      </c>
      <c r="D1092" s="1">
        <v>36.19</v>
      </c>
      <c r="E1092" s="1">
        <v>41676.081100000003</v>
      </c>
      <c r="F1092" s="3">
        <v>0</v>
      </c>
      <c r="G1092" s="3" t="s">
        <v>1347</v>
      </c>
      <c r="H1092" s="3" t="s">
        <v>1350</v>
      </c>
    </row>
    <row r="1093" spans="1:8" ht="13.2" x14ac:dyDescent="0.25">
      <c r="A1093" s="1" t="s">
        <v>1092</v>
      </c>
      <c r="B1093" s="5">
        <v>55</v>
      </c>
      <c r="C1093" s="8" t="s">
        <v>1342</v>
      </c>
      <c r="D1093" s="1">
        <v>29.83</v>
      </c>
      <c r="E1093" s="1">
        <v>11286.538699999999</v>
      </c>
      <c r="F1093" s="3">
        <v>0</v>
      </c>
      <c r="G1093" s="3" t="s">
        <v>1348</v>
      </c>
      <c r="H1093" s="3" t="s">
        <v>1352</v>
      </c>
    </row>
    <row r="1094" spans="1:8" ht="13.2" x14ac:dyDescent="0.25">
      <c r="A1094" s="1" t="s">
        <v>1093</v>
      </c>
      <c r="B1094" s="5">
        <v>23</v>
      </c>
      <c r="C1094" s="8" t="s">
        <v>1343</v>
      </c>
      <c r="D1094" s="1">
        <v>32.700000000000003</v>
      </c>
      <c r="E1094" s="1">
        <v>3591.48</v>
      </c>
      <c r="F1094" s="3">
        <v>3</v>
      </c>
      <c r="G1094" s="3" t="s">
        <v>1348</v>
      </c>
      <c r="H1094" s="3" t="s">
        <v>1349</v>
      </c>
    </row>
    <row r="1095" spans="1:8" ht="13.2" x14ac:dyDescent="0.25">
      <c r="A1095" s="1" t="s">
        <v>1094</v>
      </c>
      <c r="B1095" s="5">
        <v>22</v>
      </c>
      <c r="C1095" s="8" t="s">
        <v>1342</v>
      </c>
      <c r="D1095" s="1">
        <v>30.4</v>
      </c>
      <c r="E1095" s="1">
        <v>33907.548000000003</v>
      </c>
      <c r="F1095" s="3">
        <v>0</v>
      </c>
      <c r="G1095" s="3" t="s">
        <v>1347</v>
      </c>
      <c r="H1095" s="3" t="s">
        <v>1351</v>
      </c>
    </row>
    <row r="1096" spans="1:8" ht="13.2" x14ac:dyDescent="0.25">
      <c r="A1096" s="1" t="s">
        <v>1095</v>
      </c>
      <c r="B1096" s="5">
        <v>50</v>
      </c>
      <c r="C1096" s="8" t="s">
        <v>1342</v>
      </c>
      <c r="D1096" s="1">
        <v>33.700000000000003</v>
      </c>
      <c r="E1096" s="1">
        <v>11299.343000000001</v>
      </c>
      <c r="F1096" s="3">
        <v>4</v>
      </c>
      <c r="G1096" s="3" t="s">
        <v>1348</v>
      </c>
      <c r="H1096" s="3" t="s">
        <v>1349</v>
      </c>
    </row>
    <row r="1097" spans="1:8" ht="13.2" x14ac:dyDescent="0.25">
      <c r="A1097" s="1" t="s">
        <v>1096</v>
      </c>
      <c r="B1097" s="5">
        <v>18</v>
      </c>
      <c r="C1097" s="8" t="s">
        <v>1342</v>
      </c>
      <c r="D1097" s="1">
        <v>31.35</v>
      </c>
      <c r="E1097" s="1">
        <v>4561.1885000000002</v>
      </c>
      <c r="F1097" s="3">
        <v>4</v>
      </c>
      <c r="G1097" s="3" t="s">
        <v>1348</v>
      </c>
      <c r="H1097" s="3" t="s">
        <v>1352</v>
      </c>
    </row>
    <row r="1098" spans="1:8" ht="13.2" x14ac:dyDescent="0.25">
      <c r="A1098" s="1" t="s">
        <v>1097</v>
      </c>
      <c r="B1098" s="5">
        <v>51</v>
      </c>
      <c r="C1098" s="8" t="s">
        <v>1342</v>
      </c>
      <c r="D1098" s="1">
        <v>34.96</v>
      </c>
      <c r="E1098" s="1">
        <v>44641.197399999997</v>
      </c>
      <c r="F1098" s="3">
        <v>2</v>
      </c>
      <c r="G1098" s="3" t="s">
        <v>1347</v>
      </c>
      <c r="H1098" s="3" t="s">
        <v>1352</v>
      </c>
    </row>
    <row r="1099" spans="1:8" ht="13.2" x14ac:dyDescent="0.25">
      <c r="A1099" s="1" t="s">
        <v>1098</v>
      </c>
      <c r="B1099" s="5">
        <v>22</v>
      </c>
      <c r="C1099" s="8" t="s">
        <v>1343</v>
      </c>
      <c r="D1099" s="1">
        <v>33.770000000000003</v>
      </c>
      <c r="E1099" s="1">
        <v>1674.6323</v>
      </c>
      <c r="F1099" s="3">
        <v>0</v>
      </c>
      <c r="G1099" s="3" t="s">
        <v>1348</v>
      </c>
      <c r="H1099" s="3" t="s">
        <v>1350</v>
      </c>
    </row>
    <row r="1100" spans="1:8" ht="13.2" x14ac:dyDescent="0.25">
      <c r="A1100" s="1" t="s">
        <v>1099</v>
      </c>
      <c r="B1100" s="5">
        <v>52</v>
      </c>
      <c r="C1100" s="8" t="s">
        <v>1342</v>
      </c>
      <c r="D1100" s="1">
        <v>30.875</v>
      </c>
      <c r="E1100" s="1">
        <v>23045.566159999998</v>
      </c>
      <c r="F1100" s="3">
        <v>0</v>
      </c>
      <c r="G1100" s="3" t="s">
        <v>1348</v>
      </c>
      <c r="H1100" s="3" t="s">
        <v>1352</v>
      </c>
    </row>
    <row r="1101" spans="1:8" ht="13.2" x14ac:dyDescent="0.25">
      <c r="A1101" s="1" t="s">
        <v>1100</v>
      </c>
      <c r="B1101" s="5">
        <v>25</v>
      </c>
      <c r="C1101" s="8" t="s">
        <v>1342</v>
      </c>
      <c r="D1101" s="1">
        <v>33.99</v>
      </c>
      <c r="E1101" s="1">
        <v>3227.1210999999998</v>
      </c>
      <c r="F1101" s="3">
        <v>1</v>
      </c>
      <c r="G1101" s="3" t="s">
        <v>1348</v>
      </c>
      <c r="H1101" s="3" t="s">
        <v>1350</v>
      </c>
    </row>
    <row r="1102" spans="1:8" ht="13.2" x14ac:dyDescent="0.25">
      <c r="A1102" s="1" t="s">
        <v>1101</v>
      </c>
      <c r="B1102" s="5">
        <v>33</v>
      </c>
      <c r="C1102" s="8" t="s">
        <v>1342</v>
      </c>
      <c r="D1102" s="1">
        <v>19.094999999999999</v>
      </c>
      <c r="E1102" s="1">
        <v>16776.304049999999</v>
      </c>
      <c r="F1102" s="3">
        <v>2</v>
      </c>
      <c r="G1102" s="3" t="s">
        <v>1347</v>
      </c>
      <c r="H1102" s="3" t="s">
        <v>1352</v>
      </c>
    </row>
    <row r="1103" spans="1:8" ht="13.2" x14ac:dyDescent="0.25">
      <c r="A1103" s="1" t="s">
        <v>1102</v>
      </c>
      <c r="B1103" s="5">
        <v>53</v>
      </c>
      <c r="C1103" s="8" t="s">
        <v>1343</v>
      </c>
      <c r="D1103" s="1">
        <v>28.6</v>
      </c>
      <c r="E1103" s="1">
        <v>11253.421</v>
      </c>
      <c r="F1103" s="3">
        <v>3</v>
      </c>
      <c r="G1103" s="3" t="s">
        <v>1348</v>
      </c>
      <c r="H1103" s="3" t="s">
        <v>1349</v>
      </c>
    </row>
    <row r="1104" spans="1:8" ht="13.2" x14ac:dyDescent="0.25">
      <c r="A1104" s="1" t="s">
        <v>1103</v>
      </c>
      <c r="B1104" s="5">
        <v>29</v>
      </c>
      <c r="C1104" s="8" t="s">
        <v>1343</v>
      </c>
      <c r="D1104" s="1">
        <v>38.94</v>
      </c>
      <c r="E1104" s="1">
        <v>3471.4096</v>
      </c>
      <c r="F1104" s="3">
        <v>1</v>
      </c>
      <c r="G1104" s="3" t="s">
        <v>1348</v>
      </c>
      <c r="H1104" s="3" t="s">
        <v>1350</v>
      </c>
    </row>
    <row r="1105" spans="1:8" ht="13.2" x14ac:dyDescent="0.25">
      <c r="A1105" s="1" t="s">
        <v>1104</v>
      </c>
      <c r="B1105" s="5">
        <v>58</v>
      </c>
      <c r="C1105" s="8" t="s">
        <v>1343</v>
      </c>
      <c r="D1105" s="1">
        <v>36.08</v>
      </c>
      <c r="E1105" s="1">
        <v>11363.2832</v>
      </c>
      <c r="F1105" s="3">
        <v>0</v>
      </c>
      <c r="G1105" s="3" t="s">
        <v>1348</v>
      </c>
      <c r="H1105" s="3" t="s">
        <v>1350</v>
      </c>
    </row>
    <row r="1106" spans="1:8" ht="13.2" x14ac:dyDescent="0.25">
      <c r="A1106" s="1" t="s">
        <v>1105</v>
      </c>
      <c r="B1106" s="5">
        <v>37</v>
      </c>
      <c r="C1106" s="8" t="s">
        <v>1343</v>
      </c>
      <c r="D1106" s="1">
        <v>29.8</v>
      </c>
      <c r="E1106" s="1">
        <v>20420.604650000001</v>
      </c>
      <c r="F1106" s="3">
        <v>0</v>
      </c>
      <c r="G1106" s="3" t="s">
        <v>1348</v>
      </c>
      <c r="H1106" s="3" t="s">
        <v>1349</v>
      </c>
    </row>
    <row r="1107" spans="1:8" ht="13.2" x14ac:dyDescent="0.25">
      <c r="A1107" s="1" t="s">
        <v>1106</v>
      </c>
      <c r="B1107" s="5">
        <v>54</v>
      </c>
      <c r="C1107" s="8" t="s">
        <v>1342</v>
      </c>
      <c r="D1107" s="1">
        <v>31.24</v>
      </c>
      <c r="E1107" s="1">
        <v>10338.9316</v>
      </c>
      <c r="F1107" s="3">
        <v>0</v>
      </c>
      <c r="G1107" s="3" t="s">
        <v>1348</v>
      </c>
      <c r="H1107" s="3" t="s">
        <v>1350</v>
      </c>
    </row>
    <row r="1108" spans="1:8" ht="13.2" x14ac:dyDescent="0.25">
      <c r="A1108" s="1" t="s">
        <v>1107</v>
      </c>
      <c r="B1108" s="5">
        <v>49</v>
      </c>
      <c r="C1108" s="8" t="s">
        <v>1342</v>
      </c>
      <c r="D1108" s="1">
        <v>29.925000000000001</v>
      </c>
      <c r="E1108" s="1">
        <v>8988.1587500000005</v>
      </c>
      <c r="F1108" s="3">
        <v>0</v>
      </c>
      <c r="G1108" s="3" t="s">
        <v>1348</v>
      </c>
      <c r="H1108" s="3" t="s">
        <v>1351</v>
      </c>
    </row>
    <row r="1109" spans="1:8" ht="13.2" x14ac:dyDescent="0.25">
      <c r="A1109" s="1" t="s">
        <v>1108</v>
      </c>
      <c r="B1109" s="5">
        <v>50</v>
      </c>
      <c r="C1109" s="8" t="s">
        <v>1342</v>
      </c>
      <c r="D1109" s="1">
        <v>26.22</v>
      </c>
      <c r="E1109" s="1">
        <v>10493.9458</v>
      </c>
      <c r="F1109" s="3">
        <v>2</v>
      </c>
      <c r="G1109" s="3" t="s">
        <v>1348</v>
      </c>
      <c r="H1109" s="3" t="s">
        <v>1351</v>
      </c>
    </row>
    <row r="1110" spans="1:8" ht="13.2" x14ac:dyDescent="0.25">
      <c r="A1110" s="1" t="s">
        <v>1109</v>
      </c>
      <c r="B1110" s="5">
        <v>26</v>
      </c>
      <c r="C1110" s="8" t="s">
        <v>1343</v>
      </c>
      <c r="D1110" s="1">
        <v>30</v>
      </c>
      <c r="E1110" s="1">
        <v>2904.0880000000002</v>
      </c>
      <c r="F1110" s="3">
        <v>1</v>
      </c>
      <c r="G1110" s="3" t="s">
        <v>1348</v>
      </c>
      <c r="H1110" s="3" t="s">
        <v>1349</v>
      </c>
    </row>
    <row r="1111" spans="1:8" ht="13.2" x14ac:dyDescent="0.25">
      <c r="A1111" s="1" t="s">
        <v>1110</v>
      </c>
      <c r="B1111" s="5">
        <v>45</v>
      </c>
      <c r="C1111" s="8" t="s">
        <v>1343</v>
      </c>
      <c r="D1111" s="1">
        <v>20.350000000000001</v>
      </c>
      <c r="E1111" s="1">
        <v>8605.3615000000009</v>
      </c>
      <c r="F1111" s="3">
        <v>3</v>
      </c>
      <c r="G1111" s="3" t="s">
        <v>1348</v>
      </c>
      <c r="H1111" s="3" t="s">
        <v>1350</v>
      </c>
    </row>
    <row r="1112" spans="1:8" ht="13.2" x14ac:dyDescent="0.25">
      <c r="A1112" s="1" t="s">
        <v>1111</v>
      </c>
      <c r="B1112" s="5">
        <v>54</v>
      </c>
      <c r="C1112" s="8" t="s">
        <v>1342</v>
      </c>
      <c r="D1112" s="1">
        <v>32.299999999999997</v>
      </c>
      <c r="E1112" s="1">
        <v>11512.405000000001</v>
      </c>
      <c r="F1112" s="3">
        <v>1</v>
      </c>
      <c r="G1112" s="3" t="s">
        <v>1348</v>
      </c>
      <c r="H1112" s="3" t="s">
        <v>1352</v>
      </c>
    </row>
    <row r="1113" spans="1:8" ht="13.2" x14ac:dyDescent="0.25">
      <c r="A1113" s="1" t="s">
        <v>1112</v>
      </c>
      <c r="B1113" s="5">
        <v>38</v>
      </c>
      <c r="C1113" s="8" t="s">
        <v>1343</v>
      </c>
      <c r="D1113" s="1">
        <v>38.39</v>
      </c>
      <c r="E1113" s="1">
        <v>41949.244100000004</v>
      </c>
      <c r="F1113" s="3">
        <v>3</v>
      </c>
      <c r="G1113" s="3" t="s">
        <v>1347</v>
      </c>
      <c r="H1113" s="3" t="s">
        <v>1350</v>
      </c>
    </row>
    <row r="1114" spans="1:8" ht="13.2" x14ac:dyDescent="0.25">
      <c r="A1114" s="1" t="s">
        <v>1113</v>
      </c>
      <c r="B1114" s="5">
        <v>48</v>
      </c>
      <c r="C1114" s="8" t="s">
        <v>1342</v>
      </c>
      <c r="D1114" s="1">
        <v>25.85</v>
      </c>
      <c r="E1114" s="1">
        <v>24180.933499999999</v>
      </c>
      <c r="F1114" s="3">
        <v>3</v>
      </c>
      <c r="G1114" s="3" t="s">
        <v>1347</v>
      </c>
      <c r="H1114" s="3" t="s">
        <v>1350</v>
      </c>
    </row>
    <row r="1115" spans="1:8" ht="13.2" x14ac:dyDescent="0.25">
      <c r="A1115" s="1" t="s">
        <v>1114</v>
      </c>
      <c r="B1115" s="5">
        <v>28</v>
      </c>
      <c r="C1115" s="8" t="s">
        <v>1342</v>
      </c>
      <c r="D1115" s="1">
        <v>26.315000000000001</v>
      </c>
      <c r="E1115" s="1">
        <v>5312.1698500000002</v>
      </c>
      <c r="F1115" s="3">
        <v>3</v>
      </c>
      <c r="G1115" s="3" t="s">
        <v>1348</v>
      </c>
      <c r="H1115" s="3" t="s">
        <v>1351</v>
      </c>
    </row>
    <row r="1116" spans="1:8" ht="13.2" x14ac:dyDescent="0.25">
      <c r="A1116" s="1" t="s">
        <v>1115</v>
      </c>
      <c r="B1116" s="5">
        <v>23</v>
      </c>
      <c r="C1116" s="8" t="s">
        <v>1343</v>
      </c>
      <c r="D1116" s="1">
        <v>24.51</v>
      </c>
      <c r="E1116" s="1">
        <v>2396.0958999999998</v>
      </c>
      <c r="F1116" s="3">
        <v>0</v>
      </c>
      <c r="G1116" s="3" t="s">
        <v>1348</v>
      </c>
      <c r="H1116" s="3" t="s">
        <v>1352</v>
      </c>
    </row>
    <row r="1117" spans="1:8" ht="13.2" x14ac:dyDescent="0.25">
      <c r="A1117" s="1" t="s">
        <v>1116</v>
      </c>
      <c r="B1117" s="5">
        <v>55</v>
      </c>
      <c r="C1117" s="8" t="s">
        <v>1343</v>
      </c>
      <c r="D1117" s="1">
        <v>32.67</v>
      </c>
      <c r="E1117" s="1">
        <v>10807.4863</v>
      </c>
      <c r="F1117" s="3">
        <v>1</v>
      </c>
      <c r="G1117" s="3" t="s">
        <v>1348</v>
      </c>
      <c r="H1117" s="3" t="s">
        <v>1350</v>
      </c>
    </row>
    <row r="1118" spans="1:8" ht="13.2" x14ac:dyDescent="0.25">
      <c r="A1118" s="1" t="s">
        <v>1117</v>
      </c>
      <c r="B1118" s="5">
        <v>41</v>
      </c>
      <c r="C1118" s="8" t="s">
        <v>1343</v>
      </c>
      <c r="D1118" s="1">
        <v>29.64</v>
      </c>
      <c r="E1118" s="1">
        <v>9222.4025999999994</v>
      </c>
      <c r="F1118" s="3">
        <v>5</v>
      </c>
      <c r="G1118" s="3" t="s">
        <v>1348</v>
      </c>
      <c r="H1118" s="3" t="s">
        <v>1352</v>
      </c>
    </row>
    <row r="1119" spans="1:8" ht="13.2" x14ac:dyDescent="0.25">
      <c r="A1119" s="1" t="s">
        <v>1118</v>
      </c>
      <c r="B1119" s="5">
        <v>25</v>
      </c>
      <c r="C1119" s="8" t="s">
        <v>1343</v>
      </c>
      <c r="D1119" s="1">
        <v>33.33</v>
      </c>
      <c r="E1119" s="1">
        <v>36124.573700000001</v>
      </c>
      <c r="F1119" s="3">
        <v>2</v>
      </c>
      <c r="G1119" s="3" t="s">
        <v>1347</v>
      </c>
      <c r="H1119" s="3" t="s">
        <v>1350</v>
      </c>
    </row>
    <row r="1120" spans="1:8" ht="13.2" x14ac:dyDescent="0.25">
      <c r="A1120" s="1" t="s">
        <v>1119</v>
      </c>
      <c r="B1120" s="5">
        <v>33</v>
      </c>
      <c r="C1120" s="8" t="s">
        <v>1343</v>
      </c>
      <c r="D1120" s="1">
        <v>35.75</v>
      </c>
      <c r="E1120" s="1">
        <v>38282.749499999998</v>
      </c>
      <c r="F1120" s="3">
        <v>1</v>
      </c>
      <c r="G1120" s="3" t="s">
        <v>1347</v>
      </c>
      <c r="H1120" s="3" t="s">
        <v>1350</v>
      </c>
    </row>
    <row r="1121" spans="1:8" ht="13.2" x14ac:dyDescent="0.25">
      <c r="A1121" s="1" t="s">
        <v>1120</v>
      </c>
      <c r="B1121" s="5">
        <v>30</v>
      </c>
      <c r="C1121" s="8" t="s">
        <v>1342</v>
      </c>
      <c r="D1121" s="1">
        <v>19.95</v>
      </c>
      <c r="E1121" s="1">
        <v>5693.4305000000004</v>
      </c>
      <c r="F1121" s="3">
        <v>3</v>
      </c>
      <c r="G1121" s="3" t="s">
        <v>1348</v>
      </c>
      <c r="H1121" s="3" t="s">
        <v>1351</v>
      </c>
    </row>
    <row r="1122" spans="1:8" ht="13.2" x14ac:dyDescent="0.25">
      <c r="A1122" s="1" t="s">
        <v>1121</v>
      </c>
      <c r="B1122" s="5">
        <v>23</v>
      </c>
      <c r="C1122" s="8" t="s">
        <v>1342</v>
      </c>
      <c r="D1122" s="1">
        <v>31.4</v>
      </c>
      <c r="E1122" s="1">
        <v>34166.273000000001</v>
      </c>
      <c r="F1122" s="3">
        <v>0</v>
      </c>
      <c r="G1122" s="3" t="s">
        <v>1347</v>
      </c>
      <c r="H1122" s="3" t="s">
        <v>1349</v>
      </c>
    </row>
    <row r="1123" spans="1:8" ht="13.2" x14ac:dyDescent="0.25">
      <c r="A1123" s="1" t="s">
        <v>1122</v>
      </c>
      <c r="B1123" s="5">
        <v>46</v>
      </c>
      <c r="C1123" s="8" t="s">
        <v>1343</v>
      </c>
      <c r="D1123" s="1">
        <v>38.17</v>
      </c>
      <c r="E1123" s="1">
        <v>8347.1643000000004</v>
      </c>
      <c r="F1123" s="3">
        <v>2</v>
      </c>
      <c r="G1123" s="3" t="s">
        <v>1348</v>
      </c>
      <c r="H1123" s="3" t="s">
        <v>1350</v>
      </c>
    </row>
    <row r="1124" spans="1:8" ht="13.2" x14ac:dyDescent="0.25">
      <c r="A1124" s="1" t="s">
        <v>1123</v>
      </c>
      <c r="B1124" s="5">
        <v>53</v>
      </c>
      <c r="C1124" s="8" t="s">
        <v>1342</v>
      </c>
      <c r="D1124" s="1">
        <v>36.86</v>
      </c>
      <c r="E1124" s="1">
        <v>46661.4424</v>
      </c>
      <c r="F1124" s="3">
        <v>3</v>
      </c>
      <c r="G1124" s="3" t="s">
        <v>1347</v>
      </c>
      <c r="H1124" s="3" t="s">
        <v>1351</v>
      </c>
    </row>
    <row r="1125" spans="1:8" ht="13.2" x14ac:dyDescent="0.25">
      <c r="A1125" s="1" t="s">
        <v>1124</v>
      </c>
      <c r="B1125" s="5">
        <v>27</v>
      </c>
      <c r="C1125" s="8" t="s">
        <v>1342</v>
      </c>
      <c r="D1125" s="1">
        <v>32.395000000000003</v>
      </c>
      <c r="E1125" s="1">
        <v>18903.491409999999</v>
      </c>
      <c r="F1125" s="3">
        <v>1</v>
      </c>
      <c r="G1125" s="3" t="s">
        <v>1348</v>
      </c>
      <c r="H1125" s="3" t="s">
        <v>1352</v>
      </c>
    </row>
    <row r="1126" spans="1:8" ht="13.2" x14ac:dyDescent="0.25">
      <c r="A1126" s="1" t="s">
        <v>1125</v>
      </c>
      <c r="B1126" s="5">
        <v>23</v>
      </c>
      <c r="C1126" s="8" t="s">
        <v>1342</v>
      </c>
      <c r="D1126" s="1">
        <v>42.75</v>
      </c>
      <c r="E1126" s="1">
        <v>40904.199500000002</v>
      </c>
      <c r="F1126" s="3">
        <v>1</v>
      </c>
      <c r="G1126" s="3" t="s">
        <v>1347</v>
      </c>
      <c r="H1126" s="3" t="s">
        <v>1352</v>
      </c>
    </row>
    <row r="1127" spans="1:8" ht="13.2" x14ac:dyDescent="0.25">
      <c r="A1127" s="1" t="s">
        <v>1126</v>
      </c>
      <c r="B1127" s="5">
        <v>63</v>
      </c>
      <c r="C1127" s="8" t="s">
        <v>1342</v>
      </c>
      <c r="D1127" s="1">
        <v>25.08</v>
      </c>
      <c r="E1127" s="1">
        <v>14254.608200000001</v>
      </c>
      <c r="F1127" s="3">
        <v>0</v>
      </c>
      <c r="G1127" s="3" t="s">
        <v>1348</v>
      </c>
      <c r="H1127" s="3" t="s">
        <v>1351</v>
      </c>
    </row>
    <row r="1128" spans="1:8" ht="13.2" x14ac:dyDescent="0.25">
      <c r="A1128" s="1" t="s">
        <v>1127</v>
      </c>
      <c r="B1128" s="5">
        <v>55</v>
      </c>
      <c r="C1128" s="8" t="s">
        <v>1343</v>
      </c>
      <c r="D1128" s="1">
        <v>29.9</v>
      </c>
      <c r="E1128" s="1">
        <v>10214.636</v>
      </c>
      <c r="F1128" s="3">
        <v>0</v>
      </c>
      <c r="G1128" s="3" t="s">
        <v>1348</v>
      </c>
      <c r="H1128" s="3" t="s">
        <v>1349</v>
      </c>
    </row>
    <row r="1129" spans="1:8" ht="13.2" x14ac:dyDescent="0.25">
      <c r="A1129" s="1" t="s">
        <v>1128</v>
      </c>
      <c r="B1129" s="5">
        <v>35</v>
      </c>
      <c r="C1129" s="8" t="s">
        <v>1342</v>
      </c>
      <c r="D1129" s="1">
        <v>35.86</v>
      </c>
      <c r="E1129" s="1">
        <v>5836.5204000000003</v>
      </c>
      <c r="F1129" s="3">
        <v>2</v>
      </c>
      <c r="G1129" s="3" t="s">
        <v>1348</v>
      </c>
      <c r="H1129" s="3" t="s">
        <v>1350</v>
      </c>
    </row>
    <row r="1130" spans="1:8" ht="13.2" x14ac:dyDescent="0.25">
      <c r="A1130" s="1" t="s">
        <v>1129</v>
      </c>
      <c r="B1130" s="5">
        <v>34</v>
      </c>
      <c r="C1130" s="8" t="s">
        <v>1343</v>
      </c>
      <c r="D1130" s="1">
        <v>32.799999999999997</v>
      </c>
      <c r="E1130" s="1">
        <v>14358.364369999999</v>
      </c>
      <c r="F1130" s="3">
        <v>1</v>
      </c>
      <c r="G1130" s="3" t="s">
        <v>1348</v>
      </c>
      <c r="H1130" s="3" t="s">
        <v>1349</v>
      </c>
    </row>
    <row r="1131" spans="1:8" ht="13.2" x14ac:dyDescent="0.25">
      <c r="A1131" s="1" t="s">
        <v>1130</v>
      </c>
      <c r="B1131" s="5">
        <v>19</v>
      </c>
      <c r="C1131" s="8" t="s">
        <v>1342</v>
      </c>
      <c r="D1131" s="1">
        <v>18.600000000000001</v>
      </c>
      <c r="E1131" s="1">
        <v>1728.8969999999999</v>
      </c>
      <c r="F1131" s="3">
        <v>0</v>
      </c>
      <c r="G1131" s="3" t="s">
        <v>1348</v>
      </c>
      <c r="H1131" s="3" t="s">
        <v>1349</v>
      </c>
    </row>
    <row r="1132" spans="1:8" ht="13.2" x14ac:dyDescent="0.25">
      <c r="A1132" s="1" t="s">
        <v>1131</v>
      </c>
      <c r="B1132" s="5">
        <v>39</v>
      </c>
      <c r="C1132" s="8" t="s">
        <v>1342</v>
      </c>
      <c r="D1132" s="1">
        <v>23.87</v>
      </c>
      <c r="E1132" s="1">
        <v>8582.3022999999994</v>
      </c>
      <c r="F1132" s="3">
        <v>5</v>
      </c>
      <c r="G1132" s="3" t="s">
        <v>1348</v>
      </c>
      <c r="H1132" s="3" t="s">
        <v>1350</v>
      </c>
    </row>
    <row r="1133" spans="1:8" ht="13.2" x14ac:dyDescent="0.25">
      <c r="A1133" s="1" t="s">
        <v>1132</v>
      </c>
      <c r="B1133" s="5">
        <v>27</v>
      </c>
      <c r="C1133" s="8" t="s">
        <v>1343</v>
      </c>
      <c r="D1133" s="1">
        <v>45.9</v>
      </c>
      <c r="E1133" s="1">
        <v>3693.4279999999999</v>
      </c>
      <c r="F1133" s="3">
        <v>2</v>
      </c>
      <c r="G1133" s="3" t="s">
        <v>1348</v>
      </c>
      <c r="H1133" s="3" t="s">
        <v>1349</v>
      </c>
    </row>
    <row r="1134" spans="1:8" ht="13.2" x14ac:dyDescent="0.25">
      <c r="A1134" s="1" t="s">
        <v>1133</v>
      </c>
      <c r="B1134" s="5">
        <v>57</v>
      </c>
      <c r="C1134" s="8" t="s">
        <v>1343</v>
      </c>
      <c r="D1134" s="1">
        <v>40.28</v>
      </c>
      <c r="E1134" s="1">
        <v>20709.020339999999</v>
      </c>
      <c r="F1134" s="3">
        <v>0</v>
      </c>
      <c r="G1134" s="3" t="s">
        <v>1348</v>
      </c>
      <c r="H1134" s="3" t="s">
        <v>1352</v>
      </c>
    </row>
    <row r="1135" spans="1:8" ht="13.2" x14ac:dyDescent="0.25">
      <c r="A1135" s="1" t="s">
        <v>1134</v>
      </c>
      <c r="B1135" s="5">
        <v>52</v>
      </c>
      <c r="C1135" s="8" t="s">
        <v>1342</v>
      </c>
      <c r="D1135" s="1">
        <v>18.335000000000001</v>
      </c>
      <c r="E1135" s="1">
        <v>9991.0376500000002</v>
      </c>
      <c r="F1135" s="3">
        <v>0</v>
      </c>
      <c r="G1135" s="3" t="s">
        <v>1348</v>
      </c>
      <c r="H1135" s="3" t="s">
        <v>1351</v>
      </c>
    </row>
    <row r="1136" spans="1:8" ht="13.2" x14ac:dyDescent="0.25">
      <c r="A1136" s="1" t="s">
        <v>1135</v>
      </c>
      <c r="B1136" s="5">
        <v>28</v>
      </c>
      <c r="C1136" s="8" t="s">
        <v>1343</v>
      </c>
      <c r="D1136" s="1">
        <v>33.82</v>
      </c>
      <c r="E1136" s="1">
        <v>19673.335729999999</v>
      </c>
      <c r="F1136" s="3">
        <v>0</v>
      </c>
      <c r="G1136" s="3" t="s">
        <v>1348</v>
      </c>
      <c r="H1136" s="3" t="s">
        <v>1351</v>
      </c>
    </row>
    <row r="1137" spans="1:8" ht="13.2" x14ac:dyDescent="0.25">
      <c r="A1137" s="1" t="s">
        <v>1136</v>
      </c>
      <c r="B1137" s="5">
        <v>50</v>
      </c>
      <c r="C1137" s="8" t="s">
        <v>1342</v>
      </c>
      <c r="D1137" s="1">
        <v>28.12</v>
      </c>
      <c r="E1137" s="1">
        <v>11085.586799999999</v>
      </c>
      <c r="F1137" s="3">
        <v>3</v>
      </c>
      <c r="G1137" s="3" t="s">
        <v>1348</v>
      </c>
      <c r="H1137" s="3" t="s">
        <v>1351</v>
      </c>
    </row>
    <row r="1138" spans="1:8" ht="13.2" x14ac:dyDescent="0.25">
      <c r="A1138" s="1" t="s">
        <v>1137</v>
      </c>
      <c r="B1138" s="5">
        <v>44</v>
      </c>
      <c r="C1138" s="8" t="s">
        <v>1342</v>
      </c>
      <c r="D1138" s="1">
        <v>25</v>
      </c>
      <c r="E1138" s="1">
        <v>7623.518</v>
      </c>
      <c r="F1138" s="3">
        <v>1</v>
      </c>
      <c r="G1138" s="3" t="s">
        <v>1348</v>
      </c>
      <c r="H1138" s="3" t="s">
        <v>1349</v>
      </c>
    </row>
    <row r="1139" spans="1:8" ht="13.2" x14ac:dyDescent="0.25">
      <c r="A1139" s="1" t="s">
        <v>1138</v>
      </c>
      <c r="B1139" s="5">
        <v>26</v>
      </c>
      <c r="C1139" s="8" t="s">
        <v>1342</v>
      </c>
      <c r="D1139" s="1">
        <v>22.23</v>
      </c>
      <c r="E1139" s="1">
        <v>3176.2876999999999</v>
      </c>
      <c r="F1139" s="3">
        <v>0</v>
      </c>
      <c r="G1139" s="3" t="s">
        <v>1348</v>
      </c>
      <c r="H1139" s="3" t="s">
        <v>1351</v>
      </c>
    </row>
    <row r="1140" spans="1:8" ht="13.2" x14ac:dyDescent="0.25">
      <c r="A1140" s="1" t="s">
        <v>1139</v>
      </c>
      <c r="B1140" s="5">
        <v>33</v>
      </c>
      <c r="C1140" s="8" t="s">
        <v>1343</v>
      </c>
      <c r="D1140" s="1">
        <v>30.25</v>
      </c>
      <c r="E1140" s="1">
        <v>3704.3544999999999</v>
      </c>
      <c r="F1140" s="3">
        <v>0</v>
      </c>
      <c r="G1140" s="3" t="s">
        <v>1348</v>
      </c>
      <c r="H1140" s="3" t="s">
        <v>1350</v>
      </c>
    </row>
    <row r="1141" spans="1:8" ht="13.2" x14ac:dyDescent="0.25">
      <c r="A1141" s="1" t="s">
        <v>1140</v>
      </c>
      <c r="B1141" s="5">
        <v>19</v>
      </c>
      <c r="C1141" s="8" t="s">
        <v>1342</v>
      </c>
      <c r="D1141" s="1">
        <v>32.49</v>
      </c>
      <c r="E1141" s="1">
        <v>36898.733079999998</v>
      </c>
      <c r="F1141" s="3">
        <v>0</v>
      </c>
      <c r="G1141" s="3" t="s">
        <v>1347</v>
      </c>
      <c r="H1141" s="3" t="s">
        <v>1351</v>
      </c>
    </row>
    <row r="1142" spans="1:8" ht="13.2" x14ac:dyDescent="0.25">
      <c r="A1142" s="1" t="s">
        <v>1141</v>
      </c>
      <c r="B1142" s="5">
        <v>50</v>
      </c>
      <c r="C1142" s="8" t="s">
        <v>1343</v>
      </c>
      <c r="D1142" s="1">
        <v>37.07</v>
      </c>
      <c r="E1142" s="1">
        <v>9048.0272999999997</v>
      </c>
      <c r="F1142" s="3">
        <v>1</v>
      </c>
      <c r="G1142" s="3" t="s">
        <v>1348</v>
      </c>
      <c r="H1142" s="3" t="s">
        <v>1350</v>
      </c>
    </row>
    <row r="1143" spans="1:8" ht="13.2" x14ac:dyDescent="0.25">
      <c r="A1143" s="1" t="s">
        <v>1142</v>
      </c>
      <c r="B1143" s="5">
        <v>41</v>
      </c>
      <c r="C1143" s="8" t="s">
        <v>1342</v>
      </c>
      <c r="D1143" s="1">
        <v>32.6</v>
      </c>
      <c r="E1143" s="1">
        <v>7954.5169999999998</v>
      </c>
      <c r="F1143" s="3">
        <v>3</v>
      </c>
      <c r="G1143" s="3" t="s">
        <v>1348</v>
      </c>
      <c r="H1143" s="3" t="s">
        <v>1349</v>
      </c>
    </row>
    <row r="1144" spans="1:8" ht="13.2" x14ac:dyDescent="0.25">
      <c r="A1144" s="1" t="s">
        <v>1143</v>
      </c>
      <c r="B1144" s="5">
        <v>52</v>
      </c>
      <c r="C1144" s="8" t="s">
        <v>1342</v>
      </c>
      <c r="D1144" s="1">
        <v>24.86</v>
      </c>
      <c r="E1144" s="1">
        <v>27117.993780000001</v>
      </c>
      <c r="F1144" s="3">
        <v>0</v>
      </c>
      <c r="G1144" s="3" t="s">
        <v>1348</v>
      </c>
      <c r="H1144" s="3" t="s">
        <v>1350</v>
      </c>
    </row>
    <row r="1145" spans="1:8" ht="13.2" x14ac:dyDescent="0.25">
      <c r="A1145" s="1" t="s">
        <v>1144</v>
      </c>
      <c r="B1145" s="5">
        <v>39</v>
      </c>
      <c r="C1145" s="8" t="s">
        <v>1343</v>
      </c>
      <c r="D1145" s="1">
        <v>32.340000000000003</v>
      </c>
      <c r="E1145" s="1">
        <v>6338.0756000000001</v>
      </c>
      <c r="F1145" s="3">
        <v>2</v>
      </c>
      <c r="G1145" s="3" t="s">
        <v>1348</v>
      </c>
      <c r="H1145" s="3" t="s">
        <v>1350</v>
      </c>
    </row>
    <row r="1146" spans="1:8" ht="13.2" x14ac:dyDescent="0.25">
      <c r="A1146" s="1" t="s">
        <v>1145</v>
      </c>
      <c r="B1146" s="5">
        <v>50</v>
      </c>
      <c r="C1146" s="8" t="s">
        <v>1343</v>
      </c>
      <c r="D1146" s="1">
        <v>32.299999999999997</v>
      </c>
      <c r="E1146" s="1">
        <v>9630.3970000000008</v>
      </c>
      <c r="F1146" s="3">
        <v>2</v>
      </c>
      <c r="G1146" s="3" t="s">
        <v>1348</v>
      </c>
      <c r="H1146" s="3" t="s">
        <v>1349</v>
      </c>
    </row>
    <row r="1147" spans="1:8" ht="13.2" x14ac:dyDescent="0.25">
      <c r="A1147" s="1" t="s">
        <v>1146</v>
      </c>
      <c r="B1147" s="5">
        <v>52</v>
      </c>
      <c r="C1147" s="8" t="s">
        <v>1343</v>
      </c>
      <c r="D1147" s="1">
        <v>32.774999999999999</v>
      </c>
      <c r="E1147" s="1">
        <v>11289.10925</v>
      </c>
      <c r="F1147" s="3">
        <v>3</v>
      </c>
      <c r="G1147" s="3" t="s">
        <v>1348</v>
      </c>
      <c r="H1147" s="3" t="s">
        <v>1351</v>
      </c>
    </row>
    <row r="1148" spans="1:8" ht="13.2" x14ac:dyDescent="0.25">
      <c r="A1148" s="1" t="s">
        <v>1147</v>
      </c>
      <c r="B1148" s="5">
        <v>60</v>
      </c>
      <c r="C1148" s="8" t="s">
        <v>1343</v>
      </c>
      <c r="D1148" s="1">
        <v>32.799999999999997</v>
      </c>
      <c r="E1148" s="1">
        <v>52590.829389999999</v>
      </c>
      <c r="F1148" s="3">
        <v>0</v>
      </c>
      <c r="G1148" s="3" t="s">
        <v>1347</v>
      </c>
      <c r="H1148" s="3" t="s">
        <v>1349</v>
      </c>
    </row>
    <row r="1149" spans="1:8" ht="13.2" x14ac:dyDescent="0.25">
      <c r="A1149" s="1" t="s">
        <v>1148</v>
      </c>
      <c r="B1149" s="5">
        <v>20</v>
      </c>
      <c r="C1149" s="8" t="s">
        <v>1342</v>
      </c>
      <c r="D1149" s="1">
        <v>31.92</v>
      </c>
      <c r="E1149" s="1">
        <v>2261.5688</v>
      </c>
      <c r="F1149" s="3">
        <v>0</v>
      </c>
      <c r="G1149" s="3" t="s">
        <v>1348</v>
      </c>
      <c r="H1149" s="3" t="s">
        <v>1351</v>
      </c>
    </row>
    <row r="1150" spans="1:8" ht="13.2" x14ac:dyDescent="0.25">
      <c r="A1150" s="1" t="s">
        <v>1149</v>
      </c>
      <c r="B1150" s="5">
        <v>55</v>
      </c>
      <c r="C1150" s="8" t="s">
        <v>1343</v>
      </c>
      <c r="D1150" s="1">
        <v>21.5</v>
      </c>
      <c r="E1150" s="1">
        <v>10791.96</v>
      </c>
      <c r="F1150" s="3">
        <v>1</v>
      </c>
      <c r="G1150" s="3" t="s">
        <v>1348</v>
      </c>
      <c r="H1150" s="3" t="s">
        <v>1349</v>
      </c>
    </row>
    <row r="1151" spans="1:8" ht="13.2" x14ac:dyDescent="0.25">
      <c r="A1151" s="1" t="s">
        <v>1150</v>
      </c>
      <c r="B1151" s="5">
        <v>42</v>
      </c>
      <c r="C1151" s="8" t="s">
        <v>1343</v>
      </c>
      <c r="D1151" s="1">
        <v>34.1</v>
      </c>
      <c r="E1151" s="1">
        <v>5979.7309999999998</v>
      </c>
      <c r="F1151" s="3">
        <v>0</v>
      </c>
      <c r="G1151" s="3" t="s">
        <v>1348</v>
      </c>
      <c r="H1151" s="3" t="s">
        <v>1349</v>
      </c>
    </row>
    <row r="1152" spans="1:8" ht="13.2" x14ac:dyDescent="0.25">
      <c r="A1152" s="1" t="s">
        <v>1151</v>
      </c>
      <c r="B1152" s="5">
        <v>18</v>
      </c>
      <c r="C1152" s="8" t="s">
        <v>1342</v>
      </c>
      <c r="D1152" s="1">
        <v>30.305</v>
      </c>
      <c r="E1152" s="1">
        <v>2203.7359499999998</v>
      </c>
      <c r="F1152" s="3">
        <v>0</v>
      </c>
      <c r="G1152" s="3" t="s">
        <v>1348</v>
      </c>
      <c r="H1152" s="3" t="s">
        <v>1352</v>
      </c>
    </row>
    <row r="1153" spans="1:8" ht="13.2" x14ac:dyDescent="0.25">
      <c r="A1153" s="1" t="s">
        <v>1152</v>
      </c>
      <c r="B1153" s="5">
        <v>58</v>
      </c>
      <c r="C1153" s="8" t="s">
        <v>1342</v>
      </c>
      <c r="D1153" s="1">
        <v>36.479999999999997</v>
      </c>
      <c r="E1153" s="1">
        <v>12235.8392</v>
      </c>
      <c r="F1153" s="3">
        <v>0</v>
      </c>
      <c r="G1153" s="3" t="s">
        <v>1348</v>
      </c>
      <c r="H1153" s="3" t="s">
        <v>1351</v>
      </c>
    </row>
    <row r="1154" spans="1:8" ht="13.2" x14ac:dyDescent="0.25">
      <c r="A1154" s="1" t="s">
        <v>1153</v>
      </c>
      <c r="B1154" s="5">
        <v>43</v>
      </c>
      <c r="C1154" s="8" t="s">
        <v>1342</v>
      </c>
      <c r="D1154" s="1">
        <v>32.56</v>
      </c>
      <c r="E1154" s="1">
        <v>40941.285400000001</v>
      </c>
      <c r="F1154" s="3">
        <v>3</v>
      </c>
      <c r="G1154" s="3" t="s">
        <v>1347</v>
      </c>
      <c r="H1154" s="3" t="s">
        <v>1350</v>
      </c>
    </row>
    <row r="1155" spans="1:8" ht="13.2" x14ac:dyDescent="0.25">
      <c r="A1155" s="1" t="s">
        <v>1154</v>
      </c>
      <c r="B1155" s="5">
        <v>35</v>
      </c>
      <c r="C1155" s="8" t="s">
        <v>1342</v>
      </c>
      <c r="D1155" s="1">
        <v>35.814999999999998</v>
      </c>
      <c r="E1155" s="1">
        <v>5630.4578499999998</v>
      </c>
      <c r="F1155" s="3">
        <v>1</v>
      </c>
      <c r="G1155" s="3" t="s">
        <v>1348</v>
      </c>
      <c r="H1155" s="3" t="s">
        <v>1351</v>
      </c>
    </row>
    <row r="1156" spans="1:8" ht="13.2" x14ac:dyDescent="0.25">
      <c r="A1156" s="1" t="s">
        <v>1155</v>
      </c>
      <c r="B1156" s="5">
        <v>48</v>
      </c>
      <c r="C1156" s="8" t="s">
        <v>1342</v>
      </c>
      <c r="D1156" s="1">
        <v>27.93</v>
      </c>
      <c r="E1156" s="1">
        <v>11015.1747</v>
      </c>
      <c r="F1156" s="3">
        <v>4</v>
      </c>
      <c r="G1156" s="3" t="s">
        <v>1348</v>
      </c>
      <c r="H1156" s="3" t="s">
        <v>1351</v>
      </c>
    </row>
    <row r="1157" spans="1:8" ht="13.2" x14ac:dyDescent="0.25">
      <c r="A1157" s="1" t="s">
        <v>1156</v>
      </c>
      <c r="B1157" s="5">
        <v>36</v>
      </c>
      <c r="C1157" s="8" t="s">
        <v>1342</v>
      </c>
      <c r="D1157" s="1">
        <v>22.135000000000002</v>
      </c>
      <c r="E1157" s="1">
        <v>7228.2156500000001</v>
      </c>
      <c r="F1157" s="3">
        <v>3</v>
      </c>
      <c r="G1157" s="3" t="s">
        <v>1348</v>
      </c>
      <c r="H1157" s="3" t="s">
        <v>1352</v>
      </c>
    </row>
    <row r="1158" spans="1:8" ht="13.2" x14ac:dyDescent="0.25">
      <c r="A1158" s="1" t="s">
        <v>1157</v>
      </c>
      <c r="B1158" s="5">
        <v>19</v>
      </c>
      <c r="C1158" s="8" t="s">
        <v>1343</v>
      </c>
      <c r="D1158" s="1">
        <v>44.88</v>
      </c>
      <c r="E1158" s="1">
        <v>39722.746200000001</v>
      </c>
      <c r="F1158" s="3">
        <v>0</v>
      </c>
      <c r="G1158" s="3" t="s">
        <v>1347</v>
      </c>
      <c r="H1158" s="3" t="s">
        <v>1350</v>
      </c>
    </row>
    <row r="1159" spans="1:8" ht="13.2" x14ac:dyDescent="0.25">
      <c r="A1159" s="1" t="s">
        <v>1158</v>
      </c>
      <c r="B1159" s="5">
        <v>23</v>
      </c>
      <c r="C1159" s="8" t="s">
        <v>1342</v>
      </c>
      <c r="D1159" s="1">
        <v>23.18</v>
      </c>
      <c r="E1159" s="1">
        <v>14426.073850000001</v>
      </c>
      <c r="F1159" s="3">
        <v>2</v>
      </c>
      <c r="G1159" s="3" t="s">
        <v>1348</v>
      </c>
      <c r="H1159" s="3" t="s">
        <v>1351</v>
      </c>
    </row>
    <row r="1160" spans="1:8" ht="13.2" x14ac:dyDescent="0.25">
      <c r="A1160" s="1" t="s">
        <v>1159</v>
      </c>
      <c r="B1160" s="5">
        <v>20</v>
      </c>
      <c r="C1160" s="8" t="s">
        <v>1342</v>
      </c>
      <c r="D1160" s="1">
        <v>30.59</v>
      </c>
      <c r="E1160" s="1">
        <v>2459.7201</v>
      </c>
      <c r="F1160" s="3">
        <v>0</v>
      </c>
      <c r="G1160" s="3" t="s">
        <v>1348</v>
      </c>
      <c r="H1160" s="3" t="s">
        <v>1352</v>
      </c>
    </row>
    <row r="1161" spans="1:8" ht="13.2" x14ac:dyDescent="0.25">
      <c r="A1161" s="1" t="s">
        <v>1160</v>
      </c>
      <c r="B1161" s="5">
        <v>32</v>
      </c>
      <c r="C1161" s="8" t="s">
        <v>1342</v>
      </c>
      <c r="D1161" s="1">
        <v>41.1</v>
      </c>
      <c r="E1161" s="1">
        <v>3989.8409999999999</v>
      </c>
      <c r="F1161" s="3">
        <v>0</v>
      </c>
      <c r="G1161" s="3" t="s">
        <v>1348</v>
      </c>
      <c r="H1161" s="3" t="s">
        <v>1349</v>
      </c>
    </row>
    <row r="1162" spans="1:8" ht="13.2" x14ac:dyDescent="0.25">
      <c r="A1162" s="1" t="s">
        <v>1161</v>
      </c>
      <c r="B1162" s="5">
        <v>43</v>
      </c>
      <c r="C1162" s="8" t="s">
        <v>1342</v>
      </c>
      <c r="D1162" s="1">
        <v>34.58</v>
      </c>
      <c r="E1162" s="1">
        <v>7727.2532000000001</v>
      </c>
      <c r="F1162" s="3">
        <v>1</v>
      </c>
      <c r="G1162" s="3" t="s">
        <v>1348</v>
      </c>
      <c r="H1162" s="3" t="s">
        <v>1351</v>
      </c>
    </row>
    <row r="1163" spans="1:8" ht="13.2" x14ac:dyDescent="0.25">
      <c r="A1163" s="1" t="s">
        <v>1162</v>
      </c>
      <c r="B1163" s="5">
        <v>34</v>
      </c>
      <c r="C1163" s="8" t="s">
        <v>1343</v>
      </c>
      <c r="D1163" s="1">
        <v>42.13</v>
      </c>
      <c r="E1163" s="1">
        <v>5124.1886999999997</v>
      </c>
      <c r="F1163" s="3">
        <v>2</v>
      </c>
      <c r="G1163" s="3" t="s">
        <v>1348</v>
      </c>
      <c r="H1163" s="3" t="s">
        <v>1350</v>
      </c>
    </row>
    <row r="1164" spans="1:8" ht="13.2" x14ac:dyDescent="0.25">
      <c r="A1164" s="1" t="s">
        <v>1163</v>
      </c>
      <c r="B1164" s="5">
        <v>30</v>
      </c>
      <c r="C1164" s="8" t="s">
        <v>1343</v>
      </c>
      <c r="D1164" s="1">
        <v>38.83</v>
      </c>
      <c r="E1164" s="1">
        <v>18963.171920000001</v>
      </c>
      <c r="F1164" s="3">
        <v>1</v>
      </c>
      <c r="G1164" s="3" t="s">
        <v>1348</v>
      </c>
      <c r="H1164" s="3" t="s">
        <v>1350</v>
      </c>
    </row>
    <row r="1165" spans="1:8" ht="13.2" x14ac:dyDescent="0.25">
      <c r="A1165" s="1" t="s">
        <v>1164</v>
      </c>
      <c r="B1165" s="5">
        <v>18</v>
      </c>
      <c r="C1165" s="8" t="s">
        <v>1342</v>
      </c>
      <c r="D1165" s="1">
        <v>28.215</v>
      </c>
      <c r="E1165" s="1">
        <v>2200.8308499999998</v>
      </c>
      <c r="F1165" s="3">
        <v>0</v>
      </c>
      <c r="G1165" s="3" t="s">
        <v>1348</v>
      </c>
      <c r="H1165" s="3" t="s">
        <v>1352</v>
      </c>
    </row>
    <row r="1166" spans="1:8" ht="13.2" x14ac:dyDescent="0.25">
      <c r="A1166" s="1" t="s">
        <v>1165</v>
      </c>
      <c r="B1166" s="5">
        <v>41</v>
      </c>
      <c r="C1166" s="8" t="s">
        <v>1342</v>
      </c>
      <c r="D1166" s="1">
        <v>28.31</v>
      </c>
      <c r="E1166" s="1">
        <v>7153.5538999999999</v>
      </c>
      <c r="F1166" s="3">
        <v>1</v>
      </c>
      <c r="G1166" s="3" t="s">
        <v>1348</v>
      </c>
      <c r="H1166" s="3" t="s">
        <v>1351</v>
      </c>
    </row>
    <row r="1167" spans="1:8" ht="13.2" x14ac:dyDescent="0.25">
      <c r="A1167" s="1" t="s">
        <v>1166</v>
      </c>
      <c r="B1167" s="5">
        <v>35</v>
      </c>
      <c r="C1167" s="8" t="s">
        <v>1342</v>
      </c>
      <c r="D1167" s="1">
        <v>26.125</v>
      </c>
      <c r="E1167" s="1">
        <v>5227.9887500000004</v>
      </c>
      <c r="F1167" s="3">
        <v>0</v>
      </c>
      <c r="G1167" s="3" t="s">
        <v>1348</v>
      </c>
      <c r="H1167" s="3" t="s">
        <v>1352</v>
      </c>
    </row>
    <row r="1168" spans="1:8" ht="13.2" x14ac:dyDescent="0.25">
      <c r="A1168" s="1" t="s">
        <v>1167</v>
      </c>
      <c r="B1168" s="5">
        <v>57</v>
      </c>
      <c r="C1168" s="8" t="s">
        <v>1343</v>
      </c>
      <c r="D1168" s="1">
        <v>40.369999999999997</v>
      </c>
      <c r="E1168" s="1">
        <v>10982.5013</v>
      </c>
      <c r="F1168" s="3">
        <v>0</v>
      </c>
      <c r="G1168" s="3" t="s">
        <v>1348</v>
      </c>
      <c r="H1168" s="3" t="s">
        <v>1350</v>
      </c>
    </row>
    <row r="1169" spans="1:8" ht="13.2" x14ac:dyDescent="0.25">
      <c r="A1169" s="1" t="s">
        <v>1168</v>
      </c>
      <c r="B1169" s="5">
        <v>29</v>
      </c>
      <c r="C1169" s="8" t="s">
        <v>1342</v>
      </c>
      <c r="D1169" s="1">
        <v>24.6</v>
      </c>
      <c r="E1169" s="1">
        <v>4529.4769999999999</v>
      </c>
      <c r="F1169" s="3">
        <v>2</v>
      </c>
      <c r="G1169" s="3" t="s">
        <v>1348</v>
      </c>
      <c r="H1169" s="3" t="s">
        <v>1349</v>
      </c>
    </row>
    <row r="1170" spans="1:8" ht="13.2" x14ac:dyDescent="0.25">
      <c r="A1170" s="1" t="s">
        <v>1169</v>
      </c>
      <c r="B1170" s="5">
        <v>32</v>
      </c>
      <c r="C1170" s="8" t="s">
        <v>1343</v>
      </c>
      <c r="D1170" s="1">
        <v>35.200000000000003</v>
      </c>
      <c r="E1170" s="1">
        <v>4670.6400000000003</v>
      </c>
      <c r="F1170" s="3">
        <v>2</v>
      </c>
      <c r="G1170" s="3" t="s">
        <v>1348</v>
      </c>
      <c r="H1170" s="3" t="s">
        <v>1349</v>
      </c>
    </row>
    <row r="1171" spans="1:8" ht="13.2" x14ac:dyDescent="0.25">
      <c r="A1171" s="1" t="s">
        <v>1170</v>
      </c>
      <c r="B1171" s="5">
        <v>37</v>
      </c>
      <c r="C1171" s="8" t="s">
        <v>1342</v>
      </c>
      <c r="D1171" s="1">
        <v>34.104999999999997</v>
      </c>
      <c r="E1171" s="1">
        <v>6112.3529500000004</v>
      </c>
      <c r="F1171" s="3">
        <v>1</v>
      </c>
      <c r="G1171" s="3" t="s">
        <v>1348</v>
      </c>
      <c r="H1171" s="3" t="s">
        <v>1351</v>
      </c>
    </row>
    <row r="1172" spans="1:8" ht="13.2" x14ac:dyDescent="0.25">
      <c r="A1172" s="1" t="s">
        <v>1171</v>
      </c>
      <c r="B1172" s="5">
        <v>18</v>
      </c>
      <c r="C1172" s="8" t="s">
        <v>1343</v>
      </c>
      <c r="D1172" s="1">
        <v>27.36</v>
      </c>
      <c r="E1172" s="1">
        <v>17178.682400000002</v>
      </c>
      <c r="F1172" s="3">
        <v>1</v>
      </c>
      <c r="G1172" s="3" t="s">
        <v>1347</v>
      </c>
      <c r="H1172" s="3" t="s">
        <v>1352</v>
      </c>
    </row>
    <row r="1173" spans="1:8" ht="13.2" x14ac:dyDescent="0.25">
      <c r="A1173" s="1" t="s">
        <v>1172</v>
      </c>
      <c r="B1173" s="5">
        <v>43</v>
      </c>
      <c r="C1173" s="8" t="s">
        <v>1342</v>
      </c>
      <c r="D1173" s="1">
        <v>26.7</v>
      </c>
      <c r="E1173" s="1">
        <v>22478.6</v>
      </c>
      <c r="F1173" s="3">
        <v>2</v>
      </c>
      <c r="G1173" s="3" t="s">
        <v>1347</v>
      </c>
      <c r="H1173" s="3" t="s">
        <v>1349</v>
      </c>
    </row>
    <row r="1174" spans="1:8" ht="13.2" x14ac:dyDescent="0.25">
      <c r="A1174" s="1" t="s">
        <v>1173</v>
      </c>
      <c r="B1174" s="5">
        <v>56</v>
      </c>
      <c r="C1174" s="8" t="s">
        <v>1342</v>
      </c>
      <c r="D1174" s="1">
        <v>41.91</v>
      </c>
      <c r="E1174" s="1">
        <v>11093.6229</v>
      </c>
      <c r="F1174" s="3">
        <v>0</v>
      </c>
      <c r="G1174" s="3" t="s">
        <v>1348</v>
      </c>
      <c r="H1174" s="3" t="s">
        <v>1350</v>
      </c>
    </row>
    <row r="1175" spans="1:8" ht="13.2" x14ac:dyDescent="0.25">
      <c r="A1175" s="1" t="s">
        <v>1174</v>
      </c>
      <c r="B1175" s="5">
        <v>38</v>
      </c>
      <c r="C1175" s="8" t="s">
        <v>1343</v>
      </c>
      <c r="D1175" s="1">
        <v>29.26</v>
      </c>
      <c r="E1175" s="1">
        <v>6457.8433999999997</v>
      </c>
      <c r="F1175" s="3">
        <v>2</v>
      </c>
      <c r="G1175" s="3" t="s">
        <v>1348</v>
      </c>
      <c r="H1175" s="3" t="s">
        <v>1351</v>
      </c>
    </row>
    <row r="1176" spans="1:8" ht="13.2" x14ac:dyDescent="0.25">
      <c r="A1176" s="1" t="s">
        <v>1175</v>
      </c>
      <c r="B1176" s="5">
        <v>29</v>
      </c>
      <c r="C1176" s="8" t="s">
        <v>1343</v>
      </c>
      <c r="D1176" s="1">
        <v>32.11</v>
      </c>
      <c r="E1176" s="1">
        <v>4433.9159</v>
      </c>
      <c r="F1176" s="3">
        <v>2</v>
      </c>
      <c r="G1176" s="3" t="s">
        <v>1348</v>
      </c>
      <c r="H1176" s="3" t="s">
        <v>1351</v>
      </c>
    </row>
    <row r="1177" spans="1:8" ht="13.2" x14ac:dyDescent="0.25">
      <c r="A1177" s="1" t="s">
        <v>1176</v>
      </c>
      <c r="B1177" s="5">
        <v>22</v>
      </c>
      <c r="C1177" s="8" t="s">
        <v>1342</v>
      </c>
      <c r="D1177" s="1">
        <v>27.1</v>
      </c>
      <c r="E1177" s="1">
        <v>2154.3609999999999</v>
      </c>
      <c r="F1177" s="3">
        <v>0</v>
      </c>
      <c r="G1177" s="3" t="s">
        <v>1348</v>
      </c>
      <c r="H1177" s="3" t="s">
        <v>1349</v>
      </c>
    </row>
    <row r="1178" spans="1:8" ht="13.2" x14ac:dyDescent="0.25">
      <c r="A1178" s="1" t="s">
        <v>1177</v>
      </c>
      <c r="B1178" s="5">
        <v>52</v>
      </c>
      <c r="C1178" s="8" t="s">
        <v>1342</v>
      </c>
      <c r="D1178" s="1">
        <v>24.13</v>
      </c>
      <c r="E1178" s="1">
        <v>23887.662700000001</v>
      </c>
      <c r="F1178" s="3">
        <v>1</v>
      </c>
      <c r="G1178" s="3" t="s">
        <v>1347</v>
      </c>
      <c r="H1178" s="3" t="s">
        <v>1351</v>
      </c>
    </row>
    <row r="1179" spans="1:8" ht="13.2" x14ac:dyDescent="0.25">
      <c r="A1179" s="1" t="s">
        <v>1178</v>
      </c>
      <c r="B1179" s="5">
        <v>40</v>
      </c>
      <c r="C1179" s="8" t="s">
        <v>1342</v>
      </c>
      <c r="D1179" s="1">
        <v>27.4</v>
      </c>
      <c r="E1179" s="1">
        <v>6496.8860000000004</v>
      </c>
      <c r="F1179" s="3">
        <v>1</v>
      </c>
      <c r="G1179" s="3" t="s">
        <v>1348</v>
      </c>
      <c r="H1179" s="3" t="s">
        <v>1349</v>
      </c>
    </row>
    <row r="1180" spans="1:8" ht="13.2" x14ac:dyDescent="0.25">
      <c r="A1180" s="1" t="s">
        <v>1179</v>
      </c>
      <c r="B1180" s="5">
        <v>23</v>
      </c>
      <c r="C1180" s="8" t="s">
        <v>1342</v>
      </c>
      <c r="D1180" s="1">
        <v>34.865000000000002</v>
      </c>
      <c r="E1180" s="1">
        <v>2899.4893499999998</v>
      </c>
      <c r="F1180" s="3">
        <v>0</v>
      </c>
      <c r="G1180" s="3" t="s">
        <v>1348</v>
      </c>
      <c r="H1180" s="3" t="s">
        <v>1352</v>
      </c>
    </row>
    <row r="1181" spans="1:8" ht="13.2" x14ac:dyDescent="0.25">
      <c r="A1181" s="1" t="s">
        <v>1180</v>
      </c>
      <c r="B1181" s="5">
        <v>31</v>
      </c>
      <c r="C1181" s="8" t="s">
        <v>1343</v>
      </c>
      <c r="D1181" s="1">
        <v>29.81</v>
      </c>
      <c r="E1181" s="1">
        <v>19350.368900000001</v>
      </c>
      <c r="F1181" s="3">
        <v>0</v>
      </c>
      <c r="G1181" s="3" t="s">
        <v>1347</v>
      </c>
      <c r="H1181" s="3" t="s">
        <v>1350</v>
      </c>
    </row>
    <row r="1182" spans="1:8" ht="13.2" x14ac:dyDescent="0.25">
      <c r="A1182" s="1" t="s">
        <v>1181</v>
      </c>
      <c r="B1182" s="5">
        <v>42</v>
      </c>
      <c r="C1182" s="8" t="s">
        <v>1342</v>
      </c>
      <c r="D1182" s="1">
        <v>41.325000000000003</v>
      </c>
      <c r="E1182" s="1">
        <v>7650.7737500000003</v>
      </c>
      <c r="F1182" s="3">
        <v>1</v>
      </c>
      <c r="G1182" s="3" t="s">
        <v>1348</v>
      </c>
      <c r="H1182" s="3" t="s">
        <v>1352</v>
      </c>
    </row>
    <row r="1183" spans="1:8" ht="13.2" x14ac:dyDescent="0.25">
      <c r="A1183" s="1" t="s">
        <v>1182</v>
      </c>
      <c r="B1183" s="5">
        <v>24</v>
      </c>
      <c r="C1183" s="8" t="s">
        <v>1342</v>
      </c>
      <c r="D1183" s="1">
        <v>29.925000000000001</v>
      </c>
      <c r="E1183" s="1">
        <v>2850.6837500000001</v>
      </c>
      <c r="F1183" s="3">
        <v>0</v>
      </c>
      <c r="G1183" s="3" t="s">
        <v>1348</v>
      </c>
      <c r="H1183" s="3" t="s">
        <v>1351</v>
      </c>
    </row>
    <row r="1184" spans="1:8" ht="13.2" x14ac:dyDescent="0.25">
      <c r="A1184" s="1" t="s">
        <v>1183</v>
      </c>
      <c r="B1184" s="5">
        <v>25</v>
      </c>
      <c r="C1184" s="8" t="s">
        <v>1342</v>
      </c>
      <c r="D1184" s="1">
        <v>30.3</v>
      </c>
      <c r="E1184" s="1">
        <v>2632.9920000000002</v>
      </c>
      <c r="F1184" s="3">
        <v>0</v>
      </c>
      <c r="G1184" s="3" t="s">
        <v>1348</v>
      </c>
      <c r="H1184" s="3" t="s">
        <v>1349</v>
      </c>
    </row>
    <row r="1185" spans="1:8" ht="13.2" x14ac:dyDescent="0.25">
      <c r="A1185" s="1" t="s">
        <v>1184</v>
      </c>
      <c r="B1185" s="5">
        <v>48</v>
      </c>
      <c r="C1185" s="8" t="s">
        <v>1342</v>
      </c>
      <c r="D1185" s="1">
        <v>27.36</v>
      </c>
      <c r="E1185" s="1">
        <v>9447.3824000000004</v>
      </c>
      <c r="F1185" s="3">
        <v>1</v>
      </c>
      <c r="G1185" s="3" t="s">
        <v>1348</v>
      </c>
      <c r="H1185" s="3" t="s">
        <v>1352</v>
      </c>
    </row>
    <row r="1186" spans="1:8" ht="13.2" x14ac:dyDescent="0.25">
      <c r="A1186" s="1" t="s">
        <v>1185</v>
      </c>
      <c r="B1186" s="5">
        <v>23</v>
      </c>
      <c r="C1186" s="8" t="s">
        <v>1342</v>
      </c>
      <c r="D1186" s="1">
        <v>28.49</v>
      </c>
      <c r="E1186" s="1">
        <v>18328.238099999999</v>
      </c>
      <c r="F1186" s="3">
        <v>1</v>
      </c>
      <c r="G1186" s="3" t="s">
        <v>1347</v>
      </c>
      <c r="H1186" s="3" t="s">
        <v>1350</v>
      </c>
    </row>
    <row r="1187" spans="1:8" ht="13.2" x14ac:dyDescent="0.25">
      <c r="A1187" s="1" t="s">
        <v>1186</v>
      </c>
      <c r="B1187" s="5">
        <v>45</v>
      </c>
      <c r="C1187" s="8" t="s">
        <v>1343</v>
      </c>
      <c r="D1187" s="1">
        <v>23.56</v>
      </c>
      <c r="E1187" s="1">
        <v>8603.8233999999993</v>
      </c>
      <c r="F1187" s="3">
        <v>2</v>
      </c>
      <c r="G1187" s="3" t="s">
        <v>1348</v>
      </c>
      <c r="H1187" s="3" t="s">
        <v>1352</v>
      </c>
    </row>
    <row r="1188" spans="1:8" ht="13.2" x14ac:dyDescent="0.25">
      <c r="A1188" s="1" t="s">
        <v>1187</v>
      </c>
      <c r="B1188" s="5">
        <v>20</v>
      </c>
      <c r="C1188" s="8" t="s">
        <v>1343</v>
      </c>
      <c r="D1188" s="1">
        <v>35.625</v>
      </c>
      <c r="E1188" s="1">
        <v>37465.34375</v>
      </c>
      <c r="F1188" s="3">
        <v>3</v>
      </c>
      <c r="G1188" s="3" t="s">
        <v>1347</v>
      </c>
      <c r="H1188" s="3" t="s">
        <v>1351</v>
      </c>
    </row>
    <row r="1189" spans="1:8" ht="13.2" x14ac:dyDescent="0.25">
      <c r="A1189" s="1" t="s">
        <v>1188</v>
      </c>
      <c r="B1189" s="5">
        <v>62</v>
      </c>
      <c r="C1189" s="8" t="s">
        <v>1342</v>
      </c>
      <c r="D1189" s="1">
        <v>32.68</v>
      </c>
      <c r="E1189" s="1">
        <v>13844.797200000001</v>
      </c>
      <c r="F1189" s="3">
        <v>0</v>
      </c>
      <c r="G1189" s="3" t="s">
        <v>1348</v>
      </c>
      <c r="H1189" s="3" t="s">
        <v>1351</v>
      </c>
    </row>
    <row r="1190" spans="1:8" ht="13.2" x14ac:dyDescent="0.25">
      <c r="A1190" s="1" t="s">
        <v>1189</v>
      </c>
      <c r="B1190" s="5">
        <v>43</v>
      </c>
      <c r="C1190" s="8" t="s">
        <v>1342</v>
      </c>
      <c r="D1190" s="1">
        <v>25.27</v>
      </c>
      <c r="E1190" s="1">
        <v>21771.3423</v>
      </c>
      <c r="F1190" s="3">
        <v>1</v>
      </c>
      <c r="G1190" s="3" t="s">
        <v>1347</v>
      </c>
      <c r="H1190" s="3" t="s">
        <v>1352</v>
      </c>
    </row>
    <row r="1191" spans="1:8" ht="13.2" x14ac:dyDescent="0.25">
      <c r="A1191" s="1" t="s">
        <v>1190</v>
      </c>
      <c r="B1191" s="5">
        <v>23</v>
      </c>
      <c r="C1191" s="8" t="s">
        <v>1342</v>
      </c>
      <c r="D1191" s="1">
        <v>28</v>
      </c>
      <c r="E1191" s="1">
        <v>13126.677449999999</v>
      </c>
      <c r="F1191" s="3">
        <v>0</v>
      </c>
      <c r="G1191" s="3" t="s">
        <v>1348</v>
      </c>
      <c r="H1191" s="3" t="s">
        <v>1349</v>
      </c>
    </row>
    <row r="1192" spans="1:8" ht="13.2" x14ac:dyDescent="0.25">
      <c r="A1192" s="1" t="s">
        <v>1191</v>
      </c>
      <c r="B1192" s="5">
        <v>31</v>
      </c>
      <c r="C1192" s="8" t="s">
        <v>1342</v>
      </c>
      <c r="D1192" s="1">
        <v>32.774999999999999</v>
      </c>
      <c r="E1192" s="1">
        <v>5327.4002499999997</v>
      </c>
      <c r="F1192" s="3">
        <v>2</v>
      </c>
      <c r="G1192" s="3" t="s">
        <v>1348</v>
      </c>
      <c r="H1192" s="3" t="s">
        <v>1351</v>
      </c>
    </row>
    <row r="1193" spans="1:8" ht="13.2" x14ac:dyDescent="0.25">
      <c r="A1193" s="1" t="s">
        <v>1192</v>
      </c>
      <c r="B1193" s="5">
        <v>41</v>
      </c>
      <c r="C1193" s="8" t="s">
        <v>1342</v>
      </c>
      <c r="D1193" s="1">
        <v>21.754999999999999</v>
      </c>
      <c r="E1193" s="1">
        <v>13725.47184</v>
      </c>
      <c r="F1193" s="3">
        <v>1</v>
      </c>
      <c r="G1193" s="3" t="s">
        <v>1348</v>
      </c>
      <c r="H1193" s="3" t="s">
        <v>1352</v>
      </c>
    </row>
    <row r="1194" spans="1:8" ht="13.2" x14ac:dyDescent="0.25">
      <c r="A1194" s="1" t="s">
        <v>1193</v>
      </c>
      <c r="B1194" s="5">
        <v>58</v>
      </c>
      <c r="C1194" s="8" t="s">
        <v>1342</v>
      </c>
      <c r="D1194" s="1">
        <v>32.395000000000003</v>
      </c>
      <c r="E1194" s="1">
        <v>13019.161050000001</v>
      </c>
      <c r="F1194" s="3">
        <v>1</v>
      </c>
      <c r="G1194" s="3" t="s">
        <v>1348</v>
      </c>
      <c r="H1194" s="3" t="s">
        <v>1352</v>
      </c>
    </row>
    <row r="1195" spans="1:8" ht="13.2" x14ac:dyDescent="0.25">
      <c r="A1195" s="1" t="s">
        <v>1194</v>
      </c>
      <c r="B1195" s="5">
        <v>48</v>
      </c>
      <c r="C1195" s="8" t="s">
        <v>1342</v>
      </c>
      <c r="D1195" s="1">
        <v>36.575000000000003</v>
      </c>
      <c r="E1195" s="1">
        <v>8671.1912499999999</v>
      </c>
      <c r="F1195" s="3">
        <v>0</v>
      </c>
      <c r="G1195" s="3" t="s">
        <v>1348</v>
      </c>
      <c r="H1195" s="3" t="s">
        <v>1351</v>
      </c>
    </row>
    <row r="1196" spans="1:8" ht="13.2" x14ac:dyDescent="0.25">
      <c r="A1196" s="1" t="s">
        <v>1195</v>
      </c>
      <c r="B1196" s="5">
        <v>31</v>
      </c>
      <c r="C1196" s="8" t="s">
        <v>1342</v>
      </c>
      <c r="D1196" s="1">
        <v>21.754999999999999</v>
      </c>
      <c r="E1196" s="1">
        <v>4134.0824499999999</v>
      </c>
      <c r="F1196" s="3">
        <v>0</v>
      </c>
      <c r="G1196" s="3" t="s">
        <v>1348</v>
      </c>
      <c r="H1196" s="3" t="s">
        <v>1351</v>
      </c>
    </row>
    <row r="1197" spans="1:8" ht="13.2" x14ac:dyDescent="0.25">
      <c r="A1197" s="1" t="s">
        <v>1196</v>
      </c>
      <c r="B1197" s="5">
        <v>19</v>
      </c>
      <c r="C1197" s="8" t="s">
        <v>1342</v>
      </c>
      <c r="D1197" s="1">
        <v>27.93</v>
      </c>
      <c r="E1197" s="1">
        <v>18838.703659999999</v>
      </c>
      <c r="F1197" s="3">
        <v>3</v>
      </c>
      <c r="G1197" s="3" t="s">
        <v>1348</v>
      </c>
      <c r="H1197" s="3" t="s">
        <v>1351</v>
      </c>
    </row>
    <row r="1198" spans="1:8" ht="13.2" x14ac:dyDescent="0.25">
      <c r="A1198" s="1" t="s">
        <v>1197</v>
      </c>
      <c r="B1198" s="5">
        <v>19</v>
      </c>
      <c r="C1198" s="8" t="s">
        <v>1342</v>
      </c>
      <c r="D1198" s="1">
        <v>30.02</v>
      </c>
      <c r="E1198" s="1">
        <v>33307.550799999997</v>
      </c>
      <c r="F1198" s="3">
        <v>0</v>
      </c>
      <c r="G1198" s="3" t="s">
        <v>1347</v>
      </c>
      <c r="H1198" s="3" t="s">
        <v>1351</v>
      </c>
    </row>
    <row r="1199" spans="1:8" ht="13.2" x14ac:dyDescent="0.25">
      <c r="A1199" s="1" t="s">
        <v>1198</v>
      </c>
      <c r="B1199" s="5">
        <v>41</v>
      </c>
      <c r="C1199" s="8" t="s">
        <v>1343</v>
      </c>
      <c r="D1199" s="1">
        <v>33.549999999999997</v>
      </c>
      <c r="E1199" s="1">
        <v>5699.8374999999996</v>
      </c>
      <c r="F1199" s="3">
        <v>0</v>
      </c>
      <c r="G1199" s="3" t="s">
        <v>1348</v>
      </c>
      <c r="H1199" s="3" t="s">
        <v>1350</v>
      </c>
    </row>
    <row r="1200" spans="1:8" ht="13.2" x14ac:dyDescent="0.25">
      <c r="A1200" s="1" t="s">
        <v>1199</v>
      </c>
      <c r="B1200" s="5">
        <v>40</v>
      </c>
      <c r="C1200" s="8" t="s">
        <v>1343</v>
      </c>
      <c r="D1200" s="1">
        <v>29.355</v>
      </c>
      <c r="E1200" s="1">
        <v>6393.6034499999996</v>
      </c>
      <c r="F1200" s="3">
        <v>1</v>
      </c>
      <c r="G1200" s="3" t="s">
        <v>1348</v>
      </c>
      <c r="H1200" s="3" t="s">
        <v>1351</v>
      </c>
    </row>
    <row r="1201" spans="1:8" ht="13.2" x14ac:dyDescent="0.25">
      <c r="A1201" s="1" t="s">
        <v>1200</v>
      </c>
      <c r="B1201" s="5">
        <v>31</v>
      </c>
      <c r="C1201" s="8" t="s">
        <v>1342</v>
      </c>
      <c r="D1201" s="1">
        <v>25.8</v>
      </c>
      <c r="E1201" s="1">
        <v>4934.7049999999999</v>
      </c>
      <c r="F1201" s="3">
        <v>2</v>
      </c>
      <c r="G1201" s="3" t="s">
        <v>1348</v>
      </c>
      <c r="H1201" s="3" t="s">
        <v>1349</v>
      </c>
    </row>
    <row r="1202" spans="1:8" ht="13.2" x14ac:dyDescent="0.25">
      <c r="A1202" s="1" t="s">
        <v>1201</v>
      </c>
      <c r="B1202" s="5">
        <v>37</v>
      </c>
      <c r="C1202" s="8" t="s">
        <v>1343</v>
      </c>
      <c r="D1202" s="1">
        <v>24.32</v>
      </c>
      <c r="E1202" s="1">
        <v>6198.7518</v>
      </c>
      <c r="F1202" s="3">
        <v>2</v>
      </c>
      <c r="G1202" s="3" t="s">
        <v>1348</v>
      </c>
      <c r="H1202" s="3" t="s">
        <v>1351</v>
      </c>
    </row>
    <row r="1203" spans="1:8" ht="13.2" x14ac:dyDescent="0.25">
      <c r="A1203" s="1" t="s">
        <v>1202</v>
      </c>
      <c r="B1203" s="5">
        <v>46</v>
      </c>
      <c r="C1203" s="8" t="s">
        <v>1343</v>
      </c>
      <c r="D1203" s="1">
        <v>40.375</v>
      </c>
      <c r="E1203" s="1">
        <v>8733.2292500000003</v>
      </c>
      <c r="F1203" s="3">
        <v>2</v>
      </c>
      <c r="G1203" s="3" t="s">
        <v>1348</v>
      </c>
      <c r="H1203" s="3" t="s">
        <v>1351</v>
      </c>
    </row>
    <row r="1204" spans="1:8" ht="13.2" x14ac:dyDescent="0.25">
      <c r="A1204" s="1" t="s">
        <v>1203</v>
      </c>
      <c r="B1204" s="5">
        <v>22</v>
      </c>
      <c r="C1204" s="8" t="s">
        <v>1343</v>
      </c>
      <c r="D1204" s="1">
        <v>32.11</v>
      </c>
      <c r="E1204" s="1">
        <v>2055.3249000000001</v>
      </c>
      <c r="F1204" s="3">
        <v>0</v>
      </c>
      <c r="G1204" s="3" t="s">
        <v>1348</v>
      </c>
      <c r="H1204" s="3" t="s">
        <v>1351</v>
      </c>
    </row>
    <row r="1205" spans="1:8" ht="13.2" x14ac:dyDescent="0.25">
      <c r="A1205" s="1" t="s">
        <v>1204</v>
      </c>
      <c r="B1205" s="5">
        <v>51</v>
      </c>
      <c r="C1205" s="8" t="s">
        <v>1343</v>
      </c>
      <c r="D1205" s="1">
        <v>32.299999999999997</v>
      </c>
      <c r="E1205" s="1">
        <v>9964.06</v>
      </c>
      <c r="F1205" s="3">
        <v>1</v>
      </c>
      <c r="G1205" s="3" t="s">
        <v>1348</v>
      </c>
      <c r="H1205" s="3" t="s">
        <v>1352</v>
      </c>
    </row>
    <row r="1206" spans="1:8" ht="13.2" x14ac:dyDescent="0.25">
      <c r="A1206" s="1" t="s">
        <v>1205</v>
      </c>
      <c r="B1206" s="5">
        <v>18</v>
      </c>
      <c r="C1206" s="8" t="s">
        <v>1342</v>
      </c>
      <c r="D1206" s="1">
        <v>27.28</v>
      </c>
      <c r="E1206" s="1">
        <v>18223.4512</v>
      </c>
      <c r="F1206" s="3">
        <v>3</v>
      </c>
      <c r="G1206" s="3" t="s">
        <v>1347</v>
      </c>
      <c r="H1206" s="3" t="s">
        <v>1350</v>
      </c>
    </row>
    <row r="1207" spans="1:8" ht="13.2" x14ac:dyDescent="0.25">
      <c r="A1207" s="1" t="s">
        <v>1206</v>
      </c>
      <c r="B1207" s="5">
        <v>35</v>
      </c>
      <c r="C1207" s="8" t="s">
        <v>1343</v>
      </c>
      <c r="D1207" s="1">
        <v>17.86</v>
      </c>
      <c r="E1207" s="1">
        <v>5116.5003999999999</v>
      </c>
      <c r="F1207" s="3">
        <v>1</v>
      </c>
      <c r="G1207" s="3" t="s">
        <v>1348</v>
      </c>
      <c r="H1207" s="3" t="s">
        <v>1351</v>
      </c>
    </row>
    <row r="1208" spans="1:8" ht="13.2" x14ac:dyDescent="0.25">
      <c r="A1208" s="1" t="s">
        <v>1207</v>
      </c>
      <c r="B1208" s="5">
        <v>59</v>
      </c>
      <c r="C1208" s="8" t="s">
        <v>1342</v>
      </c>
      <c r="D1208" s="1">
        <v>34.799999999999997</v>
      </c>
      <c r="E1208" s="1">
        <v>36910.608030000003</v>
      </c>
      <c r="F1208" s="3">
        <v>2</v>
      </c>
      <c r="G1208" s="3" t="s">
        <v>1348</v>
      </c>
      <c r="H1208" s="3" t="s">
        <v>1349</v>
      </c>
    </row>
    <row r="1209" spans="1:8" ht="13.2" x14ac:dyDescent="0.25">
      <c r="A1209" s="1" t="s">
        <v>1208</v>
      </c>
      <c r="B1209" s="5">
        <v>36</v>
      </c>
      <c r="C1209" s="8" t="s">
        <v>1343</v>
      </c>
      <c r="D1209" s="1">
        <v>33.4</v>
      </c>
      <c r="E1209" s="1">
        <v>38415.474000000002</v>
      </c>
      <c r="F1209" s="3">
        <v>2</v>
      </c>
      <c r="G1209" s="3" t="s">
        <v>1347</v>
      </c>
      <c r="H1209" s="3" t="s">
        <v>1349</v>
      </c>
    </row>
    <row r="1210" spans="1:8" ht="13.2" x14ac:dyDescent="0.25">
      <c r="A1210" s="1" t="s">
        <v>1209</v>
      </c>
      <c r="B1210" s="5">
        <v>37</v>
      </c>
      <c r="C1210" s="8" t="s">
        <v>1342</v>
      </c>
      <c r="D1210" s="1">
        <v>25.555</v>
      </c>
      <c r="E1210" s="1">
        <v>20296.863450000001</v>
      </c>
      <c r="F1210" s="3">
        <v>1</v>
      </c>
      <c r="G1210" s="3" t="s">
        <v>1347</v>
      </c>
      <c r="H1210" s="3" t="s">
        <v>1352</v>
      </c>
    </row>
    <row r="1211" spans="1:8" ht="13.2" x14ac:dyDescent="0.25">
      <c r="A1211" s="1" t="s">
        <v>1210</v>
      </c>
      <c r="B1211" s="5">
        <v>59</v>
      </c>
      <c r="C1211" s="8" t="s">
        <v>1343</v>
      </c>
      <c r="D1211" s="1">
        <v>37.1</v>
      </c>
      <c r="E1211" s="1">
        <v>12347.172</v>
      </c>
      <c r="F1211" s="3">
        <v>1</v>
      </c>
      <c r="G1211" s="3" t="s">
        <v>1348</v>
      </c>
      <c r="H1211" s="3" t="s">
        <v>1349</v>
      </c>
    </row>
    <row r="1212" spans="1:8" ht="13.2" x14ac:dyDescent="0.25">
      <c r="A1212" s="1" t="s">
        <v>1211</v>
      </c>
      <c r="B1212" s="5">
        <v>36</v>
      </c>
      <c r="C1212" s="8" t="s">
        <v>1343</v>
      </c>
      <c r="D1212" s="1">
        <v>30.875</v>
      </c>
      <c r="E1212" s="1">
        <v>5373.3642499999996</v>
      </c>
      <c r="F1212" s="3">
        <v>1</v>
      </c>
      <c r="G1212" s="3" t="s">
        <v>1348</v>
      </c>
      <c r="H1212" s="3" t="s">
        <v>1351</v>
      </c>
    </row>
    <row r="1213" spans="1:8" ht="13.2" x14ac:dyDescent="0.25">
      <c r="A1213" s="1" t="s">
        <v>1212</v>
      </c>
      <c r="B1213" s="5">
        <v>39</v>
      </c>
      <c r="C1213" s="8" t="s">
        <v>1343</v>
      </c>
      <c r="D1213" s="1">
        <v>34.1</v>
      </c>
      <c r="E1213" s="1">
        <v>23563.016179999999</v>
      </c>
      <c r="F1213" s="3">
        <v>2</v>
      </c>
      <c r="G1213" s="3" t="s">
        <v>1348</v>
      </c>
      <c r="H1213" s="3" t="s">
        <v>1350</v>
      </c>
    </row>
    <row r="1214" spans="1:8" ht="13.2" x14ac:dyDescent="0.25">
      <c r="A1214" s="1" t="s">
        <v>1213</v>
      </c>
      <c r="B1214" s="5">
        <v>18</v>
      </c>
      <c r="C1214" s="8" t="s">
        <v>1343</v>
      </c>
      <c r="D1214" s="1">
        <v>21.47</v>
      </c>
      <c r="E1214" s="1">
        <v>1702.4553000000001</v>
      </c>
      <c r="F1214" s="3">
        <v>0</v>
      </c>
      <c r="G1214" s="3" t="s">
        <v>1348</v>
      </c>
      <c r="H1214" s="3" t="s">
        <v>1352</v>
      </c>
    </row>
    <row r="1215" spans="1:8" ht="13.2" x14ac:dyDescent="0.25">
      <c r="A1215" s="1" t="s">
        <v>1214</v>
      </c>
      <c r="B1215" s="5">
        <v>52</v>
      </c>
      <c r="C1215" s="8" t="s">
        <v>1342</v>
      </c>
      <c r="D1215" s="1">
        <v>33.299999999999997</v>
      </c>
      <c r="E1215" s="1">
        <v>10806.839</v>
      </c>
      <c r="F1215" s="3">
        <v>2</v>
      </c>
      <c r="G1215" s="3" t="s">
        <v>1348</v>
      </c>
      <c r="H1215" s="3" t="s">
        <v>1349</v>
      </c>
    </row>
    <row r="1216" spans="1:8" ht="13.2" x14ac:dyDescent="0.25">
      <c r="A1216" s="1" t="s">
        <v>1215</v>
      </c>
      <c r="B1216" s="5">
        <v>27</v>
      </c>
      <c r="C1216" s="8" t="s">
        <v>1342</v>
      </c>
      <c r="D1216" s="1">
        <v>31.254999999999999</v>
      </c>
      <c r="E1216" s="1">
        <v>3956.0714499999999</v>
      </c>
      <c r="F1216" s="3">
        <v>1</v>
      </c>
      <c r="G1216" s="3" t="s">
        <v>1348</v>
      </c>
      <c r="H1216" s="3" t="s">
        <v>1351</v>
      </c>
    </row>
    <row r="1217" spans="1:8" ht="13.2" x14ac:dyDescent="0.25">
      <c r="A1217" s="1" t="s">
        <v>1216</v>
      </c>
      <c r="B1217" s="5">
        <v>18</v>
      </c>
      <c r="C1217" s="8" t="s">
        <v>1343</v>
      </c>
      <c r="D1217" s="1">
        <v>39.14</v>
      </c>
      <c r="E1217" s="1">
        <v>12890.057650000001</v>
      </c>
      <c r="F1217" s="3">
        <v>0</v>
      </c>
      <c r="G1217" s="3" t="s">
        <v>1348</v>
      </c>
      <c r="H1217" s="3" t="s">
        <v>1352</v>
      </c>
    </row>
    <row r="1218" spans="1:8" ht="13.2" x14ac:dyDescent="0.25">
      <c r="A1218" s="1" t="s">
        <v>1217</v>
      </c>
      <c r="B1218" s="5">
        <v>40</v>
      </c>
      <c r="C1218" s="8" t="s">
        <v>1343</v>
      </c>
      <c r="D1218" s="1">
        <v>25.08</v>
      </c>
      <c r="E1218" s="1">
        <v>5415.6611999999996</v>
      </c>
      <c r="F1218" s="3">
        <v>0</v>
      </c>
      <c r="G1218" s="3" t="s">
        <v>1348</v>
      </c>
      <c r="H1218" s="3" t="s">
        <v>1350</v>
      </c>
    </row>
    <row r="1219" spans="1:8" ht="13.2" x14ac:dyDescent="0.25">
      <c r="A1219" s="1" t="s">
        <v>1218</v>
      </c>
      <c r="B1219" s="5">
        <v>29</v>
      </c>
      <c r="C1219" s="8" t="s">
        <v>1343</v>
      </c>
      <c r="D1219" s="1">
        <v>37.29</v>
      </c>
      <c r="E1219" s="1">
        <v>4058.1161000000002</v>
      </c>
      <c r="F1219" s="3">
        <v>2</v>
      </c>
      <c r="G1219" s="3" t="s">
        <v>1348</v>
      </c>
      <c r="H1219" s="3" t="s">
        <v>1350</v>
      </c>
    </row>
    <row r="1220" spans="1:8" ht="13.2" x14ac:dyDescent="0.25">
      <c r="A1220" s="1" t="s">
        <v>1219</v>
      </c>
      <c r="B1220" s="5">
        <v>46</v>
      </c>
      <c r="C1220" s="8" t="s">
        <v>1342</v>
      </c>
      <c r="D1220" s="1">
        <v>34.6</v>
      </c>
      <c r="E1220" s="1">
        <v>41661.601999999999</v>
      </c>
      <c r="F1220" s="3">
        <v>1</v>
      </c>
      <c r="G1220" s="3" t="s">
        <v>1347</v>
      </c>
      <c r="H1220" s="3" t="s">
        <v>1349</v>
      </c>
    </row>
    <row r="1221" spans="1:8" ht="13.2" x14ac:dyDescent="0.25">
      <c r="A1221" s="1" t="s">
        <v>1220</v>
      </c>
      <c r="B1221" s="5">
        <v>38</v>
      </c>
      <c r="C1221" s="8" t="s">
        <v>1342</v>
      </c>
      <c r="D1221" s="1">
        <v>30.21</v>
      </c>
      <c r="E1221" s="1">
        <v>7537.1638999999996</v>
      </c>
      <c r="F1221" s="3">
        <v>3</v>
      </c>
      <c r="G1221" s="3" t="s">
        <v>1348</v>
      </c>
      <c r="H1221" s="3" t="s">
        <v>1351</v>
      </c>
    </row>
    <row r="1222" spans="1:8" ht="13.2" x14ac:dyDescent="0.25">
      <c r="A1222" s="1" t="s">
        <v>1221</v>
      </c>
      <c r="B1222" s="5">
        <v>30</v>
      </c>
      <c r="C1222" s="8" t="s">
        <v>1342</v>
      </c>
      <c r="D1222" s="1">
        <v>21.945</v>
      </c>
      <c r="E1222" s="1">
        <v>4718.2035500000002</v>
      </c>
      <c r="F1222" s="3">
        <v>1</v>
      </c>
      <c r="G1222" s="3" t="s">
        <v>1348</v>
      </c>
      <c r="H1222" s="3" t="s">
        <v>1352</v>
      </c>
    </row>
    <row r="1223" spans="1:8" ht="13.2" x14ac:dyDescent="0.25">
      <c r="A1223" s="1" t="s">
        <v>1222</v>
      </c>
      <c r="B1223" s="5">
        <v>40</v>
      </c>
      <c r="C1223" s="8" t="s">
        <v>1343</v>
      </c>
      <c r="D1223" s="1">
        <v>24.97</v>
      </c>
      <c r="E1223" s="1">
        <v>6593.5083000000004</v>
      </c>
      <c r="F1223" s="3">
        <v>2</v>
      </c>
      <c r="G1223" s="3" t="s">
        <v>1348</v>
      </c>
      <c r="H1223" s="3" t="s">
        <v>1350</v>
      </c>
    </row>
    <row r="1224" spans="1:8" ht="13.2" x14ac:dyDescent="0.25">
      <c r="A1224" s="1" t="s">
        <v>1223</v>
      </c>
      <c r="B1224" s="5">
        <v>50</v>
      </c>
      <c r="C1224" s="8" t="s">
        <v>1343</v>
      </c>
      <c r="D1224" s="1">
        <v>25.3</v>
      </c>
      <c r="E1224" s="1">
        <v>8442.6669999999995</v>
      </c>
      <c r="F1224" s="3">
        <v>0</v>
      </c>
      <c r="G1224" s="3" t="s">
        <v>1348</v>
      </c>
      <c r="H1224" s="3" t="s">
        <v>1350</v>
      </c>
    </row>
    <row r="1225" spans="1:8" ht="13.2" x14ac:dyDescent="0.25">
      <c r="A1225" s="1" t="s">
        <v>1224</v>
      </c>
      <c r="B1225" s="5">
        <v>20</v>
      </c>
      <c r="C1225" s="8" t="s">
        <v>1342</v>
      </c>
      <c r="D1225" s="1">
        <v>24.42</v>
      </c>
      <c r="E1225" s="1">
        <v>26125.674770000001</v>
      </c>
      <c r="F1225" s="3">
        <v>0</v>
      </c>
      <c r="G1225" s="3" t="s">
        <v>1347</v>
      </c>
      <c r="H1225" s="3" t="s">
        <v>1350</v>
      </c>
    </row>
    <row r="1226" spans="1:8" ht="13.2" x14ac:dyDescent="0.25">
      <c r="A1226" s="1" t="s">
        <v>1225</v>
      </c>
      <c r="B1226" s="5">
        <v>41</v>
      </c>
      <c r="C1226" s="8" t="s">
        <v>1343</v>
      </c>
      <c r="D1226" s="1">
        <v>23.94</v>
      </c>
      <c r="E1226" s="1">
        <v>6858.4795999999997</v>
      </c>
      <c r="F1226" s="3">
        <v>1</v>
      </c>
      <c r="G1226" s="3" t="s">
        <v>1348</v>
      </c>
      <c r="H1226" s="3" t="s">
        <v>1352</v>
      </c>
    </row>
    <row r="1227" spans="1:8" ht="13.2" x14ac:dyDescent="0.25">
      <c r="A1227" s="1" t="s">
        <v>1226</v>
      </c>
      <c r="B1227" s="5">
        <v>33</v>
      </c>
      <c r="C1227" s="8" t="s">
        <v>1342</v>
      </c>
      <c r="D1227" s="1">
        <v>39.82</v>
      </c>
      <c r="E1227" s="1">
        <v>4795.6567999999997</v>
      </c>
      <c r="F1227" s="3">
        <v>1</v>
      </c>
      <c r="G1227" s="3" t="s">
        <v>1348</v>
      </c>
      <c r="H1227" s="3" t="s">
        <v>1350</v>
      </c>
    </row>
    <row r="1228" spans="1:8" ht="13.2" x14ac:dyDescent="0.25">
      <c r="A1228" s="1" t="s">
        <v>1227</v>
      </c>
      <c r="B1228" s="5">
        <v>38</v>
      </c>
      <c r="C1228" s="8" t="s">
        <v>1343</v>
      </c>
      <c r="D1228" s="1">
        <v>16.815000000000001</v>
      </c>
      <c r="E1228" s="1">
        <v>6640.5448500000002</v>
      </c>
      <c r="F1228" s="3">
        <v>2</v>
      </c>
      <c r="G1228" s="3" t="s">
        <v>1348</v>
      </c>
      <c r="H1228" s="3" t="s">
        <v>1352</v>
      </c>
    </row>
    <row r="1229" spans="1:8" ht="13.2" x14ac:dyDescent="0.25">
      <c r="A1229" s="1" t="s">
        <v>1228</v>
      </c>
      <c r="B1229" s="5">
        <v>42</v>
      </c>
      <c r="C1229" s="8" t="s">
        <v>1343</v>
      </c>
      <c r="D1229" s="1">
        <v>37.18</v>
      </c>
      <c r="E1229" s="1">
        <v>7162.0122000000001</v>
      </c>
      <c r="F1229" s="3">
        <v>2</v>
      </c>
      <c r="G1229" s="3" t="s">
        <v>1348</v>
      </c>
      <c r="H1229" s="3" t="s">
        <v>1350</v>
      </c>
    </row>
    <row r="1230" spans="1:8" ht="13.2" x14ac:dyDescent="0.25">
      <c r="A1230" s="1" t="s">
        <v>1229</v>
      </c>
      <c r="B1230" s="5">
        <v>56</v>
      </c>
      <c r="C1230" s="8" t="s">
        <v>1343</v>
      </c>
      <c r="D1230" s="1">
        <v>34.43</v>
      </c>
      <c r="E1230" s="1">
        <v>10594.225700000001</v>
      </c>
      <c r="F1230" s="3">
        <v>0</v>
      </c>
      <c r="G1230" s="3" t="s">
        <v>1348</v>
      </c>
      <c r="H1230" s="3" t="s">
        <v>1350</v>
      </c>
    </row>
    <row r="1231" spans="1:8" ht="13.2" x14ac:dyDescent="0.25">
      <c r="A1231" s="1" t="s">
        <v>1230</v>
      </c>
      <c r="B1231" s="5">
        <v>58</v>
      </c>
      <c r="C1231" s="8" t="s">
        <v>1343</v>
      </c>
      <c r="D1231" s="1">
        <v>30.305</v>
      </c>
      <c r="E1231" s="1">
        <v>11938.255950000001</v>
      </c>
      <c r="F1231" s="3">
        <v>0</v>
      </c>
      <c r="G1231" s="3" t="s">
        <v>1348</v>
      </c>
      <c r="H1231" s="3" t="s">
        <v>1352</v>
      </c>
    </row>
    <row r="1232" spans="1:8" ht="13.2" x14ac:dyDescent="0.25">
      <c r="A1232" s="1" t="s">
        <v>1231</v>
      </c>
      <c r="B1232" s="5">
        <v>52</v>
      </c>
      <c r="C1232" s="8" t="s">
        <v>1343</v>
      </c>
      <c r="D1232" s="1">
        <v>34.484999999999999</v>
      </c>
      <c r="E1232" s="1">
        <v>60021.398970000002</v>
      </c>
      <c r="F1232" s="3">
        <v>3</v>
      </c>
      <c r="G1232" s="3" t="s">
        <v>1347</v>
      </c>
      <c r="H1232" s="3" t="s">
        <v>1351</v>
      </c>
    </row>
    <row r="1233" spans="1:8" ht="13.2" x14ac:dyDescent="0.25">
      <c r="A1233" s="1" t="s">
        <v>1232</v>
      </c>
      <c r="B1233" s="5">
        <v>20</v>
      </c>
      <c r="C1233" s="8" t="s">
        <v>1342</v>
      </c>
      <c r="D1233" s="1">
        <v>21.8</v>
      </c>
      <c r="E1233" s="1">
        <v>20167.336029999999</v>
      </c>
      <c r="F1233" s="3">
        <v>0</v>
      </c>
      <c r="G1233" s="3" t="s">
        <v>1347</v>
      </c>
      <c r="H1233" s="3" t="s">
        <v>1349</v>
      </c>
    </row>
    <row r="1234" spans="1:8" ht="13.2" x14ac:dyDescent="0.25">
      <c r="A1234" s="1" t="s">
        <v>1233</v>
      </c>
      <c r="B1234" s="5">
        <v>54</v>
      </c>
      <c r="C1234" s="8" t="s">
        <v>1342</v>
      </c>
      <c r="D1234" s="1">
        <v>24.605</v>
      </c>
      <c r="E1234" s="1">
        <v>12479.70895</v>
      </c>
      <c r="F1234" s="3">
        <v>3</v>
      </c>
      <c r="G1234" s="3" t="s">
        <v>1348</v>
      </c>
      <c r="H1234" s="3" t="s">
        <v>1351</v>
      </c>
    </row>
    <row r="1235" spans="1:8" ht="13.2" x14ac:dyDescent="0.25">
      <c r="A1235" s="1" t="s">
        <v>1234</v>
      </c>
      <c r="B1235" s="5">
        <v>58</v>
      </c>
      <c r="C1235" s="8" t="s">
        <v>1343</v>
      </c>
      <c r="D1235" s="1">
        <v>23.3</v>
      </c>
      <c r="E1235" s="1">
        <v>11345.519</v>
      </c>
      <c r="F1235" s="3">
        <v>0</v>
      </c>
      <c r="G1235" s="3" t="s">
        <v>1348</v>
      </c>
      <c r="H1235" s="3" t="s">
        <v>1349</v>
      </c>
    </row>
    <row r="1236" spans="1:8" ht="13.2" x14ac:dyDescent="0.25">
      <c r="A1236" s="1" t="s">
        <v>1235</v>
      </c>
      <c r="B1236" s="5">
        <v>45</v>
      </c>
      <c r="C1236" s="8" t="s">
        <v>1342</v>
      </c>
      <c r="D1236" s="1">
        <v>27.83</v>
      </c>
      <c r="E1236" s="1">
        <v>8515.7587000000003</v>
      </c>
      <c r="F1236" s="3">
        <v>2</v>
      </c>
      <c r="G1236" s="3" t="s">
        <v>1348</v>
      </c>
      <c r="H1236" s="3" t="s">
        <v>1350</v>
      </c>
    </row>
    <row r="1237" spans="1:8" ht="13.2" x14ac:dyDescent="0.25">
      <c r="A1237" s="1" t="s">
        <v>1236</v>
      </c>
      <c r="B1237" s="5">
        <v>26</v>
      </c>
      <c r="C1237" s="8" t="s">
        <v>1343</v>
      </c>
      <c r="D1237" s="1">
        <v>31.065000000000001</v>
      </c>
      <c r="E1237" s="1">
        <v>2699.56835</v>
      </c>
      <c r="F1237" s="3">
        <v>0</v>
      </c>
      <c r="G1237" s="3" t="s">
        <v>1348</v>
      </c>
      <c r="H1237" s="3" t="s">
        <v>1351</v>
      </c>
    </row>
    <row r="1238" spans="1:8" ht="13.2" x14ac:dyDescent="0.25">
      <c r="A1238" s="1" t="s">
        <v>1237</v>
      </c>
      <c r="B1238" s="5">
        <v>63</v>
      </c>
      <c r="C1238" s="8" t="s">
        <v>1342</v>
      </c>
      <c r="D1238" s="1">
        <v>21.66</v>
      </c>
      <c r="E1238" s="1">
        <v>14449.8544</v>
      </c>
      <c r="F1238" s="3">
        <v>0</v>
      </c>
      <c r="G1238" s="3" t="s">
        <v>1348</v>
      </c>
      <c r="H1238" s="3" t="s">
        <v>1352</v>
      </c>
    </row>
    <row r="1239" spans="1:8" ht="13.2" x14ac:dyDescent="0.25">
      <c r="A1239" s="1" t="s">
        <v>1238</v>
      </c>
      <c r="B1239" s="5">
        <v>58</v>
      </c>
      <c r="C1239" s="8" t="s">
        <v>1342</v>
      </c>
      <c r="D1239" s="1">
        <v>28.215</v>
      </c>
      <c r="E1239" s="1">
        <v>12224.350850000001</v>
      </c>
      <c r="F1239" s="3">
        <v>0</v>
      </c>
      <c r="G1239" s="3" t="s">
        <v>1348</v>
      </c>
      <c r="H1239" s="3" t="s">
        <v>1351</v>
      </c>
    </row>
    <row r="1240" spans="1:8" ht="13.2" x14ac:dyDescent="0.25">
      <c r="A1240" s="1" t="s">
        <v>1239</v>
      </c>
      <c r="B1240" s="5">
        <v>37</v>
      </c>
      <c r="C1240" s="8" t="s">
        <v>1343</v>
      </c>
      <c r="D1240" s="1">
        <v>22.704999999999998</v>
      </c>
      <c r="E1240" s="1">
        <v>6985.50695</v>
      </c>
      <c r="F1240" s="3">
        <v>3</v>
      </c>
      <c r="G1240" s="3" t="s">
        <v>1348</v>
      </c>
      <c r="H1240" s="3" t="s">
        <v>1352</v>
      </c>
    </row>
    <row r="1241" spans="1:8" ht="13.2" x14ac:dyDescent="0.25">
      <c r="A1241" s="1" t="s">
        <v>1240</v>
      </c>
      <c r="B1241" s="5">
        <v>25</v>
      </c>
      <c r="C1241" s="8" t="s">
        <v>1342</v>
      </c>
      <c r="D1241" s="1">
        <v>42.13</v>
      </c>
      <c r="E1241" s="1">
        <v>3238.4357</v>
      </c>
      <c r="F1241" s="3">
        <v>1</v>
      </c>
      <c r="G1241" s="3" t="s">
        <v>1348</v>
      </c>
      <c r="H1241" s="3" t="s">
        <v>1350</v>
      </c>
    </row>
    <row r="1242" spans="1:8" ht="13.2" x14ac:dyDescent="0.25">
      <c r="A1242" s="1" t="s">
        <v>1241</v>
      </c>
      <c r="B1242" s="5">
        <v>52</v>
      </c>
      <c r="C1242" s="8" t="s">
        <v>1343</v>
      </c>
      <c r="D1242" s="1">
        <v>41.8</v>
      </c>
      <c r="E1242" s="1">
        <v>47269.853999999999</v>
      </c>
      <c r="F1242" s="3">
        <v>2</v>
      </c>
      <c r="G1242" s="3" t="s">
        <v>1347</v>
      </c>
      <c r="H1242" s="3" t="s">
        <v>1350</v>
      </c>
    </row>
    <row r="1243" spans="1:8" ht="13.2" x14ac:dyDescent="0.25">
      <c r="A1243" s="1" t="s">
        <v>1242</v>
      </c>
      <c r="B1243" s="5">
        <v>64</v>
      </c>
      <c r="C1243" s="8" t="s">
        <v>1343</v>
      </c>
      <c r="D1243" s="1">
        <v>36.96</v>
      </c>
      <c r="E1243" s="1">
        <v>49577.662400000001</v>
      </c>
      <c r="F1243" s="3">
        <v>2</v>
      </c>
      <c r="G1243" s="3" t="s">
        <v>1347</v>
      </c>
      <c r="H1243" s="3" t="s">
        <v>1350</v>
      </c>
    </row>
    <row r="1244" spans="1:8" ht="13.2" x14ac:dyDescent="0.25">
      <c r="A1244" s="1" t="s">
        <v>1243</v>
      </c>
      <c r="B1244" s="5">
        <v>22</v>
      </c>
      <c r="C1244" s="8" t="s">
        <v>1342</v>
      </c>
      <c r="D1244" s="1">
        <v>21.28</v>
      </c>
      <c r="E1244" s="1">
        <v>4296.2712000000001</v>
      </c>
      <c r="F1244" s="3">
        <v>3</v>
      </c>
      <c r="G1244" s="3" t="s">
        <v>1348</v>
      </c>
      <c r="H1244" s="3" t="s">
        <v>1351</v>
      </c>
    </row>
    <row r="1245" spans="1:8" ht="13.2" x14ac:dyDescent="0.25">
      <c r="A1245" s="1" t="s">
        <v>1244</v>
      </c>
      <c r="B1245" s="5">
        <v>28</v>
      </c>
      <c r="C1245" s="8" t="s">
        <v>1342</v>
      </c>
      <c r="D1245" s="1">
        <v>33.11</v>
      </c>
      <c r="E1245" s="1">
        <v>3171.6149</v>
      </c>
      <c r="F1245" s="3">
        <v>0</v>
      </c>
      <c r="G1245" s="3" t="s">
        <v>1348</v>
      </c>
      <c r="H1245" s="3" t="s">
        <v>1350</v>
      </c>
    </row>
    <row r="1246" spans="1:8" ht="13.2" x14ac:dyDescent="0.25">
      <c r="A1246" s="1" t="s">
        <v>1245</v>
      </c>
      <c r="B1246" s="5">
        <v>18</v>
      </c>
      <c r="C1246" s="8" t="s">
        <v>1343</v>
      </c>
      <c r="D1246" s="1">
        <v>33.33</v>
      </c>
      <c r="E1246" s="1">
        <v>1135.9407000000001</v>
      </c>
      <c r="F1246" s="3">
        <v>0</v>
      </c>
      <c r="G1246" s="3" t="s">
        <v>1348</v>
      </c>
      <c r="H1246" s="3" t="s">
        <v>1350</v>
      </c>
    </row>
    <row r="1247" spans="1:8" ht="13.2" x14ac:dyDescent="0.25">
      <c r="A1247" s="1" t="s">
        <v>1246</v>
      </c>
      <c r="B1247" s="5">
        <v>28</v>
      </c>
      <c r="C1247" s="8" t="s">
        <v>1343</v>
      </c>
      <c r="D1247" s="1">
        <v>24.3</v>
      </c>
      <c r="E1247" s="1">
        <v>5615.3689999999997</v>
      </c>
      <c r="F1247" s="3">
        <v>5</v>
      </c>
      <c r="G1247" s="3" t="s">
        <v>1348</v>
      </c>
      <c r="H1247" s="3" t="s">
        <v>1349</v>
      </c>
    </row>
    <row r="1248" spans="1:8" ht="13.2" x14ac:dyDescent="0.25">
      <c r="A1248" s="1" t="s">
        <v>1247</v>
      </c>
      <c r="B1248" s="5">
        <v>45</v>
      </c>
      <c r="C1248" s="8" t="s">
        <v>1342</v>
      </c>
      <c r="D1248" s="1">
        <v>25.7</v>
      </c>
      <c r="E1248" s="1">
        <v>9101.7980000000007</v>
      </c>
      <c r="F1248" s="3">
        <v>3</v>
      </c>
      <c r="G1248" s="3" t="s">
        <v>1348</v>
      </c>
      <c r="H1248" s="3" t="s">
        <v>1349</v>
      </c>
    </row>
    <row r="1249" spans="1:8" ht="13.2" x14ac:dyDescent="0.25">
      <c r="A1249" s="1" t="s">
        <v>1248</v>
      </c>
      <c r="B1249" s="5">
        <v>33</v>
      </c>
      <c r="C1249" s="8" t="s">
        <v>1343</v>
      </c>
      <c r="D1249" s="1">
        <v>29.4</v>
      </c>
      <c r="E1249" s="1">
        <v>6059.1729999999998</v>
      </c>
      <c r="F1249" s="3">
        <v>4</v>
      </c>
      <c r="G1249" s="3" t="s">
        <v>1348</v>
      </c>
      <c r="H1249" s="3" t="s">
        <v>1349</v>
      </c>
    </row>
    <row r="1250" spans="1:8" ht="13.2" x14ac:dyDescent="0.25">
      <c r="A1250" s="1" t="s">
        <v>1249</v>
      </c>
      <c r="B1250" s="5">
        <v>18</v>
      </c>
      <c r="C1250" s="8" t="s">
        <v>1342</v>
      </c>
      <c r="D1250" s="1">
        <v>39.82</v>
      </c>
      <c r="E1250" s="1">
        <v>1633.9618</v>
      </c>
      <c r="F1250" s="3">
        <v>0</v>
      </c>
      <c r="G1250" s="3" t="s">
        <v>1348</v>
      </c>
      <c r="H1250" s="3" t="s">
        <v>1350</v>
      </c>
    </row>
    <row r="1251" spans="1:8" ht="13.2" x14ac:dyDescent="0.25">
      <c r="A1251" s="1" t="s">
        <v>1250</v>
      </c>
      <c r="B1251" s="5">
        <v>32</v>
      </c>
      <c r="C1251" s="8" t="s">
        <v>1343</v>
      </c>
      <c r="D1251" s="1">
        <v>33.630000000000003</v>
      </c>
      <c r="E1251" s="1">
        <v>37607.527699999999</v>
      </c>
      <c r="F1251" s="3">
        <v>1</v>
      </c>
      <c r="G1251" s="3" t="s">
        <v>1347</v>
      </c>
      <c r="H1251" s="3" t="s">
        <v>1352</v>
      </c>
    </row>
    <row r="1252" spans="1:8" ht="13.2" x14ac:dyDescent="0.25">
      <c r="A1252" s="1" t="s">
        <v>1251</v>
      </c>
      <c r="B1252" s="5">
        <v>24</v>
      </c>
      <c r="C1252" s="8" t="s">
        <v>1343</v>
      </c>
      <c r="D1252" s="1">
        <v>29.83</v>
      </c>
      <c r="E1252" s="1">
        <v>18648.421699999999</v>
      </c>
      <c r="F1252" s="3">
        <v>0</v>
      </c>
      <c r="G1252" s="3" t="s">
        <v>1347</v>
      </c>
      <c r="H1252" s="3" t="s">
        <v>1352</v>
      </c>
    </row>
    <row r="1253" spans="1:8" ht="13.2" x14ac:dyDescent="0.25">
      <c r="A1253" s="1" t="s">
        <v>1252</v>
      </c>
      <c r="B1253" s="5">
        <v>19</v>
      </c>
      <c r="C1253" s="8" t="s">
        <v>1343</v>
      </c>
      <c r="D1253" s="1">
        <v>19.8</v>
      </c>
      <c r="E1253" s="1">
        <v>1241.5650000000001</v>
      </c>
      <c r="F1253" s="3">
        <v>0</v>
      </c>
      <c r="G1253" s="3" t="s">
        <v>1348</v>
      </c>
      <c r="H1253" s="3" t="s">
        <v>1349</v>
      </c>
    </row>
    <row r="1254" spans="1:8" ht="13.2" x14ac:dyDescent="0.25">
      <c r="A1254" s="1" t="s">
        <v>1253</v>
      </c>
      <c r="B1254" s="5">
        <v>20</v>
      </c>
      <c r="C1254" s="8" t="s">
        <v>1343</v>
      </c>
      <c r="D1254" s="1">
        <v>27.3</v>
      </c>
      <c r="E1254" s="1">
        <v>16232.847</v>
      </c>
      <c r="F1254" s="3">
        <v>0</v>
      </c>
      <c r="G1254" s="3" t="s">
        <v>1347</v>
      </c>
      <c r="H1254" s="3" t="s">
        <v>1349</v>
      </c>
    </row>
    <row r="1255" spans="1:8" ht="13.2" x14ac:dyDescent="0.25">
      <c r="A1255" s="1" t="s">
        <v>1254</v>
      </c>
      <c r="B1255" s="5">
        <v>40</v>
      </c>
      <c r="C1255" s="8" t="s">
        <v>1342</v>
      </c>
      <c r="D1255" s="1">
        <v>29.3</v>
      </c>
      <c r="E1255" s="1">
        <v>15828.82173</v>
      </c>
      <c r="F1255" s="3">
        <v>4</v>
      </c>
      <c r="G1255" s="3" t="s">
        <v>1348</v>
      </c>
      <c r="H1255" s="3" t="s">
        <v>1349</v>
      </c>
    </row>
    <row r="1256" spans="1:8" ht="13.2" x14ac:dyDescent="0.25">
      <c r="A1256" s="1" t="s">
        <v>1255</v>
      </c>
      <c r="B1256" s="5">
        <v>34</v>
      </c>
      <c r="C1256" s="8" t="s">
        <v>1342</v>
      </c>
      <c r="D1256" s="1">
        <v>27.72</v>
      </c>
      <c r="E1256" s="1">
        <v>4415.1588000000002</v>
      </c>
      <c r="F1256" s="3">
        <v>0</v>
      </c>
      <c r="G1256" s="3" t="s">
        <v>1348</v>
      </c>
      <c r="H1256" s="3" t="s">
        <v>1350</v>
      </c>
    </row>
    <row r="1257" spans="1:8" ht="13.2" x14ac:dyDescent="0.25">
      <c r="A1257" s="1" t="s">
        <v>1256</v>
      </c>
      <c r="B1257" s="5">
        <v>42</v>
      </c>
      <c r="C1257" s="8" t="s">
        <v>1342</v>
      </c>
      <c r="D1257" s="1">
        <v>37.9</v>
      </c>
      <c r="E1257" s="1">
        <v>6474.0129999999999</v>
      </c>
      <c r="F1257" s="3">
        <v>0</v>
      </c>
      <c r="G1257" s="3" t="s">
        <v>1348</v>
      </c>
      <c r="H1257" s="3" t="s">
        <v>1349</v>
      </c>
    </row>
    <row r="1258" spans="1:8" ht="13.2" x14ac:dyDescent="0.25">
      <c r="A1258" s="1" t="s">
        <v>1257</v>
      </c>
      <c r="B1258" s="5">
        <v>51</v>
      </c>
      <c r="C1258" s="8" t="s">
        <v>1342</v>
      </c>
      <c r="D1258" s="1">
        <v>36.384999999999998</v>
      </c>
      <c r="E1258" s="1">
        <v>11436.738149999999</v>
      </c>
      <c r="F1258" s="3">
        <v>3</v>
      </c>
      <c r="G1258" s="3" t="s">
        <v>1348</v>
      </c>
      <c r="H1258" s="3" t="s">
        <v>1351</v>
      </c>
    </row>
    <row r="1259" spans="1:8" ht="13.2" x14ac:dyDescent="0.25">
      <c r="A1259" s="1" t="s">
        <v>1258</v>
      </c>
      <c r="B1259" s="5">
        <v>54</v>
      </c>
      <c r="C1259" s="8" t="s">
        <v>1342</v>
      </c>
      <c r="D1259" s="1">
        <v>27.645</v>
      </c>
      <c r="E1259" s="1">
        <v>11305.93455</v>
      </c>
      <c r="F1259" s="3">
        <v>1</v>
      </c>
      <c r="G1259" s="3" t="s">
        <v>1348</v>
      </c>
      <c r="H1259" s="3" t="s">
        <v>1351</v>
      </c>
    </row>
    <row r="1260" spans="1:8" ht="13.2" x14ac:dyDescent="0.25">
      <c r="A1260" s="1" t="s">
        <v>1259</v>
      </c>
      <c r="B1260" s="5">
        <v>55</v>
      </c>
      <c r="C1260" s="8" t="s">
        <v>1343</v>
      </c>
      <c r="D1260" s="1">
        <v>37.715000000000003</v>
      </c>
      <c r="E1260" s="1">
        <v>30063.580549999999</v>
      </c>
      <c r="F1260" s="3">
        <v>3</v>
      </c>
      <c r="G1260" s="3" t="s">
        <v>1348</v>
      </c>
      <c r="H1260" s="3" t="s">
        <v>1351</v>
      </c>
    </row>
    <row r="1261" spans="1:8" ht="13.2" x14ac:dyDescent="0.25">
      <c r="A1261" s="1" t="s">
        <v>1260</v>
      </c>
      <c r="B1261" s="5">
        <v>52</v>
      </c>
      <c r="C1261" s="8" t="s">
        <v>1342</v>
      </c>
      <c r="D1261" s="1">
        <v>23.18</v>
      </c>
      <c r="E1261" s="1">
        <v>10197.772199999999</v>
      </c>
      <c r="F1261" s="3">
        <v>0</v>
      </c>
      <c r="G1261" s="3" t="s">
        <v>1348</v>
      </c>
      <c r="H1261" s="3" t="s">
        <v>1352</v>
      </c>
    </row>
    <row r="1262" spans="1:8" ht="13.2" x14ac:dyDescent="0.25">
      <c r="A1262" s="1" t="s">
        <v>1261</v>
      </c>
      <c r="B1262" s="5">
        <v>32</v>
      </c>
      <c r="C1262" s="8" t="s">
        <v>1342</v>
      </c>
      <c r="D1262" s="1">
        <v>20.52</v>
      </c>
      <c r="E1262" s="1">
        <v>4544.2348000000002</v>
      </c>
      <c r="F1262" s="3">
        <v>0</v>
      </c>
      <c r="G1262" s="3" t="s">
        <v>1348</v>
      </c>
      <c r="H1262" s="3" t="s">
        <v>1352</v>
      </c>
    </row>
    <row r="1263" spans="1:8" ht="13.2" x14ac:dyDescent="0.25">
      <c r="A1263" s="1" t="s">
        <v>1262</v>
      </c>
      <c r="B1263" s="5">
        <v>28</v>
      </c>
      <c r="C1263" s="8" t="s">
        <v>1343</v>
      </c>
      <c r="D1263" s="1">
        <v>37.1</v>
      </c>
      <c r="E1263" s="1">
        <v>3277.1610000000001</v>
      </c>
      <c r="F1263" s="3">
        <v>1</v>
      </c>
      <c r="G1263" s="3" t="s">
        <v>1348</v>
      </c>
      <c r="H1263" s="3" t="s">
        <v>1349</v>
      </c>
    </row>
    <row r="1264" spans="1:8" ht="13.2" x14ac:dyDescent="0.25">
      <c r="A1264" s="1" t="s">
        <v>1263</v>
      </c>
      <c r="B1264" s="5">
        <v>41</v>
      </c>
      <c r="C1264" s="8" t="s">
        <v>1342</v>
      </c>
      <c r="D1264" s="1">
        <v>28.05</v>
      </c>
      <c r="E1264" s="1">
        <v>6770.1925000000001</v>
      </c>
      <c r="F1264" s="3">
        <v>1</v>
      </c>
      <c r="G1264" s="3" t="s">
        <v>1348</v>
      </c>
      <c r="H1264" s="3" t="s">
        <v>1350</v>
      </c>
    </row>
    <row r="1265" spans="1:8" ht="13.2" x14ac:dyDescent="0.25">
      <c r="A1265" s="1" t="s">
        <v>1264</v>
      </c>
      <c r="B1265" s="5">
        <v>43</v>
      </c>
      <c r="C1265" s="8" t="s">
        <v>1342</v>
      </c>
      <c r="D1265" s="1">
        <v>29.9</v>
      </c>
      <c r="E1265" s="1">
        <v>7337.7479999999996</v>
      </c>
      <c r="F1265" s="3">
        <v>1</v>
      </c>
      <c r="G1265" s="3" t="s">
        <v>1348</v>
      </c>
      <c r="H1265" s="3" t="s">
        <v>1349</v>
      </c>
    </row>
    <row r="1266" spans="1:8" ht="13.2" x14ac:dyDescent="0.25">
      <c r="A1266" s="1" t="s">
        <v>1265</v>
      </c>
      <c r="B1266" s="5">
        <v>49</v>
      </c>
      <c r="C1266" s="8" t="s">
        <v>1342</v>
      </c>
      <c r="D1266" s="1">
        <v>33.344999999999999</v>
      </c>
      <c r="E1266" s="1">
        <v>10370.912549999999</v>
      </c>
      <c r="F1266" s="3">
        <v>2</v>
      </c>
      <c r="G1266" s="3" t="s">
        <v>1348</v>
      </c>
      <c r="H1266" s="3" t="s">
        <v>1352</v>
      </c>
    </row>
    <row r="1267" spans="1:8" ht="13.2" x14ac:dyDescent="0.25">
      <c r="A1267" s="1" t="s">
        <v>1266</v>
      </c>
      <c r="B1267" s="5">
        <v>64</v>
      </c>
      <c r="C1267" s="8" t="s">
        <v>1343</v>
      </c>
      <c r="D1267" s="1">
        <v>23.76</v>
      </c>
      <c r="E1267" s="1">
        <v>26926.5144</v>
      </c>
      <c r="F1267" s="3">
        <v>0</v>
      </c>
      <c r="G1267" s="3" t="s">
        <v>1347</v>
      </c>
      <c r="H1267" s="3" t="s">
        <v>1350</v>
      </c>
    </row>
    <row r="1268" spans="1:8" ht="13.2" x14ac:dyDescent="0.25">
      <c r="A1268" s="1" t="s">
        <v>1267</v>
      </c>
      <c r="B1268" s="5">
        <v>55</v>
      </c>
      <c r="C1268" s="8" t="s">
        <v>1342</v>
      </c>
      <c r="D1268" s="1">
        <v>30.5</v>
      </c>
      <c r="E1268" s="1">
        <v>10704.47</v>
      </c>
      <c r="F1268" s="3">
        <v>0</v>
      </c>
      <c r="G1268" s="3" t="s">
        <v>1348</v>
      </c>
      <c r="H1268" s="3" t="s">
        <v>1349</v>
      </c>
    </row>
    <row r="1269" spans="1:8" ht="13.2" x14ac:dyDescent="0.25">
      <c r="A1269" s="1" t="s">
        <v>1268</v>
      </c>
      <c r="B1269" s="5">
        <v>24</v>
      </c>
      <c r="C1269" s="8" t="s">
        <v>1343</v>
      </c>
      <c r="D1269" s="1">
        <v>31.065000000000001</v>
      </c>
      <c r="E1269" s="1">
        <v>34254.053350000002</v>
      </c>
      <c r="F1269" s="3">
        <v>0</v>
      </c>
      <c r="G1269" s="3" t="s">
        <v>1347</v>
      </c>
      <c r="H1269" s="3" t="s">
        <v>1352</v>
      </c>
    </row>
    <row r="1270" spans="1:8" ht="13.2" x14ac:dyDescent="0.25">
      <c r="A1270" s="1" t="s">
        <v>1269</v>
      </c>
      <c r="B1270" s="5">
        <v>20</v>
      </c>
      <c r="C1270" s="8" t="s">
        <v>1342</v>
      </c>
      <c r="D1270" s="1">
        <v>33.299999999999997</v>
      </c>
      <c r="E1270" s="1">
        <v>1880.4870000000001</v>
      </c>
      <c r="F1270" s="3">
        <v>0</v>
      </c>
      <c r="G1270" s="3" t="s">
        <v>1348</v>
      </c>
      <c r="H1270" s="3" t="s">
        <v>1349</v>
      </c>
    </row>
    <row r="1271" spans="1:8" ht="13.2" x14ac:dyDescent="0.25">
      <c r="A1271" s="1" t="s">
        <v>1270</v>
      </c>
      <c r="B1271" s="5">
        <v>45</v>
      </c>
      <c r="C1271" s="8" t="s">
        <v>1343</v>
      </c>
      <c r="D1271" s="1">
        <v>27.5</v>
      </c>
      <c r="E1271" s="1">
        <v>8615.2999999999993</v>
      </c>
      <c r="F1271" s="3">
        <v>3</v>
      </c>
      <c r="G1271" s="3" t="s">
        <v>1348</v>
      </c>
      <c r="H1271" s="3" t="s">
        <v>1349</v>
      </c>
    </row>
    <row r="1272" spans="1:8" ht="13.2" x14ac:dyDescent="0.25">
      <c r="A1272" s="1" t="s">
        <v>1271</v>
      </c>
      <c r="B1272" s="5">
        <v>26</v>
      </c>
      <c r="C1272" s="8" t="s">
        <v>1343</v>
      </c>
      <c r="D1272" s="1">
        <v>33.914999999999999</v>
      </c>
      <c r="E1272" s="1">
        <v>3292.5298499999999</v>
      </c>
      <c r="F1272" s="3">
        <v>1</v>
      </c>
      <c r="G1272" s="3" t="s">
        <v>1348</v>
      </c>
      <c r="H1272" s="3" t="s">
        <v>1351</v>
      </c>
    </row>
    <row r="1273" spans="1:8" ht="13.2" x14ac:dyDescent="0.25">
      <c r="A1273" s="1" t="s">
        <v>1272</v>
      </c>
      <c r="B1273" s="5">
        <v>25</v>
      </c>
      <c r="C1273" s="8" t="s">
        <v>1342</v>
      </c>
      <c r="D1273" s="1">
        <v>34.484999999999999</v>
      </c>
      <c r="E1273" s="1">
        <v>3021.80915</v>
      </c>
      <c r="F1273" s="3">
        <v>0</v>
      </c>
      <c r="G1273" s="3" t="s">
        <v>1348</v>
      </c>
      <c r="H1273" s="3" t="s">
        <v>1351</v>
      </c>
    </row>
    <row r="1274" spans="1:8" ht="13.2" x14ac:dyDescent="0.25">
      <c r="A1274" s="1" t="s">
        <v>1273</v>
      </c>
      <c r="B1274" s="5">
        <v>43</v>
      </c>
      <c r="C1274" s="8" t="s">
        <v>1343</v>
      </c>
      <c r="D1274" s="1">
        <v>25.52</v>
      </c>
      <c r="E1274" s="1">
        <v>14478.33015</v>
      </c>
      <c r="F1274" s="3">
        <v>5</v>
      </c>
      <c r="G1274" s="3" t="s">
        <v>1348</v>
      </c>
      <c r="H1274" s="3" t="s">
        <v>1350</v>
      </c>
    </row>
    <row r="1275" spans="1:8" ht="13.2" x14ac:dyDescent="0.25">
      <c r="A1275" s="1" t="s">
        <v>1274</v>
      </c>
      <c r="B1275" s="5">
        <v>35</v>
      </c>
      <c r="C1275" s="8" t="s">
        <v>1343</v>
      </c>
      <c r="D1275" s="1">
        <v>27.61</v>
      </c>
      <c r="E1275" s="1">
        <v>4747.0528999999997</v>
      </c>
      <c r="F1275" s="3">
        <v>1</v>
      </c>
      <c r="G1275" s="3" t="s">
        <v>1348</v>
      </c>
      <c r="H1275" s="3" t="s">
        <v>1350</v>
      </c>
    </row>
    <row r="1276" spans="1:8" ht="13.2" x14ac:dyDescent="0.25">
      <c r="A1276" s="1" t="s">
        <v>1275</v>
      </c>
      <c r="B1276" s="5">
        <v>26</v>
      </c>
      <c r="C1276" s="8" t="s">
        <v>1343</v>
      </c>
      <c r="D1276" s="1">
        <v>27.06</v>
      </c>
      <c r="E1276" s="1">
        <v>17043.341400000001</v>
      </c>
      <c r="F1276" s="3">
        <v>0</v>
      </c>
      <c r="G1276" s="3" t="s">
        <v>1347</v>
      </c>
      <c r="H1276" s="3" t="s">
        <v>1350</v>
      </c>
    </row>
    <row r="1277" spans="1:8" ht="13.2" x14ac:dyDescent="0.25">
      <c r="A1277" s="1" t="s">
        <v>1276</v>
      </c>
      <c r="B1277" s="5">
        <v>57</v>
      </c>
      <c r="C1277" s="8" t="s">
        <v>1343</v>
      </c>
      <c r="D1277" s="1">
        <v>23.7</v>
      </c>
      <c r="E1277" s="1">
        <v>10959.33</v>
      </c>
      <c r="F1277" s="3">
        <v>0</v>
      </c>
      <c r="G1277" s="3" t="s">
        <v>1348</v>
      </c>
      <c r="H1277" s="3" t="s">
        <v>1349</v>
      </c>
    </row>
    <row r="1278" spans="1:8" ht="13.2" x14ac:dyDescent="0.25">
      <c r="A1278" s="1" t="s">
        <v>1277</v>
      </c>
      <c r="B1278" s="5">
        <v>22</v>
      </c>
      <c r="C1278" s="8" t="s">
        <v>1342</v>
      </c>
      <c r="D1278" s="1">
        <v>30.4</v>
      </c>
      <c r="E1278" s="1">
        <v>2741.9479999999999</v>
      </c>
      <c r="F1278" s="3">
        <v>0</v>
      </c>
      <c r="G1278" s="3" t="s">
        <v>1348</v>
      </c>
      <c r="H1278" s="3" t="s">
        <v>1352</v>
      </c>
    </row>
    <row r="1279" spans="1:8" ht="13.2" x14ac:dyDescent="0.25">
      <c r="A1279" s="1" t="s">
        <v>1278</v>
      </c>
      <c r="B1279" s="5">
        <v>32</v>
      </c>
      <c r="C1279" s="8" t="s">
        <v>1342</v>
      </c>
      <c r="D1279" s="1">
        <v>29.734999999999999</v>
      </c>
      <c r="E1279" s="1">
        <v>4357.0436499999996</v>
      </c>
      <c r="F1279" s="3">
        <v>0</v>
      </c>
      <c r="G1279" s="3" t="s">
        <v>1348</v>
      </c>
      <c r="H1279" s="3" t="s">
        <v>1351</v>
      </c>
    </row>
    <row r="1280" spans="1:8" ht="13.2" x14ac:dyDescent="0.25">
      <c r="A1280" s="1" t="s">
        <v>1279</v>
      </c>
      <c r="B1280" s="5">
        <v>39</v>
      </c>
      <c r="C1280" s="8" t="s">
        <v>1343</v>
      </c>
      <c r="D1280" s="1">
        <v>29.925000000000001</v>
      </c>
      <c r="E1280" s="1">
        <v>22462.043750000001</v>
      </c>
      <c r="F1280" s="3">
        <v>1</v>
      </c>
      <c r="G1280" s="3" t="s">
        <v>1347</v>
      </c>
      <c r="H1280" s="3" t="s">
        <v>1352</v>
      </c>
    </row>
    <row r="1281" spans="1:8" ht="13.2" x14ac:dyDescent="0.25">
      <c r="A1281" s="1" t="s">
        <v>1280</v>
      </c>
      <c r="B1281" s="5">
        <v>25</v>
      </c>
      <c r="C1281" s="8" t="s">
        <v>1342</v>
      </c>
      <c r="D1281" s="1">
        <v>26.79</v>
      </c>
      <c r="E1281" s="1">
        <v>4189.1130999999996</v>
      </c>
      <c r="F1281" s="3">
        <v>2</v>
      </c>
      <c r="G1281" s="3" t="s">
        <v>1348</v>
      </c>
      <c r="H1281" s="3" t="s">
        <v>1351</v>
      </c>
    </row>
    <row r="1282" spans="1:8" ht="13.2" x14ac:dyDescent="0.25">
      <c r="A1282" s="1" t="s">
        <v>1281</v>
      </c>
      <c r="B1282" s="5">
        <v>48</v>
      </c>
      <c r="C1282" s="8" t="s">
        <v>1342</v>
      </c>
      <c r="D1282" s="1">
        <v>33.33</v>
      </c>
      <c r="E1282" s="1">
        <v>8283.6807000000008</v>
      </c>
      <c r="F1282" s="3">
        <v>0</v>
      </c>
      <c r="G1282" s="3" t="s">
        <v>1348</v>
      </c>
      <c r="H1282" s="3" t="s">
        <v>1350</v>
      </c>
    </row>
    <row r="1283" spans="1:8" ht="13.2" x14ac:dyDescent="0.25">
      <c r="A1283" s="1" t="s">
        <v>1282</v>
      </c>
      <c r="B1283" s="5">
        <v>47</v>
      </c>
      <c r="C1283" s="8" t="s">
        <v>1342</v>
      </c>
      <c r="D1283" s="1">
        <v>27.645</v>
      </c>
      <c r="E1283" s="1">
        <v>24535.698550000001</v>
      </c>
      <c r="F1283" s="3">
        <v>2</v>
      </c>
      <c r="G1283" s="3" t="s">
        <v>1347</v>
      </c>
      <c r="H1283" s="3" t="s">
        <v>1351</v>
      </c>
    </row>
    <row r="1284" spans="1:8" ht="13.2" x14ac:dyDescent="0.25">
      <c r="A1284" s="1" t="s">
        <v>1283</v>
      </c>
      <c r="B1284" s="5">
        <v>18</v>
      </c>
      <c r="C1284" s="8" t="s">
        <v>1342</v>
      </c>
      <c r="D1284" s="1">
        <v>21.66</v>
      </c>
      <c r="E1284" s="1">
        <v>14283.4594</v>
      </c>
      <c r="F1284" s="3">
        <v>0</v>
      </c>
      <c r="G1284" s="3" t="s">
        <v>1347</v>
      </c>
      <c r="H1284" s="3" t="s">
        <v>1352</v>
      </c>
    </row>
    <row r="1285" spans="1:8" ht="13.2" x14ac:dyDescent="0.25">
      <c r="A1285" s="1" t="s">
        <v>1284</v>
      </c>
      <c r="B1285" s="5">
        <v>18</v>
      </c>
      <c r="C1285" s="8" t="s">
        <v>1343</v>
      </c>
      <c r="D1285" s="1">
        <v>30.03</v>
      </c>
      <c r="E1285" s="1">
        <v>1720.3536999999999</v>
      </c>
      <c r="F1285" s="3">
        <v>1</v>
      </c>
      <c r="G1285" s="3" t="s">
        <v>1348</v>
      </c>
      <c r="H1285" s="3" t="s">
        <v>1350</v>
      </c>
    </row>
    <row r="1286" spans="1:8" ht="13.2" x14ac:dyDescent="0.25">
      <c r="A1286" s="1" t="s">
        <v>1285</v>
      </c>
      <c r="B1286" s="5">
        <v>61</v>
      </c>
      <c r="C1286" s="8" t="s">
        <v>1343</v>
      </c>
      <c r="D1286" s="1">
        <v>36.299999999999997</v>
      </c>
      <c r="E1286" s="1">
        <v>47403.88</v>
      </c>
      <c r="F1286" s="3">
        <v>1</v>
      </c>
      <c r="G1286" s="3" t="s">
        <v>1347</v>
      </c>
      <c r="H1286" s="3" t="s">
        <v>1349</v>
      </c>
    </row>
    <row r="1287" spans="1:8" ht="13.2" x14ac:dyDescent="0.25">
      <c r="A1287" s="1" t="s">
        <v>1286</v>
      </c>
      <c r="B1287" s="5">
        <v>47</v>
      </c>
      <c r="C1287" s="8" t="s">
        <v>1342</v>
      </c>
      <c r="D1287" s="1">
        <v>24.32</v>
      </c>
      <c r="E1287" s="1">
        <v>8534.6718000000001</v>
      </c>
      <c r="F1287" s="3">
        <v>0</v>
      </c>
      <c r="G1287" s="3" t="s">
        <v>1348</v>
      </c>
      <c r="H1287" s="3" t="s">
        <v>1352</v>
      </c>
    </row>
    <row r="1288" spans="1:8" ht="13.2" x14ac:dyDescent="0.25">
      <c r="A1288" s="1" t="s">
        <v>1287</v>
      </c>
      <c r="B1288" s="5">
        <v>28</v>
      </c>
      <c r="C1288" s="8" t="s">
        <v>1342</v>
      </c>
      <c r="D1288" s="1">
        <v>17.29</v>
      </c>
      <c r="E1288" s="1">
        <v>3732.6251000000002</v>
      </c>
      <c r="F1288" s="3">
        <v>0</v>
      </c>
      <c r="G1288" s="3" t="s">
        <v>1348</v>
      </c>
      <c r="H1288" s="3" t="s">
        <v>1352</v>
      </c>
    </row>
    <row r="1289" spans="1:8" ht="13.2" x14ac:dyDescent="0.25">
      <c r="A1289" s="1" t="s">
        <v>1288</v>
      </c>
      <c r="B1289" s="5">
        <v>36</v>
      </c>
      <c r="C1289" s="8" t="s">
        <v>1342</v>
      </c>
      <c r="D1289" s="1">
        <v>25.9</v>
      </c>
      <c r="E1289" s="1">
        <v>5472.4489999999996</v>
      </c>
      <c r="F1289" s="3">
        <v>1</v>
      </c>
      <c r="G1289" s="3" t="s">
        <v>1348</v>
      </c>
      <c r="H1289" s="3" t="s">
        <v>1349</v>
      </c>
    </row>
    <row r="1290" spans="1:8" ht="13.2" x14ac:dyDescent="0.25">
      <c r="A1290" s="1" t="s">
        <v>1289</v>
      </c>
      <c r="B1290" s="5">
        <v>20</v>
      </c>
      <c r="C1290" s="8" t="s">
        <v>1343</v>
      </c>
      <c r="D1290" s="1">
        <v>39.4</v>
      </c>
      <c r="E1290" s="1">
        <v>38344.565999999999</v>
      </c>
      <c r="F1290" s="3">
        <v>2</v>
      </c>
      <c r="G1290" s="3" t="s">
        <v>1347</v>
      </c>
      <c r="H1290" s="3" t="s">
        <v>1349</v>
      </c>
    </row>
    <row r="1291" spans="1:8" ht="13.2" x14ac:dyDescent="0.25">
      <c r="A1291" s="1" t="s">
        <v>1290</v>
      </c>
      <c r="B1291" s="5">
        <v>44</v>
      </c>
      <c r="C1291" s="8" t="s">
        <v>1343</v>
      </c>
      <c r="D1291" s="1">
        <v>34.32</v>
      </c>
      <c r="E1291" s="1">
        <v>7147.4727999999996</v>
      </c>
      <c r="F1291" s="3">
        <v>1</v>
      </c>
      <c r="G1291" s="3" t="s">
        <v>1348</v>
      </c>
      <c r="H1291" s="3" t="s">
        <v>1350</v>
      </c>
    </row>
    <row r="1292" spans="1:8" ht="13.2" x14ac:dyDescent="0.25">
      <c r="A1292" s="1" t="s">
        <v>1291</v>
      </c>
      <c r="B1292" s="5">
        <v>38</v>
      </c>
      <c r="C1292" s="8" t="s">
        <v>1342</v>
      </c>
      <c r="D1292" s="1">
        <v>19.95</v>
      </c>
      <c r="E1292" s="1">
        <v>7133.9025000000001</v>
      </c>
      <c r="F1292" s="3">
        <v>2</v>
      </c>
      <c r="G1292" s="3" t="s">
        <v>1348</v>
      </c>
      <c r="H1292" s="3" t="s">
        <v>1352</v>
      </c>
    </row>
    <row r="1293" spans="1:8" ht="13.2" x14ac:dyDescent="0.25">
      <c r="A1293" s="1" t="s">
        <v>1292</v>
      </c>
      <c r="B1293" s="5">
        <v>19</v>
      </c>
      <c r="C1293" s="8" t="s">
        <v>1343</v>
      </c>
      <c r="D1293" s="1">
        <v>34.9</v>
      </c>
      <c r="E1293" s="1">
        <v>34828.654000000002</v>
      </c>
      <c r="F1293" s="3">
        <v>0</v>
      </c>
      <c r="G1293" s="3" t="s">
        <v>1347</v>
      </c>
      <c r="H1293" s="3" t="s">
        <v>1349</v>
      </c>
    </row>
    <row r="1294" spans="1:8" ht="13.2" x14ac:dyDescent="0.25">
      <c r="A1294" s="1" t="s">
        <v>1293</v>
      </c>
      <c r="B1294" s="5">
        <v>21</v>
      </c>
      <c r="C1294" s="8" t="s">
        <v>1343</v>
      </c>
      <c r="D1294" s="1">
        <v>23.21</v>
      </c>
      <c r="E1294" s="1">
        <v>1515.3449000000001</v>
      </c>
      <c r="F1294" s="3">
        <v>0</v>
      </c>
      <c r="G1294" s="3" t="s">
        <v>1348</v>
      </c>
      <c r="H1294" s="3" t="s">
        <v>1350</v>
      </c>
    </row>
    <row r="1295" spans="1:8" ht="13.2" x14ac:dyDescent="0.25">
      <c r="A1295" s="1" t="s">
        <v>1294</v>
      </c>
      <c r="B1295" s="5">
        <v>46</v>
      </c>
      <c r="C1295" s="8" t="s">
        <v>1343</v>
      </c>
      <c r="D1295" s="1">
        <v>25.745000000000001</v>
      </c>
      <c r="E1295" s="1">
        <v>9301.8935500000007</v>
      </c>
      <c r="F1295" s="3">
        <v>3</v>
      </c>
      <c r="G1295" s="3" t="s">
        <v>1348</v>
      </c>
      <c r="H1295" s="3" t="s">
        <v>1351</v>
      </c>
    </row>
    <row r="1296" spans="1:8" ht="13.2" x14ac:dyDescent="0.25">
      <c r="A1296" s="1" t="s">
        <v>1295</v>
      </c>
      <c r="B1296" s="5">
        <v>58</v>
      </c>
      <c r="C1296" s="8" t="s">
        <v>1343</v>
      </c>
      <c r="D1296" s="1">
        <v>25.175000000000001</v>
      </c>
      <c r="E1296" s="1">
        <v>11931.125249999999</v>
      </c>
      <c r="F1296" s="3">
        <v>0</v>
      </c>
      <c r="G1296" s="3" t="s">
        <v>1348</v>
      </c>
      <c r="H1296" s="3" t="s">
        <v>1352</v>
      </c>
    </row>
    <row r="1297" spans="1:8" ht="13.2" x14ac:dyDescent="0.25">
      <c r="A1297" s="1" t="s">
        <v>1296</v>
      </c>
      <c r="B1297" s="5">
        <v>20</v>
      </c>
      <c r="C1297" s="8" t="s">
        <v>1343</v>
      </c>
      <c r="D1297" s="1">
        <v>22</v>
      </c>
      <c r="E1297" s="1">
        <v>1964.78</v>
      </c>
      <c r="F1297" s="3">
        <v>1</v>
      </c>
      <c r="G1297" s="3" t="s">
        <v>1348</v>
      </c>
      <c r="H1297" s="3" t="s">
        <v>1349</v>
      </c>
    </row>
    <row r="1298" spans="1:8" ht="13.2" x14ac:dyDescent="0.25">
      <c r="A1298" s="1" t="s">
        <v>1297</v>
      </c>
      <c r="B1298" s="5">
        <v>18</v>
      </c>
      <c r="C1298" s="8" t="s">
        <v>1343</v>
      </c>
      <c r="D1298" s="1">
        <v>26.125</v>
      </c>
      <c r="E1298" s="1">
        <v>1708.9257500000001</v>
      </c>
      <c r="F1298" s="3">
        <v>0</v>
      </c>
      <c r="G1298" s="3" t="s">
        <v>1348</v>
      </c>
      <c r="H1298" s="3" t="s">
        <v>1352</v>
      </c>
    </row>
    <row r="1299" spans="1:8" ht="13.2" x14ac:dyDescent="0.25">
      <c r="A1299" s="1" t="s">
        <v>1298</v>
      </c>
      <c r="B1299" s="5">
        <v>28</v>
      </c>
      <c r="C1299" s="8" t="s">
        <v>1342</v>
      </c>
      <c r="D1299" s="1">
        <v>26.51</v>
      </c>
      <c r="E1299" s="1">
        <v>4340.4408999999996</v>
      </c>
      <c r="F1299" s="3">
        <v>2</v>
      </c>
      <c r="G1299" s="3" t="s">
        <v>1348</v>
      </c>
      <c r="H1299" s="3" t="s">
        <v>1350</v>
      </c>
    </row>
    <row r="1300" spans="1:8" ht="13.2" x14ac:dyDescent="0.25">
      <c r="A1300" s="1" t="s">
        <v>1299</v>
      </c>
      <c r="B1300" s="5">
        <v>33</v>
      </c>
      <c r="C1300" s="8" t="s">
        <v>1343</v>
      </c>
      <c r="D1300" s="1">
        <v>27.454999999999998</v>
      </c>
      <c r="E1300" s="1">
        <v>5261.4694499999996</v>
      </c>
      <c r="F1300" s="3">
        <v>2</v>
      </c>
      <c r="G1300" s="3" t="s">
        <v>1348</v>
      </c>
      <c r="H1300" s="3" t="s">
        <v>1351</v>
      </c>
    </row>
    <row r="1301" spans="1:8" ht="13.2" x14ac:dyDescent="0.25">
      <c r="A1301" s="1" t="s">
        <v>1300</v>
      </c>
      <c r="B1301" s="5">
        <v>19</v>
      </c>
      <c r="C1301" s="8" t="s">
        <v>1342</v>
      </c>
      <c r="D1301" s="1">
        <v>25.745000000000001</v>
      </c>
      <c r="E1301" s="1">
        <v>2710.8285500000002</v>
      </c>
      <c r="F1301" s="3">
        <v>1</v>
      </c>
      <c r="G1301" s="3" t="s">
        <v>1348</v>
      </c>
      <c r="H1301" s="3" t="s">
        <v>1351</v>
      </c>
    </row>
    <row r="1302" spans="1:8" ht="13.2" x14ac:dyDescent="0.25">
      <c r="A1302" s="1" t="s">
        <v>1301</v>
      </c>
      <c r="B1302" s="5">
        <v>45</v>
      </c>
      <c r="C1302" s="8" t="s">
        <v>1343</v>
      </c>
      <c r="D1302" s="1">
        <v>30.36</v>
      </c>
      <c r="E1302" s="1">
        <v>62592.873090000001</v>
      </c>
      <c r="F1302" s="3">
        <v>0</v>
      </c>
      <c r="G1302" s="3" t="s">
        <v>1347</v>
      </c>
      <c r="H1302" s="3" t="s">
        <v>1350</v>
      </c>
    </row>
    <row r="1303" spans="1:8" ht="13.2" x14ac:dyDescent="0.25">
      <c r="A1303" s="1" t="s">
        <v>1302</v>
      </c>
      <c r="B1303" s="5">
        <v>62</v>
      </c>
      <c r="C1303" s="8" t="s">
        <v>1343</v>
      </c>
      <c r="D1303" s="1">
        <v>30.875</v>
      </c>
      <c r="E1303" s="1">
        <v>46718.163249999998</v>
      </c>
      <c r="F1303" s="3">
        <v>3</v>
      </c>
      <c r="G1303" s="3" t="s">
        <v>1347</v>
      </c>
      <c r="H1303" s="3" t="s">
        <v>1351</v>
      </c>
    </row>
    <row r="1304" spans="1:8" ht="13.2" x14ac:dyDescent="0.25">
      <c r="A1304" s="1" t="s">
        <v>1303</v>
      </c>
      <c r="B1304" s="5">
        <v>25</v>
      </c>
      <c r="C1304" s="8" t="s">
        <v>1342</v>
      </c>
      <c r="D1304" s="1">
        <v>20.8</v>
      </c>
      <c r="E1304" s="1">
        <v>3208.7869999999998</v>
      </c>
      <c r="F1304" s="3">
        <v>1</v>
      </c>
      <c r="G1304" s="3" t="s">
        <v>1348</v>
      </c>
      <c r="H1304" s="3" t="s">
        <v>1349</v>
      </c>
    </row>
    <row r="1305" spans="1:8" ht="13.2" x14ac:dyDescent="0.25">
      <c r="A1305" s="1" t="s">
        <v>1304</v>
      </c>
      <c r="B1305" s="5">
        <v>43</v>
      </c>
      <c r="C1305" s="8" t="s">
        <v>1343</v>
      </c>
      <c r="D1305" s="1">
        <v>27.8</v>
      </c>
      <c r="E1305" s="1">
        <v>37829.724199999997</v>
      </c>
      <c r="F1305" s="3">
        <v>0</v>
      </c>
      <c r="G1305" s="3" t="s">
        <v>1347</v>
      </c>
      <c r="H1305" s="3" t="s">
        <v>1349</v>
      </c>
    </row>
    <row r="1306" spans="1:8" ht="13.2" x14ac:dyDescent="0.25">
      <c r="A1306" s="1" t="s">
        <v>1305</v>
      </c>
      <c r="B1306" s="5">
        <v>42</v>
      </c>
      <c r="C1306" s="8" t="s">
        <v>1343</v>
      </c>
      <c r="D1306" s="1">
        <v>24.605</v>
      </c>
      <c r="E1306" s="1">
        <v>21259.377949999998</v>
      </c>
      <c r="F1306" s="3">
        <v>2</v>
      </c>
      <c r="G1306" s="3" t="s">
        <v>1347</v>
      </c>
      <c r="H1306" s="3" t="s">
        <v>1352</v>
      </c>
    </row>
    <row r="1307" spans="1:8" ht="13.2" x14ac:dyDescent="0.25">
      <c r="A1307" s="1" t="s">
        <v>1306</v>
      </c>
      <c r="B1307" s="5">
        <v>24</v>
      </c>
      <c r="C1307" s="8" t="s">
        <v>1342</v>
      </c>
      <c r="D1307" s="1">
        <v>27.72</v>
      </c>
      <c r="E1307" s="1">
        <v>2464.6188000000002</v>
      </c>
      <c r="F1307" s="3">
        <v>0</v>
      </c>
      <c r="G1307" s="3" t="s">
        <v>1348</v>
      </c>
      <c r="H1307" s="3" t="s">
        <v>1350</v>
      </c>
    </row>
    <row r="1308" spans="1:8" ht="13.2" x14ac:dyDescent="0.25">
      <c r="A1308" s="1" t="s">
        <v>1307</v>
      </c>
      <c r="B1308" s="5">
        <v>29</v>
      </c>
      <c r="C1308" s="8" t="s">
        <v>1342</v>
      </c>
      <c r="D1308" s="1">
        <v>21.85</v>
      </c>
      <c r="E1308" s="1">
        <v>16115.3045</v>
      </c>
      <c r="F1308" s="3">
        <v>0</v>
      </c>
      <c r="G1308" s="3" t="s">
        <v>1347</v>
      </c>
      <c r="H1308" s="3" t="s">
        <v>1352</v>
      </c>
    </row>
    <row r="1309" spans="1:8" ht="13.2" x14ac:dyDescent="0.25">
      <c r="A1309" s="1" t="s">
        <v>1308</v>
      </c>
      <c r="B1309" s="5">
        <v>32</v>
      </c>
      <c r="C1309" s="8" t="s">
        <v>1343</v>
      </c>
      <c r="D1309" s="1">
        <v>28.12</v>
      </c>
      <c r="E1309" s="1">
        <v>21472.478800000001</v>
      </c>
      <c r="F1309" s="3">
        <v>4</v>
      </c>
      <c r="G1309" s="3" t="s">
        <v>1347</v>
      </c>
      <c r="H1309" s="3" t="s">
        <v>1351</v>
      </c>
    </row>
    <row r="1310" spans="1:8" ht="13.2" x14ac:dyDescent="0.25">
      <c r="A1310" s="1" t="s">
        <v>1309</v>
      </c>
      <c r="B1310" s="5">
        <v>25</v>
      </c>
      <c r="C1310" s="8" t="s">
        <v>1342</v>
      </c>
      <c r="D1310" s="1">
        <v>30.2</v>
      </c>
      <c r="E1310" s="1">
        <v>33900.652999999998</v>
      </c>
      <c r="F1310" s="3">
        <v>0</v>
      </c>
      <c r="G1310" s="3" t="s">
        <v>1347</v>
      </c>
      <c r="H1310" s="3" t="s">
        <v>1349</v>
      </c>
    </row>
    <row r="1311" spans="1:8" ht="13.2" x14ac:dyDescent="0.25">
      <c r="A1311" s="1" t="s">
        <v>1310</v>
      </c>
      <c r="B1311" s="5">
        <v>41</v>
      </c>
      <c r="C1311" s="8" t="s">
        <v>1343</v>
      </c>
      <c r="D1311" s="1">
        <v>32.200000000000003</v>
      </c>
      <c r="E1311" s="1">
        <v>6875.9610000000002</v>
      </c>
      <c r="F1311" s="3">
        <v>2</v>
      </c>
      <c r="G1311" s="3" t="s">
        <v>1348</v>
      </c>
      <c r="H1311" s="3" t="s">
        <v>1349</v>
      </c>
    </row>
    <row r="1312" spans="1:8" ht="13.2" x14ac:dyDescent="0.25">
      <c r="A1312" s="1" t="s">
        <v>1311</v>
      </c>
      <c r="B1312" s="5">
        <v>42</v>
      </c>
      <c r="C1312" s="8" t="s">
        <v>1343</v>
      </c>
      <c r="D1312" s="1">
        <v>26.315000000000001</v>
      </c>
      <c r="E1312" s="1">
        <v>6940.90985</v>
      </c>
      <c r="F1312" s="3">
        <v>1</v>
      </c>
      <c r="G1312" s="3" t="s">
        <v>1348</v>
      </c>
      <c r="H1312" s="3" t="s">
        <v>1351</v>
      </c>
    </row>
    <row r="1313" spans="1:8" ht="13.2" x14ac:dyDescent="0.25">
      <c r="A1313" s="1" t="s">
        <v>1312</v>
      </c>
      <c r="B1313" s="5">
        <v>33</v>
      </c>
      <c r="C1313" s="8" t="s">
        <v>1342</v>
      </c>
      <c r="D1313" s="1">
        <v>26.695</v>
      </c>
      <c r="E1313" s="1">
        <v>4571.4130500000001</v>
      </c>
      <c r="F1313" s="3">
        <v>0</v>
      </c>
      <c r="G1313" s="3" t="s">
        <v>1348</v>
      </c>
      <c r="H1313" s="3" t="s">
        <v>1351</v>
      </c>
    </row>
    <row r="1314" spans="1:8" ht="13.2" x14ac:dyDescent="0.25">
      <c r="A1314" s="1" t="s">
        <v>1313</v>
      </c>
      <c r="B1314" s="5">
        <v>34</v>
      </c>
      <c r="C1314" s="8" t="s">
        <v>1343</v>
      </c>
      <c r="D1314" s="1">
        <v>42.9</v>
      </c>
      <c r="E1314" s="1">
        <v>4536.259</v>
      </c>
      <c r="F1314" s="3">
        <v>1</v>
      </c>
      <c r="G1314" s="3" t="s">
        <v>1348</v>
      </c>
      <c r="H1314" s="3" t="s">
        <v>1349</v>
      </c>
    </row>
    <row r="1315" spans="1:8" ht="13.2" x14ac:dyDescent="0.25">
      <c r="A1315" s="1" t="s">
        <v>1314</v>
      </c>
      <c r="B1315" s="5">
        <v>19</v>
      </c>
      <c r="C1315" s="8" t="s">
        <v>1342</v>
      </c>
      <c r="D1315" s="1">
        <v>34.700000000000003</v>
      </c>
      <c r="E1315" s="1">
        <v>36397.576000000001</v>
      </c>
      <c r="F1315" s="3">
        <v>2</v>
      </c>
      <c r="G1315" s="3" t="s">
        <v>1347</v>
      </c>
      <c r="H1315" s="3" t="s">
        <v>1349</v>
      </c>
    </row>
    <row r="1316" spans="1:8" ht="13.2" x14ac:dyDescent="0.25">
      <c r="A1316" s="1" t="s">
        <v>1315</v>
      </c>
      <c r="B1316" s="5">
        <v>30</v>
      </c>
      <c r="C1316" s="8" t="s">
        <v>1342</v>
      </c>
      <c r="D1316" s="1">
        <v>23.655000000000001</v>
      </c>
      <c r="E1316" s="1">
        <v>18765.87545</v>
      </c>
      <c r="F1316" s="3">
        <v>3</v>
      </c>
      <c r="G1316" s="3" t="s">
        <v>1347</v>
      </c>
      <c r="H1316" s="3" t="s">
        <v>1351</v>
      </c>
    </row>
    <row r="1317" spans="1:8" ht="13.2" x14ac:dyDescent="0.25">
      <c r="A1317" s="1" t="s">
        <v>1316</v>
      </c>
      <c r="B1317" s="5">
        <v>18</v>
      </c>
      <c r="C1317" s="8" t="s">
        <v>1343</v>
      </c>
      <c r="D1317" s="1">
        <v>28.31</v>
      </c>
      <c r="E1317" s="1">
        <v>11272.331389999999</v>
      </c>
      <c r="F1317" s="3">
        <v>1</v>
      </c>
      <c r="G1317" s="3" t="s">
        <v>1348</v>
      </c>
      <c r="H1317" s="3" t="s">
        <v>1352</v>
      </c>
    </row>
    <row r="1318" spans="1:8" ht="13.2" x14ac:dyDescent="0.25">
      <c r="A1318" s="1" t="s">
        <v>1317</v>
      </c>
      <c r="B1318" s="5">
        <v>19</v>
      </c>
      <c r="C1318" s="8" t="s">
        <v>1342</v>
      </c>
      <c r="D1318" s="1">
        <v>20.6</v>
      </c>
      <c r="E1318" s="1">
        <v>1731.6769999999999</v>
      </c>
      <c r="F1318" s="3">
        <v>0</v>
      </c>
      <c r="G1318" s="3" t="s">
        <v>1348</v>
      </c>
      <c r="H1318" s="3" t="s">
        <v>1349</v>
      </c>
    </row>
    <row r="1319" spans="1:8" ht="13.2" x14ac:dyDescent="0.25">
      <c r="A1319" s="1" t="s">
        <v>1318</v>
      </c>
      <c r="B1319" s="5">
        <v>18</v>
      </c>
      <c r="C1319" s="8" t="s">
        <v>1343</v>
      </c>
      <c r="D1319" s="1">
        <v>53.13</v>
      </c>
      <c r="E1319" s="1">
        <v>1163.4627</v>
      </c>
      <c r="F1319" s="3">
        <v>0</v>
      </c>
      <c r="G1319" s="3" t="s">
        <v>1348</v>
      </c>
      <c r="H1319" s="3" t="s">
        <v>1350</v>
      </c>
    </row>
    <row r="1320" spans="1:8" ht="13.2" x14ac:dyDescent="0.25">
      <c r="A1320" s="1" t="s">
        <v>1319</v>
      </c>
      <c r="B1320" s="5">
        <v>35</v>
      </c>
      <c r="C1320" s="8" t="s">
        <v>1343</v>
      </c>
      <c r="D1320" s="1">
        <v>39.71</v>
      </c>
      <c r="E1320" s="1">
        <v>19496.71917</v>
      </c>
      <c r="F1320" s="3">
        <v>4</v>
      </c>
      <c r="G1320" s="3" t="s">
        <v>1348</v>
      </c>
      <c r="H1320" s="3" t="s">
        <v>1352</v>
      </c>
    </row>
    <row r="1321" spans="1:8" ht="13.2" x14ac:dyDescent="0.25">
      <c r="A1321" s="1" t="s">
        <v>1320</v>
      </c>
      <c r="B1321" s="5">
        <v>39</v>
      </c>
      <c r="C1321" s="8" t="s">
        <v>1342</v>
      </c>
      <c r="D1321" s="1">
        <v>26.315000000000001</v>
      </c>
      <c r="E1321" s="1">
        <v>7201.7008500000002</v>
      </c>
      <c r="F1321" s="3">
        <v>2</v>
      </c>
      <c r="G1321" s="3" t="s">
        <v>1348</v>
      </c>
      <c r="H1321" s="3" t="s">
        <v>1351</v>
      </c>
    </row>
    <row r="1322" spans="1:8" ht="13.2" x14ac:dyDescent="0.25">
      <c r="A1322" s="1" t="s">
        <v>1321</v>
      </c>
      <c r="B1322" s="5">
        <v>31</v>
      </c>
      <c r="C1322" s="8" t="s">
        <v>1343</v>
      </c>
      <c r="D1322" s="1">
        <v>31.065000000000001</v>
      </c>
      <c r="E1322" s="1">
        <v>5425.0233500000004</v>
      </c>
      <c r="F1322" s="3">
        <v>3</v>
      </c>
      <c r="G1322" s="3" t="s">
        <v>1348</v>
      </c>
      <c r="H1322" s="3" t="s">
        <v>1351</v>
      </c>
    </row>
    <row r="1323" spans="1:8" ht="13.2" x14ac:dyDescent="0.25">
      <c r="A1323" s="1" t="s">
        <v>1322</v>
      </c>
      <c r="B1323" s="5">
        <v>62</v>
      </c>
      <c r="C1323" s="8" t="s">
        <v>1343</v>
      </c>
      <c r="D1323" s="1">
        <v>26.695</v>
      </c>
      <c r="E1323" s="1">
        <v>28101.333050000001</v>
      </c>
      <c r="F1323" s="3">
        <v>0</v>
      </c>
      <c r="G1323" s="3" t="s">
        <v>1347</v>
      </c>
      <c r="H1323" s="3" t="s">
        <v>1352</v>
      </c>
    </row>
    <row r="1324" spans="1:8" ht="13.2" x14ac:dyDescent="0.25">
      <c r="A1324" s="1" t="s">
        <v>1323</v>
      </c>
      <c r="B1324" s="5">
        <v>62</v>
      </c>
      <c r="C1324" s="8" t="s">
        <v>1343</v>
      </c>
      <c r="D1324" s="1">
        <v>38.83</v>
      </c>
      <c r="E1324" s="1">
        <v>12981.3457</v>
      </c>
      <c r="F1324" s="3">
        <v>0</v>
      </c>
      <c r="G1324" s="3" t="s">
        <v>1348</v>
      </c>
      <c r="H1324" s="3" t="s">
        <v>1350</v>
      </c>
    </row>
    <row r="1325" spans="1:8" ht="13.2" x14ac:dyDescent="0.25">
      <c r="A1325" s="1" t="s">
        <v>1324</v>
      </c>
      <c r="B1325" s="5">
        <v>42</v>
      </c>
      <c r="C1325" s="8" t="s">
        <v>1342</v>
      </c>
      <c r="D1325" s="1">
        <v>40.369999999999997</v>
      </c>
      <c r="E1325" s="1">
        <v>43896.376300000004</v>
      </c>
      <c r="F1325" s="3">
        <v>2</v>
      </c>
      <c r="G1325" s="3" t="s">
        <v>1347</v>
      </c>
      <c r="H1325" s="3" t="s">
        <v>1350</v>
      </c>
    </row>
    <row r="1326" spans="1:8" ht="13.2" x14ac:dyDescent="0.25">
      <c r="A1326" s="1" t="s">
        <v>1325</v>
      </c>
      <c r="B1326" s="5">
        <v>31</v>
      </c>
      <c r="C1326" s="8" t="s">
        <v>1343</v>
      </c>
      <c r="D1326" s="1">
        <v>25.934999999999999</v>
      </c>
      <c r="E1326" s="1">
        <v>4239.8926499999998</v>
      </c>
      <c r="F1326" s="3">
        <v>1</v>
      </c>
      <c r="G1326" s="3" t="s">
        <v>1348</v>
      </c>
      <c r="H1326" s="3" t="s">
        <v>1351</v>
      </c>
    </row>
    <row r="1327" spans="1:8" ht="13.2" x14ac:dyDescent="0.25">
      <c r="A1327" s="1" t="s">
        <v>1326</v>
      </c>
      <c r="B1327" s="5">
        <v>61</v>
      </c>
      <c r="C1327" s="8" t="s">
        <v>1343</v>
      </c>
      <c r="D1327" s="1">
        <v>33.534999999999997</v>
      </c>
      <c r="E1327" s="1">
        <v>13143.336649999999</v>
      </c>
      <c r="F1327" s="3">
        <v>0</v>
      </c>
      <c r="G1327" s="3" t="s">
        <v>1348</v>
      </c>
      <c r="H1327" s="3" t="s">
        <v>1352</v>
      </c>
    </row>
    <row r="1328" spans="1:8" ht="13.2" x14ac:dyDescent="0.25">
      <c r="A1328" s="1" t="s">
        <v>1327</v>
      </c>
      <c r="B1328" s="5">
        <v>42</v>
      </c>
      <c r="C1328" s="8" t="s">
        <v>1342</v>
      </c>
      <c r="D1328" s="1">
        <v>32.869999999999997</v>
      </c>
      <c r="E1328" s="1">
        <v>7050.0213000000003</v>
      </c>
      <c r="F1328" s="3">
        <v>0</v>
      </c>
      <c r="G1328" s="3" t="s">
        <v>1348</v>
      </c>
      <c r="H1328" s="3" t="s">
        <v>1352</v>
      </c>
    </row>
    <row r="1329" spans="1:8" ht="13.2" x14ac:dyDescent="0.25">
      <c r="A1329" s="1" t="s">
        <v>1328</v>
      </c>
      <c r="B1329" s="5">
        <v>51</v>
      </c>
      <c r="C1329" s="8" t="s">
        <v>1343</v>
      </c>
      <c r="D1329" s="1">
        <v>30.03</v>
      </c>
      <c r="E1329" s="1">
        <v>9377.9046999999991</v>
      </c>
      <c r="F1329" s="3">
        <v>1</v>
      </c>
      <c r="G1329" s="3" t="s">
        <v>1348</v>
      </c>
      <c r="H1329" s="3" t="s">
        <v>1350</v>
      </c>
    </row>
    <row r="1330" spans="1:8" ht="13.2" x14ac:dyDescent="0.25">
      <c r="A1330" s="1" t="s">
        <v>1329</v>
      </c>
      <c r="B1330" s="5">
        <v>23</v>
      </c>
      <c r="C1330" s="8" t="s">
        <v>1342</v>
      </c>
      <c r="D1330" s="1">
        <v>24.225000000000001</v>
      </c>
      <c r="E1330" s="1">
        <v>22395.74424</v>
      </c>
      <c r="F1330" s="3">
        <v>2</v>
      </c>
      <c r="G1330" s="3" t="s">
        <v>1348</v>
      </c>
      <c r="H1330" s="3" t="s">
        <v>1352</v>
      </c>
    </row>
    <row r="1331" spans="1:8" ht="13.2" x14ac:dyDescent="0.25">
      <c r="A1331" s="1" t="s">
        <v>1330</v>
      </c>
      <c r="B1331" s="5">
        <v>52</v>
      </c>
      <c r="C1331" s="8" t="s">
        <v>1343</v>
      </c>
      <c r="D1331" s="1">
        <v>38.6</v>
      </c>
      <c r="E1331" s="1">
        <v>10325.206</v>
      </c>
      <c r="F1331" s="3">
        <v>2</v>
      </c>
      <c r="G1331" s="3" t="s">
        <v>1348</v>
      </c>
      <c r="H1331" s="3" t="s">
        <v>1349</v>
      </c>
    </row>
    <row r="1332" spans="1:8" ht="13.2" x14ac:dyDescent="0.25">
      <c r="A1332" s="1" t="s">
        <v>1331</v>
      </c>
      <c r="B1332" s="5">
        <v>57</v>
      </c>
      <c r="C1332" s="8" t="s">
        <v>1342</v>
      </c>
      <c r="D1332" s="1">
        <v>25.74</v>
      </c>
      <c r="E1332" s="1">
        <v>12629.1656</v>
      </c>
      <c r="F1332" s="3">
        <v>2</v>
      </c>
      <c r="G1332" s="3" t="s">
        <v>1348</v>
      </c>
      <c r="H1332" s="3" t="s">
        <v>1350</v>
      </c>
    </row>
    <row r="1333" spans="1:8" ht="13.2" x14ac:dyDescent="0.25">
      <c r="A1333" s="1" t="s">
        <v>1332</v>
      </c>
      <c r="B1333" s="5">
        <v>23</v>
      </c>
      <c r="C1333" s="8" t="s">
        <v>1342</v>
      </c>
      <c r="D1333" s="1">
        <v>33.4</v>
      </c>
      <c r="E1333" s="1">
        <v>10795.937330000001</v>
      </c>
      <c r="F1333" s="3">
        <v>0</v>
      </c>
      <c r="G1333" s="3" t="s">
        <v>1348</v>
      </c>
      <c r="H1333" s="3" t="s">
        <v>1349</v>
      </c>
    </row>
    <row r="1334" spans="1:8" ht="13.2" x14ac:dyDescent="0.25">
      <c r="A1334" s="1" t="s">
        <v>1333</v>
      </c>
      <c r="B1334" s="5">
        <v>52</v>
      </c>
      <c r="C1334" s="8" t="s">
        <v>1342</v>
      </c>
      <c r="D1334" s="1">
        <v>44.7</v>
      </c>
      <c r="E1334" s="1">
        <v>11411.684999999999</v>
      </c>
      <c r="F1334" s="3">
        <v>3</v>
      </c>
      <c r="G1334" s="3" t="s">
        <v>1348</v>
      </c>
      <c r="H1334" s="3" t="s">
        <v>1349</v>
      </c>
    </row>
    <row r="1335" spans="1:8" ht="13.2" x14ac:dyDescent="0.25">
      <c r="A1335" s="1" t="s">
        <v>1334</v>
      </c>
      <c r="B1335" s="5">
        <v>50</v>
      </c>
      <c r="C1335" s="8" t="s">
        <v>1343</v>
      </c>
      <c r="D1335" s="1">
        <v>30.97</v>
      </c>
      <c r="E1335" s="1">
        <v>10600.5483</v>
      </c>
      <c r="F1335" s="3">
        <v>3</v>
      </c>
      <c r="G1335" s="3" t="s">
        <v>1348</v>
      </c>
      <c r="H1335" s="3" t="s">
        <v>1351</v>
      </c>
    </row>
    <row r="1336" spans="1:8" ht="13.2" x14ac:dyDescent="0.25">
      <c r="A1336" s="1" t="s">
        <v>1335</v>
      </c>
      <c r="B1336" s="5">
        <v>18</v>
      </c>
      <c r="C1336" s="8" t="s">
        <v>1342</v>
      </c>
      <c r="D1336" s="1">
        <v>31.92</v>
      </c>
      <c r="E1336" s="1">
        <v>2205.9807999999998</v>
      </c>
      <c r="F1336" s="3">
        <v>0</v>
      </c>
      <c r="G1336" s="3" t="s">
        <v>1348</v>
      </c>
      <c r="H1336" s="3" t="s">
        <v>1352</v>
      </c>
    </row>
    <row r="1337" spans="1:8" ht="13.2" x14ac:dyDescent="0.25">
      <c r="A1337" s="1" t="s">
        <v>1336</v>
      </c>
      <c r="B1337" s="5">
        <v>18</v>
      </c>
      <c r="C1337" s="8" t="s">
        <v>1342</v>
      </c>
      <c r="D1337" s="1">
        <v>36.85</v>
      </c>
      <c r="E1337" s="1">
        <v>1629.8335</v>
      </c>
      <c r="F1337" s="3">
        <v>0</v>
      </c>
      <c r="G1337" s="3" t="s">
        <v>1348</v>
      </c>
      <c r="H1337" s="3" t="s">
        <v>1350</v>
      </c>
    </row>
    <row r="1338" spans="1:8" ht="13.2" x14ac:dyDescent="0.25">
      <c r="A1338" s="1" t="s">
        <v>1337</v>
      </c>
      <c r="B1338" s="5">
        <v>21</v>
      </c>
      <c r="C1338" s="8" t="s">
        <v>1342</v>
      </c>
      <c r="D1338" s="1">
        <v>25.8</v>
      </c>
      <c r="E1338" s="1">
        <v>2007.9449999999999</v>
      </c>
      <c r="F1338" s="3">
        <v>0</v>
      </c>
      <c r="G1338" s="3" t="s">
        <v>1348</v>
      </c>
      <c r="H1338" s="3" t="s">
        <v>1349</v>
      </c>
    </row>
    <row r="1339" spans="1:8" ht="13.2" x14ac:dyDescent="0.25">
      <c r="A1339" s="1" t="s">
        <v>1338</v>
      </c>
      <c r="B1339" s="5">
        <v>61</v>
      </c>
      <c r="C1339" s="8" t="s">
        <v>1342</v>
      </c>
      <c r="D1339" s="1">
        <v>29.07</v>
      </c>
      <c r="E1339" s="1">
        <v>29141.3603</v>
      </c>
      <c r="F1339" s="3">
        <v>0</v>
      </c>
      <c r="G1339" s="3" t="s">
        <v>1347</v>
      </c>
      <c r="H1339" s="3" t="s">
        <v>1351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ADD78-DD52-46A3-9651-D61BA7299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Charges</vt:lpstr>
      <vt:lpstr>Summary Statistics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Gupta</cp:lastModifiedBy>
  <dcterms:created xsi:type="dcterms:W3CDTF">2025-03-16T17:12:37Z</dcterms:created>
  <dcterms:modified xsi:type="dcterms:W3CDTF">2025-03-22T14:13:46Z</dcterms:modified>
</cp:coreProperties>
</file>