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ka.garg\Downloads\"/>
    </mc:Choice>
  </mc:AlternateContent>
  <xr:revisionPtr revIDLastSave="0" documentId="13_ncr:1_{34A1AB43-1D0C-4EAA-9B56-8ADFEF855213}" xr6:coauthVersionLast="47" xr6:coauthVersionMax="47" xr10:uidLastSave="{00000000-0000-0000-0000-000000000000}"/>
  <bookViews>
    <workbookView xWindow="-110" yWindow="-110" windowWidth="19420" windowHeight="10420" activeTab="1" xr2:uid="{3DE994AA-F947-4023-99D8-152B7785D903}"/>
  </bookViews>
  <sheets>
    <sheet name="Regression" sheetId="5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34E09C-F893-4CD1-8C56-BF1A626BE292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<sst xmlns="http://schemas.openxmlformats.org/spreadsheetml/2006/main" count="72" uniqueCount="64">
  <si>
    <t>Year of Manufacturing</t>
  </si>
  <si>
    <t>Mechanically Certified</t>
  </si>
  <si>
    <t>Price ($)</t>
  </si>
  <si>
    <t>Mileage (km)</t>
  </si>
  <si>
    <t>Yes</t>
  </si>
  <si>
    <t>https://www.autotrader.ca/a/mazda/cx-30/brampton/ontario/5_56703746_on20080204113308484/?showcpo=ShowCpo&amp;ncse=no&amp;ursrc=boost_hl&amp;orup=11_25_34&amp;pc=M3J%201P3&amp;sprx=100</t>
  </si>
  <si>
    <t>Source</t>
  </si>
  <si>
    <t>https://www.autotrader.ca/a/mazda/cx-30/burlington/ontario/5_56667611_on20080116103050218/?showcpo=ShowCpo&amp;ncse=no&amp;ursrc=boost_hl&amp;orup=9_25_34&amp;pc=M3J%201P3&amp;sprx=100</t>
  </si>
  <si>
    <t>https://www.autotrader.ca/a/mazda/cx-30/guelph/ontario/5_56777345_on20070730101826524/?showcpo=ShowCpo&amp;ncse=no&amp;ursrc=boost_hl&amp;orup=8_25_34&amp;pc=M3J%201P3&amp;sprx=100</t>
  </si>
  <si>
    <t>https://www.autotrader.ca/a/mazda/cx-30/brampton/ontario/5_56601964_on20080204113308484/?showcpo=ShowCpo&amp;ncse=no&amp;ursrc=boost_hl&amp;orup=7_25_34&amp;pc=M3J%201P3&amp;sprx=100</t>
  </si>
  <si>
    <t>https://www.autotrader.ca/a/mazda/cx-30/toronto/ontario/5_56464347_20190930123640743/?showcpo=ShowCpo&amp;ncse=no&amp;ursrc=boost_hl&amp;orup=6_25_34&amp;pc=M3J%201P3&amp;sprx=100</t>
  </si>
  <si>
    <t>https://www.autotrader.ca/a/mazda/cx-30/mississauga/ontario/5_56794571_20150910093445238/?showcpo=ShowCpo&amp;ncse=no&amp;ursrc=boost_hl&amp;orup=5_25_34&amp;pc=M3J%201P3&amp;sprx=100</t>
  </si>
  <si>
    <t>https://www.autotrader.ca/a/mazda/cx-30/guelph/ontario/5_56788318_on20070730101826524/?showcpo=ShowCpo&amp;ncse=no&amp;ursrc=boost_hl&amp;orup=4_25_34&amp;pc=M3J%201P3&amp;sprx=100</t>
  </si>
  <si>
    <t>https://www.autotrader.ca/a/mazda/cx-30/welland/ontario/5_55542343_20210614150333947/?showcpo=ShowCpo&amp;ncse=no&amp;ursrc=boost_hl&amp;orup=3_25_34&amp;pc=M3J%201P3&amp;sprx=100</t>
  </si>
  <si>
    <t>https://www.autotrader.ca/a/mazda/cx-30/orangeville/ontario/5_55802057_20100608133020243/?showcpo=ShowCpo&amp;ncse=no&amp;ursrc=boost_hl&amp;orup=2_25_34&amp;pc=M3J%201P3&amp;sprx=100</t>
  </si>
  <si>
    <t>https://www.autotrader.ca/a/mazda/cx-30/brampton/ontario/5_56849692_on20080204113308484/?showcpo=ShowCpo&amp;ncse=no&amp;ursrc=boost_hl&amp;orup=1_25_34&amp;pc=M3J%201P3&amp;sprx=100</t>
  </si>
  <si>
    <t>https://www.autotrader.ca/a/mazda/cx-30/toronto/ontario/5_56516237_on20071212112039092/?showcpo=ShowCpo&amp;ncse=no&amp;ursrc=pl&amp;urp=4&amp;urm=4&amp;pc=M3J%201P3&amp;sprx=100</t>
  </si>
  <si>
    <t>https://www.autotrader.ca/a/mazda/cx-30/toronto/ontario/5_56585570_on20080421102245172/?showcpo=ShowCpo&amp;ncse=no&amp;ursrc=xpl&amp;urp=3&amp;urm=4&amp;pc=M3J%201P3&amp;sprx=100</t>
  </si>
  <si>
    <t>https://www.autotrader.ca/a/mazda/cx-30/mississauga/ontario/5_56632840_20150910093445238/?showcpo=ShowCpo&amp;ncse=no&amp;ursrc=xpl&amp;urp=2&amp;urm=4&amp;pc=M3J%201P3&amp;sprx=100</t>
  </si>
  <si>
    <t>https://www.autotrader.ca/a/mazda/cx-30/mississauga/ontario/5_56794571_20150910093445238/?showcpo=ShowCpo&amp;ncse=no&amp;ursrc=xpl&amp;urp=1&amp;urm=4&amp;pc=M3J%201P3&amp;sprx=100</t>
  </si>
  <si>
    <t>https://www.autotrader.ca/a/mazda/cx-30/richmond%20hill/ontario/5_56690785_20180501201647723/?showcpo=ShowCpo&amp;ncse=no&amp;orup=3_5_5&amp;pc=M3J%201P3&amp;sprx=100</t>
  </si>
  <si>
    <t>https://www.autotrader.ca/a/mazda/cx-30/etobicoke/ontario/5_56297690_on20071217115021890/?showcpo=ShowCpo&amp;ncse=no&amp;orup=4_5_5&amp;pc=M3J%201P3&amp;sprx=100</t>
  </si>
  <si>
    <t>https://www.autotrader.ca/a/mazda/cx-30/scarborough/ontario/5_56807945_on20071219110409679/?showcpo=ShowCpo&amp;ncse=no&amp;orup=5_5_5&amp;pc=M3J%201P3&amp;sprx=100</t>
  </si>
  <si>
    <t>https://www.autotrader.ca/a/mazda/cx-30/brampton/ontario/5_56703746_on20080204113308484/?showcpo=CpoOnly&amp;ncse=no&amp;ursrc=boost_hl&amp;orup=1_2_2&amp;pc=M3J%201P3&amp;sprx=100</t>
  </si>
  <si>
    <t>https://www.autotrader.ca/a/mazda/cx-30/woodbridge/ontario/5_56853161_on20080110110314031/?showcpo=CpoOnly&amp;ncse=no&amp;ursrc=boost_hl&amp;orup=2_2_2&amp;pc=M3J%201P3&amp;sprx=100</t>
  </si>
  <si>
    <t>https://www.autotrader.ca/a/mazda/cx-30/richmond%20hill/ontario/5_56805375_20180501201647723/?showcpo=ShowCpo&amp;ncse=no&amp;ursrc=boost_hl&amp;orup=10_25_34&amp;pc=M3J%201P3&amp;sprx=100</t>
  </si>
  <si>
    <t>https://www.autotrader.ca/a/mazda/cx-30/guelph/ontario/5_56757939_on20070730101826524/?showcpo=ShowCpo&amp;ncse=no&amp;ursrc=boost_hl&amp;orup=13_25_34&amp;pc=M3J%201P3&amp;sprx=100</t>
  </si>
  <si>
    <t>https://www.autotrader.ca/a/mazda/cx-30/etobicoke/ontario/5_56617711_on20071217115021890/?showcpo=ShowCpo&amp;ncse=no&amp;ursrc=boost_hl&amp;orup=14_25_34&amp;pc=M3J%201P3&amp;sprx=100</t>
  </si>
  <si>
    <t>https://www.autotrader.ca/a/mazda/cx-30/toronto/ontario/5_56674353_on20071212112039092/?showcpo=ShowCpo&amp;ncse=no&amp;ursrc=boost_hl&amp;orup=16_25_34&amp;pc=M3J%201P3&amp;sprx=100</t>
  </si>
  <si>
    <t>https://www.autotrader.ca/a/mazda/cx-30/burlington/ontario/5_55210282_20141126161143884/?showcpo=ShowCpo&amp;ncse=no&amp;ursrc=boost_hl&amp;orup=18_25_34&amp;pc=M3J%201P3&amp;sprx=100</t>
  </si>
  <si>
    <t>https://www.autotrader.ca/a/mazda/cx-30/toronto/ontario/5_56764141_on20080211122607726/?showcpo=ShowCpo&amp;ncse=no&amp;ursrc=boost_hl&amp;orup=20_25_34&amp;pc=M3J%201P3&amp;sprx=100</t>
  </si>
  <si>
    <t>https://www.autotrader.ca/a/mazda/cx-30/orillia/ontario/5_56855000_on20080211123005711/?showcpo=ShowCpo&amp;ncse=no&amp;ursrc=boost&amp;orup=21_25_34&amp;pc=M3J%201P3&amp;sprx=100</t>
  </si>
  <si>
    <t>https://www.autotrader.ca/a/mazda/cx-30/woodbridge/ontario/5_56781210_on20080110110314031/?showcpo=ShowCpo&amp;ncse=no&amp;ursrc=boost_hl&amp;orup=22_25_34&amp;pc=M3J%201P3&amp;sprx=100</t>
  </si>
  <si>
    <t>https://www.autotrader.ca/a/mazda/cx-30/oakville/ontario/5_56338279_20140808092822411/?showcpo=ShowCpo&amp;ncse=no&amp;orup=23_25_34&amp;pc=M3J%201P3&amp;sprx=100</t>
  </si>
  <si>
    <t>https://www.autotrader.ca/a/mazda/cx-30/north%20york/ontario/5_56381019_20210208140459017/?showcpo=ShowCpo&amp;ncse=no&amp;ursrc=hl&amp;orup=24_25_34&amp;pc=M3J%201P3&amp;sprx=100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</si>
  <si>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</si>
  <si>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</si>
  <si>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</si>
  <si>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</si>
  <si>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</si>
  <si>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</si>
  <si>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</si>
  <si>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</si>
  <si>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</si>
  <si>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</si>
  <si>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</si>
  <si>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</si>
  <si>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</si>
  <si>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</si>
  <si>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</si>
  <si>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</si>
  <si>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</si>
  <si>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</si>
  <si>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</si>
  <si>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</si>
  <si>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</si>
  <si>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</si>
  <si>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</si>
  <si>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</si>
  <si>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</si>
  <si>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</si>
  <si>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 ($)</t>
  </si>
  <si>
    <t>Residuals</t>
  </si>
  <si>
    <t>The highlighted one is the best option given a high negative residual value of price, indicating tha the predicted price is much higher than the actual price. This is also best, given the mechanical certification.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</si>
</sst>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Mileage (km)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Data!$B$2:$B$31</c:f>
              <c:numCache>
                <c:formatCode>General</c:formatCode>
                <c:ptCount val="30"/>
                <c:pt idx="0">
                  <c:v>33758</c:v>
                </c:pt>
                <c:pt idx="1">
                  <c:v>64495</c:v>
                </c:pt>
                <c:pt idx="2">
                  <c:v>32770</c:v>
                </c:pt>
                <c:pt idx="3">
                  <c:v>10000</c:v>
                </c:pt>
                <c:pt idx="4">
                  <c:v>32833</c:v>
                </c:pt>
                <c:pt idx="5">
                  <c:v>21962</c:v>
                </c:pt>
                <c:pt idx="6">
                  <c:v>32758</c:v>
                </c:pt>
                <c:pt idx="7">
                  <c:v>6000</c:v>
                </c:pt>
                <c:pt idx="8">
                  <c:v>28418</c:v>
                </c:pt>
                <c:pt idx="9">
                  <c:v>28875</c:v>
                </c:pt>
                <c:pt idx="10">
                  <c:v>23942</c:v>
                </c:pt>
                <c:pt idx="11">
                  <c:v>38441</c:v>
                </c:pt>
                <c:pt idx="12">
                  <c:v>60000</c:v>
                </c:pt>
                <c:pt idx="13">
                  <c:v>32833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28875</c:v>
                </c:pt>
                <c:pt idx="18">
                  <c:v>32915</c:v>
                </c:pt>
                <c:pt idx="19">
                  <c:v>12323</c:v>
                </c:pt>
                <c:pt idx="20">
                  <c:v>31634</c:v>
                </c:pt>
                <c:pt idx="21">
                  <c:v>56000</c:v>
                </c:pt>
                <c:pt idx="22">
                  <c:v>51805</c:v>
                </c:pt>
                <c:pt idx="23">
                  <c:v>36675</c:v>
                </c:pt>
                <c:pt idx="24">
                  <c:v>12113</c:v>
                </c:pt>
                <c:pt idx="25">
                  <c:v>57900</c:v>
                </c:pt>
                <c:pt idx="26">
                  <c:v>19314</c:v>
                </c:pt>
                <c:pt idx="27">
                  <c:v>0</c:v>
                </c:pt>
                <c:pt idx="28">
                  <c:v>34983</c:v>
                </c:pt>
                <c:pt idx="29">
                  <c:v>57000</c:v>
                </c:pt>
              </c:numCache>
            </c:numRef>
          </c:xVal>
          <c:yVal>
            <c:numRef>
              <c:f>Regression!$C$25:$C$54</c:f>
              <c:numCache>
                <c:formatCode>General</c:formatCode>
                <c:ptCount val="30"/>
                <c:pt idx="0">
                  <c:v>-4377.3796228935971</c:v>
                </c:pt>
                <c:pt idx="1">
                  <c:v>-123.41790311259683</c:v>
                </c:pt>
                <c:pt idx="2">
                  <c:v>-21011.262278297298</c:v>
                </c:pt>
                <c:pt idx="3">
                  <c:v>-1923.7704397773778</c:v>
                </c:pt>
                <c:pt idx="4">
                  <c:v>-194.86996322601044</c:v>
                </c:pt>
                <c:pt idx="5">
                  <c:v>-497.78833052728442</c:v>
                </c:pt>
                <c:pt idx="6">
                  <c:v>552.90109026055143</c:v>
                </c:pt>
                <c:pt idx="7">
                  <c:v>797.35241283920914</c:v>
                </c:pt>
                <c:pt idx="8">
                  <c:v>2862.3193853495468</c:v>
                </c:pt>
                <c:pt idx="9">
                  <c:v>4094.1810994381012</c:v>
                </c:pt>
                <c:pt idx="10">
                  <c:v>1048.2558574275099</c:v>
                </c:pt>
                <c:pt idx="11">
                  <c:v>1449.1157974055386</c:v>
                </c:pt>
                <c:pt idx="12">
                  <c:v>-455.80609748471034</c:v>
                </c:pt>
                <c:pt idx="13">
                  <c:v>-194.86996322601044</c:v>
                </c:pt>
                <c:pt idx="14">
                  <c:v>-6403.9633082359142</c:v>
                </c:pt>
                <c:pt idx="15">
                  <c:v>-3768.9633082359142</c:v>
                </c:pt>
                <c:pt idx="16">
                  <c:v>5461.0366917640858</c:v>
                </c:pt>
                <c:pt idx="17">
                  <c:v>4094.1810994381012</c:v>
                </c:pt>
                <c:pt idx="18">
                  <c:v>673.84701829535334</c:v>
                </c:pt>
                <c:pt idx="19">
                  <c:v>-1989.8125364344596</c:v>
                </c:pt>
                <c:pt idx="20">
                  <c:v>3486.5366118458114</c:v>
                </c:pt>
                <c:pt idx="21">
                  <c:v>1283.3167551318766</c:v>
                </c:pt>
                <c:pt idx="22">
                  <c:v>1580.8443468135229</c:v>
                </c:pt>
                <c:pt idx="23">
                  <c:v>935.99153683576151</c:v>
                </c:pt>
                <c:pt idx="24">
                  <c:v>213.54641332790925</c:v>
                </c:pt>
                <c:pt idx="25">
                  <c:v>5407.7834001390002</c:v>
                </c:pt>
                <c:pt idx="26">
                  <c:v>3722.5949979048964</c:v>
                </c:pt>
                <c:pt idx="27">
                  <c:v>8243.0366917640858</c:v>
                </c:pt>
                <c:pt idx="28">
                  <c:v>-4199.973496507424</c:v>
                </c:pt>
                <c:pt idx="29">
                  <c:v>-764.96395802226834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58-41F8-B480-76D805BD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64319"/>
        <c:axId val="839973471"/>
      </c:scatterChart>
      <c:valAx>
        <c:axId val="83996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Mileage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973471"/>
        <c:crosses val="autoZero"/>
        <c:crossBetween val="midCat"/>
      </c:valAx>
      <c:valAx>
        <c:axId val="83997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964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Mileage (km)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($)</c:v>
          </c:tx>
          <c:spPr>
            <a:ln w="19050">
              <a:noFill/>
            </a:ln>
          </c:spPr>
          <c:xVal>
            <c:numRef>
              <c:f>Data!$B$2:$B$31</c:f>
              <c:numCache>
                <c:formatCode>General</c:formatCode>
                <c:ptCount val="30"/>
                <c:pt idx="0">
                  <c:v>33758</c:v>
                </c:pt>
                <c:pt idx="1">
                  <c:v>64495</c:v>
                </c:pt>
                <c:pt idx="2">
                  <c:v>32770</c:v>
                </c:pt>
                <c:pt idx="3">
                  <c:v>10000</c:v>
                </c:pt>
                <c:pt idx="4">
                  <c:v>32833</c:v>
                </c:pt>
                <c:pt idx="5">
                  <c:v>21962</c:v>
                </c:pt>
                <c:pt idx="6">
                  <c:v>32758</c:v>
                </c:pt>
                <c:pt idx="7">
                  <c:v>6000</c:v>
                </c:pt>
                <c:pt idx="8">
                  <c:v>28418</c:v>
                </c:pt>
                <c:pt idx="9">
                  <c:v>28875</c:v>
                </c:pt>
                <c:pt idx="10">
                  <c:v>23942</c:v>
                </c:pt>
                <c:pt idx="11">
                  <c:v>38441</c:v>
                </c:pt>
                <c:pt idx="12">
                  <c:v>60000</c:v>
                </c:pt>
                <c:pt idx="13">
                  <c:v>32833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28875</c:v>
                </c:pt>
                <c:pt idx="18">
                  <c:v>32915</c:v>
                </c:pt>
                <c:pt idx="19">
                  <c:v>12323</c:v>
                </c:pt>
                <c:pt idx="20">
                  <c:v>31634</c:v>
                </c:pt>
                <c:pt idx="21">
                  <c:v>56000</c:v>
                </c:pt>
                <c:pt idx="22">
                  <c:v>51805</c:v>
                </c:pt>
                <c:pt idx="23">
                  <c:v>36675</c:v>
                </c:pt>
                <c:pt idx="24">
                  <c:v>12113</c:v>
                </c:pt>
                <c:pt idx="25">
                  <c:v>57900</c:v>
                </c:pt>
                <c:pt idx="26">
                  <c:v>19314</c:v>
                </c:pt>
                <c:pt idx="27">
                  <c:v>0</c:v>
                </c:pt>
                <c:pt idx="28">
                  <c:v>34983</c:v>
                </c:pt>
                <c:pt idx="29">
                  <c:v>57000</c:v>
                </c:pt>
              </c:numCache>
            </c:numRef>
          </c:xVal>
          <c:yVal>
            <c:numRef>
              <c:f>Data!$A$2:$A$31</c:f>
              <c:numCache>
                <c:formatCode>General</c:formatCode>
                <c:ptCount val="30"/>
                <c:pt idx="0">
                  <c:v>28888</c:v>
                </c:pt>
                <c:pt idx="1">
                  <c:v>30999</c:v>
                </c:pt>
                <c:pt idx="2">
                  <c:v>12323</c:v>
                </c:pt>
                <c:pt idx="3">
                  <c:v>32998</c:v>
                </c:pt>
                <c:pt idx="4">
                  <c:v>33135</c:v>
                </c:pt>
                <c:pt idx="5">
                  <c:v>33590</c:v>
                </c:pt>
                <c:pt idx="6">
                  <c:v>33888</c:v>
                </c:pt>
                <c:pt idx="7">
                  <c:v>35998</c:v>
                </c:pt>
                <c:pt idx="8">
                  <c:v>36500</c:v>
                </c:pt>
                <c:pt idx="9">
                  <c:v>37700</c:v>
                </c:pt>
                <c:pt idx="10">
                  <c:v>34998</c:v>
                </c:pt>
                <c:pt idx="11">
                  <c:v>34388</c:v>
                </c:pt>
                <c:pt idx="12">
                  <c:v>30980</c:v>
                </c:pt>
                <c:pt idx="13">
                  <c:v>33135</c:v>
                </c:pt>
                <c:pt idx="14">
                  <c:v>29215</c:v>
                </c:pt>
                <c:pt idx="15">
                  <c:v>31850</c:v>
                </c:pt>
                <c:pt idx="16">
                  <c:v>41080</c:v>
                </c:pt>
                <c:pt idx="17">
                  <c:v>37700</c:v>
                </c:pt>
                <c:pt idx="18">
                  <c:v>33998</c:v>
                </c:pt>
                <c:pt idx="19">
                  <c:v>32770</c:v>
                </c:pt>
                <c:pt idx="20">
                  <c:v>36900</c:v>
                </c:pt>
                <c:pt idx="21">
                  <c:v>32998</c:v>
                </c:pt>
                <c:pt idx="22">
                  <c:v>33588</c:v>
                </c:pt>
                <c:pt idx="23">
                  <c:v>33998</c:v>
                </c:pt>
                <c:pt idx="24">
                  <c:v>34988</c:v>
                </c:pt>
                <c:pt idx="25">
                  <c:v>36990</c:v>
                </c:pt>
                <c:pt idx="26">
                  <c:v>37995</c:v>
                </c:pt>
                <c:pt idx="27">
                  <c:v>43862</c:v>
                </c:pt>
                <c:pt idx="28">
                  <c:v>28980</c:v>
                </c:pt>
                <c:pt idx="29">
                  <c:v>30880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50-41DD-9489-73CC424B4C2C}"/>
            </c:ext>
          </c:extLst>
        </c:ser>
        <c:ser>
          <c:idx val="1"/>
          <c:order val="1"/>
          <c:tx>
            <c:v>Predicted Price ($)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Data!$B$2:$B$31</c:f>
              <c:numCache>
                <c:formatCode>General</c:formatCode>
                <c:ptCount val="30"/>
                <c:pt idx="0">
                  <c:v>33758</c:v>
                </c:pt>
                <c:pt idx="1">
                  <c:v>64495</c:v>
                </c:pt>
                <c:pt idx="2">
                  <c:v>32770</c:v>
                </c:pt>
                <c:pt idx="3">
                  <c:v>10000</c:v>
                </c:pt>
                <c:pt idx="4">
                  <c:v>32833</c:v>
                </c:pt>
                <c:pt idx="5">
                  <c:v>21962</c:v>
                </c:pt>
                <c:pt idx="6">
                  <c:v>32758</c:v>
                </c:pt>
                <c:pt idx="7">
                  <c:v>6000</c:v>
                </c:pt>
                <c:pt idx="8">
                  <c:v>28418</c:v>
                </c:pt>
                <c:pt idx="9">
                  <c:v>28875</c:v>
                </c:pt>
                <c:pt idx="10">
                  <c:v>23942</c:v>
                </c:pt>
                <c:pt idx="11">
                  <c:v>38441</c:v>
                </c:pt>
                <c:pt idx="12">
                  <c:v>60000</c:v>
                </c:pt>
                <c:pt idx="13">
                  <c:v>32833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28875</c:v>
                </c:pt>
                <c:pt idx="18">
                  <c:v>32915</c:v>
                </c:pt>
                <c:pt idx="19">
                  <c:v>12323</c:v>
                </c:pt>
                <c:pt idx="20">
                  <c:v>31634</c:v>
                </c:pt>
                <c:pt idx="21">
                  <c:v>56000</c:v>
                </c:pt>
                <c:pt idx="22">
                  <c:v>51805</c:v>
                </c:pt>
                <c:pt idx="23">
                  <c:v>36675</c:v>
                </c:pt>
                <c:pt idx="24">
                  <c:v>12113</c:v>
                </c:pt>
                <c:pt idx="25">
                  <c:v>57900</c:v>
                </c:pt>
                <c:pt idx="26">
                  <c:v>19314</c:v>
                </c:pt>
                <c:pt idx="27">
                  <c:v>0</c:v>
                </c:pt>
                <c:pt idx="28">
                  <c:v>34983</c:v>
                </c:pt>
                <c:pt idx="29">
                  <c:v>57000</c:v>
                </c:pt>
              </c:numCache>
            </c:numRef>
          </c:xVal>
          <c:yVal>
            <c:numRef>
              <c:f>Regression!$B$25:$B$54</c:f>
              <c:numCache>
                <c:formatCode>General</c:formatCode>
                <c:ptCount val="30"/>
                <c:pt idx="0">
                  <c:v>33265.379622893597</c:v>
                </c:pt>
                <c:pt idx="1">
                  <c:v>31122.417903112597</c:v>
                </c:pt>
                <c:pt idx="2">
                  <c:v>33334.262278297298</c:v>
                </c:pt>
                <c:pt idx="3">
                  <c:v>34921.770439777378</c:v>
                </c:pt>
                <c:pt idx="4">
                  <c:v>33329.86996322601</c:v>
                </c:pt>
                <c:pt idx="5">
                  <c:v>34087.788330527284</c:v>
                </c:pt>
                <c:pt idx="6">
                  <c:v>33335.098909739449</c:v>
                </c:pt>
                <c:pt idx="7">
                  <c:v>35200.647587160791</c:v>
                </c:pt>
                <c:pt idx="8">
                  <c:v>33637.680614650453</c:v>
                </c:pt>
                <c:pt idx="9">
                  <c:v>33605.818900561899</c:v>
                </c:pt>
                <c:pt idx="10">
                  <c:v>33949.74414257249</c:v>
                </c:pt>
                <c:pt idx="11">
                  <c:v>32938.884202594461</c:v>
                </c:pt>
                <c:pt idx="12">
                  <c:v>31435.80609748471</c:v>
                </c:pt>
                <c:pt idx="13">
                  <c:v>33329.86996322601</c:v>
                </c:pt>
                <c:pt idx="14">
                  <c:v>35618.963308235914</c:v>
                </c:pt>
                <c:pt idx="15">
                  <c:v>35618.963308235914</c:v>
                </c:pt>
                <c:pt idx="16">
                  <c:v>35618.963308235914</c:v>
                </c:pt>
                <c:pt idx="17">
                  <c:v>33605.818900561899</c:v>
                </c:pt>
                <c:pt idx="18">
                  <c:v>33324.152981704647</c:v>
                </c:pt>
                <c:pt idx="19">
                  <c:v>34759.81253643446</c:v>
                </c:pt>
                <c:pt idx="20">
                  <c:v>33413.463388154189</c:v>
                </c:pt>
                <c:pt idx="21">
                  <c:v>31714.683244868123</c:v>
                </c:pt>
                <c:pt idx="22">
                  <c:v>32007.155653186477</c:v>
                </c:pt>
                <c:pt idx="23">
                  <c:v>33062.008463164238</c:v>
                </c:pt>
                <c:pt idx="24">
                  <c:v>34774.453586672091</c:v>
                </c:pt>
                <c:pt idx="25">
                  <c:v>31582.216599861</c:v>
                </c:pt>
                <c:pt idx="26">
                  <c:v>34272.405002095104</c:v>
                </c:pt>
                <c:pt idx="27">
                  <c:v>35618.963308235914</c:v>
                </c:pt>
                <c:pt idx="28">
                  <c:v>33179.973496507424</c:v>
                </c:pt>
                <c:pt idx="29">
                  <c:v>31644.963958022268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50-41DD-9489-73CC424B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1232"/>
        <c:axId val="38554576"/>
      </c:scatterChart>
      <c:valAx>
        <c:axId val="3856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Mileage (km)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54576"/>
        <c:crosses val="autoZero"/>
        <c:crossBetween val="midCat"/>
      </c:valAx>
      <c:valAx>
        <c:axId val="3855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61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4FA6B-33EE-8186-FE7D-01FDA770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11</xdr:row>
      <xdr:rowOff>171450</xdr:rowOff>
    </xdr:from>
    <xdr:to>
      <xdr:col>15</xdr:col>
      <xdr:colOff>546100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F3E4C-BB5B-96E9-F330-6C372818C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213C-F937-43EE-A1CC-A61E77BC9798}">
  <dimension ref="A1:I54"/>
  <sheetViews>
    <sheetView topLeftCell="A18" workbookViewId="0">
      <selection activeCell="C25" sqref="C25"/>
    </sheetView>
  </sheetViews>
  <sheetFormatPr defaultRowHeight="14.5" x14ac:dyDescent="0.35"/>
  <sheetData>
    <row r="1" spans="1:9" x14ac:dyDescent="0.35">
      <c r="A1" t="s">
        <v>35</v>
      </c>
    </row>
    <row r="2" spans="1:9" ht="15" thickBot="1" x14ac:dyDescent="0.4"/>
    <row r="3" spans="1:9" x14ac:dyDescent="0.35">
      <c r="A3" s="5" t="s">
        <v>36</v>
      </c>
      <c r="B3" s="5"/>
    </row>
    <row r="4" spans="1:9" x14ac:dyDescent="0.35">
      <c r="A4" s="2" t="s">
        <v>37</v>
      </c>
      <c r="B4" s="2">
        <v>0.25135395657995818</v>
      </c>
    </row>
    <row r="5" spans="1:9" x14ac:dyDescent="0.35">
      <c r="A5" s="2" t="s">
        <v>38</v>
      </c>
      <c r="B5" s="2">
        <v>6.3178811488399503E-2</v>
      </c>
    </row>
    <row r="6" spans="1:9" x14ac:dyDescent="0.35">
      <c r="A6" s="2" t="s">
        <v>39</v>
      </c>
      <c r="B6" s="2">
        <v>2.9720911898699489E-2</v>
      </c>
    </row>
    <row r="7" spans="1:9" x14ac:dyDescent="0.35">
      <c r="A7" s="2" t="s">
        <v>40</v>
      </c>
      <c r="B7" s="2">
        <v>5164.0591054873421</v>
      </c>
    </row>
    <row r="8" spans="1:9" ht="15" thickBot="1" x14ac:dyDescent="0.4">
      <c r="A8" s="3" t="s">
        <v>41</v>
      </c>
      <c r="B8" s="3">
        <v>30</v>
      </c>
    </row>
    <row r="10" spans="1:9" ht="15" thickBot="1" x14ac:dyDescent="0.4">
      <c r="A10" t="s">
        <v>42</v>
      </c>
    </row>
    <row r="11" spans="1:9" x14ac:dyDescent="0.35">
      <c r="A11" s="4"/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9" x14ac:dyDescent="0.35">
      <c r="A12" s="2" t="s">
        <v>43</v>
      </c>
      <c r="B12" s="2">
        <v>1</v>
      </c>
      <c r="C12" s="2">
        <v>50356459.407598376</v>
      </c>
      <c r="D12" s="2">
        <v>50356459.407598376</v>
      </c>
      <c r="E12" s="2">
        <v>1.8883077617893571</v>
      </c>
      <c r="F12" s="2">
        <v>0.18029362013854175</v>
      </c>
    </row>
    <row r="13" spans="1:9" x14ac:dyDescent="0.35">
      <c r="A13" s="2" t="s">
        <v>44</v>
      </c>
      <c r="B13" s="2">
        <v>28</v>
      </c>
      <c r="C13" s="2">
        <v>746690180.4590683</v>
      </c>
      <c r="D13" s="2">
        <v>26667506.444966726</v>
      </c>
      <c r="E13" s="2"/>
      <c r="F13" s="2"/>
    </row>
    <row r="14" spans="1:9" ht="15" thickBot="1" x14ac:dyDescent="0.4">
      <c r="A14" s="3" t="s">
        <v>45</v>
      </c>
      <c r="B14" s="3">
        <v>29</v>
      </c>
      <c r="C14" s="3">
        <v>797046639.86666667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52</v>
      </c>
      <c r="C16" s="4" t="s">
        <v>40</v>
      </c>
      <c r="D16" s="4" t="s">
        <v>53</v>
      </c>
      <c r="E16" s="4" t="s">
        <v>54</v>
      </c>
      <c r="F16" s="4" t="s">
        <v>55</v>
      </c>
      <c r="G16" s="4" t="s">
        <v>56</v>
      </c>
      <c r="H16" s="4" t="s">
        <v>57</v>
      </c>
      <c r="I16" s="4" t="s">
        <v>58</v>
      </c>
    </row>
    <row r="17" spans="1:9" x14ac:dyDescent="0.35">
      <c r="A17" s="2" t="s">
        <v>46</v>
      </c>
      <c r="B17" s="2">
        <v>35618.963308235914</v>
      </c>
      <c r="C17" s="2">
        <v>1759.7996557350357</v>
      </c>
      <c r="D17" s="2">
        <v>20.240351333264996</v>
      </c>
      <c r="E17" s="2">
        <v>2.9647524671917521E-18</v>
      </c>
      <c r="F17" s="2">
        <v>32014.177125299455</v>
      </c>
      <c r="G17" s="2">
        <v>39223.749491172377</v>
      </c>
      <c r="H17" s="2">
        <v>32014.177125299455</v>
      </c>
      <c r="I17" s="2">
        <v>39223.749491172377</v>
      </c>
    </row>
    <row r="18" spans="1:9" ht="15" thickBot="1" x14ac:dyDescent="0.4">
      <c r="A18" s="3" t="s">
        <v>3</v>
      </c>
      <c r="B18" s="3">
        <v>-6.9719286845853434E-2</v>
      </c>
      <c r="C18" s="3">
        <v>5.0736037648220468E-2</v>
      </c>
      <c r="D18" s="3">
        <v>-1.3741571095727612</v>
      </c>
      <c r="E18" s="3">
        <v>0.18029362013854097</v>
      </c>
      <c r="F18" s="3">
        <v>-0.17364734871086063</v>
      </c>
      <c r="G18" s="3">
        <v>3.4208775019153773E-2</v>
      </c>
      <c r="H18" s="3">
        <v>-0.17364734871086063</v>
      </c>
      <c r="I18" s="3">
        <v>3.4208775019153773E-2</v>
      </c>
    </row>
    <row r="22" spans="1:9" x14ac:dyDescent="0.35">
      <c r="A22" t="s">
        <v>59</v>
      </c>
    </row>
    <row r="23" spans="1:9" ht="15" thickBot="1" x14ac:dyDescent="0.4"/>
    <row r="24" spans="1:9" x14ac:dyDescent="0.35">
      <c r="A24" s="4" t="s">
        <v>60</v>
      </c>
      <c r="B24" s="4" t="s">
        <v>61</v>
      </c>
      <c r="C24" s="4" t="s">
        <v>62</v>
      </c>
    </row>
    <row r="25" spans="1:9" x14ac:dyDescent="0.35">
      <c r="A25" s="2">
        <v>1</v>
      </c>
      <c r="B25" s="2">
        <v>33265.379622893597</v>
      </c>
      <c r="C25" s="2">
        <v>-4377.3796228935971</v>
      </c>
    </row>
    <row r="26" spans="1:9" x14ac:dyDescent="0.35">
      <c r="A26" s="2">
        <v>2</v>
      </c>
      <c r="B26" s="2">
        <v>31122.417903112597</v>
      </c>
      <c r="C26" s="2">
        <v>-123.41790311259683</v>
      </c>
    </row>
    <row r="27" spans="1:9" x14ac:dyDescent="0.35">
      <c r="A27" s="2">
        <v>3</v>
      </c>
      <c r="B27" s="2">
        <v>33334.262278297298</v>
      </c>
      <c r="C27" s="2">
        <v>-21011.262278297298</v>
      </c>
    </row>
    <row r="28" spans="1:9" x14ac:dyDescent="0.35">
      <c r="A28" s="2">
        <v>4</v>
      </c>
      <c r="B28" s="2">
        <v>34921.770439777378</v>
      </c>
      <c r="C28" s="2">
        <v>-1923.7704397773778</v>
      </c>
    </row>
    <row r="29" spans="1:9" x14ac:dyDescent="0.35">
      <c r="A29" s="2">
        <v>5</v>
      </c>
      <c r="B29" s="2">
        <v>33329.86996322601</v>
      </c>
      <c r="C29" s="2">
        <v>-194.86996322601044</v>
      </c>
    </row>
    <row r="30" spans="1:9" x14ac:dyDescent="0.35">
      <c r="A30" s="2">
        <v>6</v>
      </c>
      <c r="B30" s="2">
        <v>34087.788330527284</v>
      </c>
      <c r="C30" s="2">
        <v>-497.78833052728442</v>
      </c>
    </row>
    <row r="31" spans="1:9" x14ac:dyDescent="0.35">
      <c r="A31" s="2">
        <v>7</v>
      </c>
      <c r="B31" s="2">
        <v>33335.098909739449</v>
      </c>
      <c r="C31" s="2">
        <v>552.90109026055143</v>
      </c>
    </row>
    <row r="32" spans="1:9" x14ac:dyDescent="0.35">
      <c r="A32" s="2">
        <v>8</v>
      </c>
      <c r="B32" s="2">
        <v>35200.647587160791</v>
      </c>
      <c r="C32" s="2">
        <v>797.35241283920914</v>
      </c>
    </row>
    <row r="33" spans="1:3" x14ac:dyDescent="0.35">
      <c r="A33" s="2">
        <v>9</v>
      </c>
      <c r="B33" s="2">
        <v>33637.680614650453</v>
      </c>
      <c r="C33" s="2">
        <v>2862.3193853495468</v>
      </c>
    </row>
    <row r="34" spans="1:3" x14ac:dyDescent="0.35">
      <c r="A34" s="2">
        <v>10</v>
      </c>
      <c r="B34" s="2">
        <v>33605.818900561899</v>
      </c>
      <c r="C34" s="2">
        <v>4094.1810994381012</v>
      </c>
    </row>
    <row r="35" spans="1:3" x14ac:dyDescent="0.35">
      <c r="A35" s="2">
        <v>11</v>
      </c>
      <c r="B35" s="2">
        <v>33949.74414257249</v>
      </c>
      <c r="C35" s="2">
        <v>1048.2558574275099</v>
      </c>
    </row>
    <row r="36" spans="1:3" x14ac:dyDescent="0.35">
      <c r="A36" s="2">
        <v>12</v>
      </c>
      <c r="B36" s="2">
        <v>32938.884202594461</v>
      </c>
      <c r="C36" s="2">
        <v>1449.1157974055386</v>
      </c>
    </row>
    <row r="37" spans="1:3" x14ac:dyDescent="0.35">
      <c r="A37" s="2">
        <v>13</v>
      </c>
      <c r="B37" s="2">
        <v>31435.80609748471</v>
      </c>
      <c r="C37" s="2">
        <v>-455.80609748471034</v>
      </c>
    </row>
    <row r="38" spans="1:3" x14ac:dyDescent="0.35">
      <c r="A38" s="2">
        <v>14</v>
      </c>
      <c r="B38" s="2">
        <v>33329.86996322601</v>
      </c>
      <c r="C38" s="2">
        <v>-194.86996322601044</v>
      </c>
    </row>
    <row r="39" spans="1:3" x14ac:dyDescent="0.35">
      <c r="A39" s="2">
        <v>15</v>
      </c>
      <c r="B39" s="2">
        <v>35618.963308235914</v>
      </c>
      <c r="C39" s="2">
        <v>-6403.9633082359142</v>
      </c>
    </row>
    <row r="40" spans="1:3" x14ac:dyDescent="0.35">
      <c r="A40" s="2">
        <v>16</v>
      </c>
      <c r="B40" s="2">
        <v>35618.963308235914</v>
      </c>
      <c r="C40" s="2">
        <v>-3768.9633082359142</v>
      </c>
    </row>
    <row r="41" spans="1:3" x14ac:dyDescent="0.35">
      <c r="A41" s="2">
        <v>17</v>
      </c>
      <c r="B41" s="2">
        <v>35618.963308235914</v>
      </c>
      <c r="C41" s="2">
        <v>5461.0366917640858</v>
      </c>
    </row>
    <row r="42" spans="1:3" x14ac:dyDescent="0.35">
      <c r="A42" s="2">
        <v>18</v>
      </c>
      <c r="B42" s="2">
        <v>33605.818900561899</v>
      </c>
      <c r="C42" s="2">
        <v>4094.1810994381012</v>
      </c>
    </row>
    <row r="43" spans="1:3" x14ac:dyDescent="0.35">
      <c r="A43" s="2">
        <v>19</v>
      </c>
      <c r="B43" s="2">
        <v>33324.152981704647</v>
      </c>
      <c r="C43" s="2">
        <v>673.84701829535334</v>
      </c>
    </row>
    <row r="44" spans="1:3" x14ac:dyDescent="0.35">
      <c r="A44" s="2">
        <v>20</v>
      </c>
      <c r="B44" s="2">
        <v>34759.81253643446</v>
      </c>
      <c r="C44" s="2">
        <v>-1989.8125364344596</v>
      </c>
    </row>
    <row r="45" spans="1:3" x14ac:dyDescent="0.35">
      <c r="A45" s="2">
        <v>21</v>
      </c>
      <c r="B45" s="2">
        <v>33413.463388154189</v>
      </c>
      <c r="C45" s="2">
        <v>3486.5366118458114</v>
      </c>
    </row>
    <row r="46" spans="1:3" x14ac:dyDescent="0.35">
      <c r="A46" s="2">
        <v>22</v>
      </c>
      <c r="B46" s="2">
        <v>31714.683244868123</v>
      </c>
      <c r="C46" s="2">
        <v>1283.3167551318766</v>
      </c>
    </row>
    <row r="47" spans="1:3" x14ac:dyDescent="0.35">
      <c r="A47" s="2">
        <v>23</v>
      </c>
      <c r="B47" s="2">
        <v>32007.155653186477</v>
      </c>
      <c r="C47" s="2">
        <v>1580.8443468135229</v>
      </c>
    </row>
    <row r="48" spans="1:3" x14ac:dyDescent="0.35">
      <c r="A48" s="2">
        <v>24</v>
      </c>
      <c r="B48" s="2">
        <v>33062.008463164238</v>
      </c>
      <c r="C48" s="2">
        <v>935.99153683576151</v>
      </c>
    </row>
    <row r="49" spans="1:3" x14ac:dyDescent="0.35">
      <c r="A49" s="2">
        <v>25</v>
      </c>
      <c r="B49" s="2">
        <v>34774.453586672091</v>
      </c>
      <c r="C49" s="2">
        <v>213.54641332790925</v>
      </c>
    </row>
    <row r="50" spans="1:3" x14ac:dyDescent="0.35">
      <c r="A50" s="2">
        <v>26</v>
      </c>
      <c r="B50" s="2">
        <v>31582.216599861</v>
      </c>
      <c r="C50" s="2">
        <v>5407.7834001390002</v>
      </c>
    </row>
    <row r="51" spans="1:3" x14ac:dyDescent="0.35">
      <c r="A51" s="2">
        <v>27</v>
      </c>
      <c r="B51" s="2">
        <v>34272.405002095104</v>
      </c>
      <c r="C51" s="2">
        <v>3722.5949979048964</v>
      </c>
    </row>
    <row r="52" spans="1:3" x14ac:dyDescent="0.35">
      <c r="A52" s="2">
        <v>28</v>
      </c>
      <c r="B52" s="2">
        <v>35618.963308235914</v>
      </c>
      <c r="C52" s="2">
        <v>8243.0366917640858</v>
      </c>
    </row>
    <row r="53" spans="1:3" x14ac:dyDescent="0.35">
      <c r="A53" s="2">
        <v>29</v>
      </c>
      <c r="B53" s="2">
        <v>33179.973496507424</v>
      </c>
      <c r="C53" s="2">
        <v>-4199.973496507424</v>
      </c>
    </row>
    <row r="54" spans="1:3" ht="15" thickBot="1" x14ac:dyDescent="0.4">
      <c r="A54" s="3">
        <v>30</v>
      </c>
      <c r="B54" s="3">
        <v>31644.963958022268</v>
      </c>
      <c r="C54" s="3">
        <v>-764.96395802226834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D132-5659-47EB-8C5B-B54F13D05289}">
  <dimension ref="A1:I33"/>
  <sheetViews>
    <sheetView tabSelected="1" workbookViewId="0">
      <selection activeCell="I2" sqref="I2"/>
    </sheetView>
  </sheetViews>
  <sheetFormatPr defaultRowHeight="14.5" x14ac:dyDescent="0.35"/>
  <cols>
    <col min="6" max="6" width="16.90625" bestFit="1" customWidth="1"/>
  </cols>
  <sheetData>
    <row r="1" spans="1:9" s="1" customFormat="1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6</v>
      </c>
      <c r="F1" s="6" t="s">
        <v>61</v>
      </c>
      <c r="G1" s="6" t="s">
        <v>62</v>
      </c>
    </row>
    <row r="2" spans="1:9" x14ac:dyDescent="0.35">
      <c r="A2" s="9">
        <v>28888</v>
      </c>
      <c r="B2" s="9">
        <v>33758</v>
      </c>
      <c r="C2" s="9">
        <v>2021</v>
      </c>
      <c r="D2" s="9" t="s">
        <v>4</v>
      </c>
      <c r="E2" s="9" t="s">
        <v>15</v>
      </c>
      <c r="F2" s="8">
        <v>33265.379622893597</v>
      </c>
      <c r="G2" s="8">
        <v>-4377.3796228935971</v>
      </c>
      <c r="I2" t="s">
        <v>63</v>
      </c>
    </row>
    <row r="3" spans="1:9" x14ac:dyDescent="0.35">
      <c r="A3" s="10">
        <v>30999</v>
      </c>
      <c r="B3" s="10">
        <v>64495</v>
      </c>
      <c r="C3" s="10">
        <v>2021</v>
      </c>
      <c r="D3" s="10"/>
      <c r="E3" s="10" t="s">
        <v>14</v>
      </c>
      <c r="F3" s="2">
        <v>31122.417903112597</v>
      </c>
      <c r="G3" s="2">
        <v>-123.41790311259683</v>
      </c>
    </row>
    <row r="4" spans="1:9" x14ac:dyDescent="0.35">
      <c r="A4">
        <v>12323</v>
      </c>
      <c r="B4">
        <v>32770</v>
      </c>
      <c r="C4">
        <v>2021</v>
      </c>
      <c r="E4" t="s">
        <v>13</v>
      </c>
      <c r="F4" s="2">
        <v>33334.262278297298</v>
      </c>
      <c r="G4" s="2">
        <v>-21011.262278297298</v>
      </c>
    </row>
    <row r="5" spans="1:9" x14ac:dyDescent="0.35">
      <c r="A5">
        <v>32998</v>
      </c>
      <c r="B5">
        <v>10000</v>
      </c>
      <c r="C5">
        <v>2021</v>
      </c>
      <c r="E5" t="s">
        <v>12</v>
      </c>
      <c r="F5" s="2">
        <v>34921.770439777378</v>
      </c>
      <c r="G5" s="2">
        <v>-1923.7704397773778</v>
      </c>
    </row>
    <row r="6" spans="1:9" x14ac:dyDescent="0.35">
      <c r="A6">
        <v>33135</v>
      </c>
      <c r="B6">
        <v>32833</v>
      </c>
      <c r="C6">
        <v>2020</v>
      </c>
      <c r="E6" t="s">
        <v>11</v>
      </c>
      <c r="F6" s="2">
        <v>33329.86996322601</v>
      </c>
      <c r="G6" s="2">
        <v>-194.86996322601044</v>
      </c>
    </row>
    <row r="7" spans="1:9" x14ac:dyDescent="0.35">
      <c r="A7">
        <v>33590</v>
      </c>
      <c r="B7">
        <v>21962</v>
      </c>
      <c r="C7">
        <v>2021</v>
      </c>
      <c r="E7" t="s">
        <v>10</v>
      </c>
      <c r="F7" s="2">
        <v>34087.788330527284</v>
      </c>
      <c r="G7" s="2">
        <v>-497.78833052728442</v>
      </c>
    </row>
    <row r="8" spans="1:9" x14ac:dyDescent="0.35">
      <c r="A8">
        <v>33888</v>
      </c>
      <c r="B8">
        <v>32758</v>
      </c>
      <c r="C8">
        <v>2020</v>
      </c>
      <c r="E8" t="s">
        <v>9</v>
      </c>
      <c r="F8" s="2">
        <v>33335.098909739449</v>
      </c>
      <c r="G8" s="2">
        <v>552.90109026055143</v>
      </c>
    </row>
    <row r="9" spans="1:9" x14ac:dyDescent="0.35">
      <c r="A9">
        <v>35998</v>
      </c>
      <c r="B9">
        <v>6000</v>
      </c>
      <c r="C9">
        <v>2021</v>
      </c>
      <c r="E9" t="s">
        <v>8</v>
      </c>
      <c r="F9" s="2">
        <v>35200.647587160791</v>
      </c>
      <c r="G9" s="2">
        <v>797.35241283920914</v>
      </c>
    </row>
    <row r="10" spans="1:9" x14ac:dyDescent="0.35">
      <c r="A10">
        <v>36500</v>
      </c>
      <c r="B10">
        <v>28418</v>
      </c>
      <c r="C10">
        <v>2021</v>
      </c>
      <c r="E10" t="s">
        <v>7</v>
      </c>
      <c r="F10" s="2">
        <v>33637.680614650453</v>
      </c>
      <c r="G10" s="2">
        <v>2862.3193853495468</v>
      </c>
    </row>
    <row r="11" spans="1:9" x14ac:dyDescent="0.35">
      <c r="A11">
        <v>37700</v>
      </c>
      <c r="B11">
        <v>28875</v>
      </c>
      <c r="C11">
        <v>2022</v>
      </c>
      <c r="D11" t="s">
        <v>4</v>
      </c>
      <c r="E11" t="s">
        <v>5</v>
      </c>
      <c r="F11" s="2">
        <v>33605.818900561899</v>
      </c>
      <c r="G11" s="2">
        <v>4094.1810994381012</v>
      </c>
    </row>
    <row r="12" spans="1:9" x14ac:dyDescent="0.35">
      <c r="A12">
        <v>34998</v>
      </c>
      <c r="B12">
        <v>23942</v>
      </c>
      <c r="C12">
        <v>2021</v>
      </c>
      <c r="E12" t="s">
        <v>16</v>
      </c>
      <c r="F12" s="2">
        <v>33949.74414257249</v>
      </c>
      <c r="G12" s="2">
        <v>1048.2558574275099</v>
      </c>
    </row>
    <row r="13" spans="1:9" x14ac:dyDescent="0.35">
      <c r="A13">
        <v>34388</v>
      </c>
      <c r="B13">
        <v>38441</v>
      </c>
      <c r="C13">
        <v>2021</v>
      </c>
      <c r="E13" t="s">
        <v>17</v>
      </c>
      <c r="F13" s="2">
        <v>32938.884202594461</v>
      </c>
      <c r="G13" s="2">
        <v>1449.1157974055386</v>
      </c>
    </row>
    <row r="14" spans="1:9" x14ac:dyDescent="0.35">
      <c r="A14">
        <v>30980</v>
      </c>
      <c r="B14">
        <v>60000</v>
      </c>
      <c r="C14">
        <v>2020</v>
      </c>
      <c r="E14" t="s">
        <v>18</v>
      </c>
      <c r="F14" s="2">
        <v>31435.80609748471</v>
      </c>
      <c r="G14" s="2">
        <v>-455.80609748471034</v>
      </c>
    </row>
    <row r="15" spans="1:9" x14ac:dyDescent="0.35">
      <c r="A15">
        <v>33135</v>
      </c>
      <c r="B15">
        <v>32833</v>
      </c>
      <c r="C15">
        <v>2020</v>
      </c>
      <c r="E15" t="s">
        <v>19</v>
      </c>
      <c r="F15" s="2">
        <v>33329.86996322601</v>
      </c>
      <c r="G15" s="2">
        <v>-194.86996322601044</v>
      </c>
    </row>
    <row r="16" spans="1:9" x14ac:dyDescent="0.35">
      <c r="A16">
        <v>29215</v>
      </c>
      <c r="B16">
        <v>0</v>
      </c>
      <c r="C16">
        <v>2022</v>
      </c>
      <c r="E16" t="s">
        <v>20</v>
      </c>
      <c r="F16" s="2">
        <v>35618.963308235914</v>
      </c>
      <c r="G16" s="2">
        <v>-6403.9633082359142</v>
      </c>
    </row>
    <row r="17" spans="1:8" x14ac:dyDescent="0.35">
      <c r="A17">
        <v>31850</v>
      </c>
      <c r="B17">
        <v>0</v>
      </c>
      <c r="C17">
        <v>2022</v>
      </c>
      <c r="E17" t="s">
        <v>21</v>
      </c>
      <c r="F17" s="2">
        <v>35618.963308235914</v>
      </c>
      <c r="G17" s="2">
        <v>-3768.9633082359142</v>
      </c>
    </row>
    <row r="18" spans="1:8" x14ac:dyDescent="0.35">
      <c r="A18">
        <v>41080</v>
      </c>
      <c r="B18">
        <v>0</v>
      </c>
      <c r="C18">
        <v>2023</v>
      </c>
      <c r="E18" t="s">
        <v>22</v>
      </c>
      <c r="F18" s="2">
        <v>35618.963308235914</v>
      </c>
      <c r="G18" s="2">
        <v>5461.0366917640858</v>
      </c>
    </row>
    <row r="19" spans="1:8" x14ac:dyDescent="0.35">
      <c r="A19">
        <v>37700</v>
      </c>
      <c r="B19">
        <v>28875</v>
      </c>
      <c r="C19">
        <v>2022</v>
      </c>
      <c r="D19" t="s">
        <v>4</v>
      </c>
      <c r="E19" t="s">
        <v>23</v>
      </c>
      <c r="F19" s="2">
        <v>33605.818900561899</v>
      </c>
      <c r="G19" s="2">
        <v>4094.1810994381012</v>
      </c>
    </row>
    <row r="20" spans="1:8" x14ac:dyDescent="0.35">
      <c r="A20">
        <v>33998</v>
      </c>
      <c r="B20">
        <v>32915</v>
      </c>
      <c r="C20">
        <v>2020</v>
      </c>
      <c r="D20" t="s">
        <v>4</v>
      </c>
      <c r="E20" t="s">
        <v>24</v>
      </c>
      <c r="F20" s="2">
        <v>33324.152981704647</v>
      </c>
      <c r="G20" s="2">
        <v>673.84701829535334</v>
      </c>
    </row>
    <row r="21" spans="1:8" x14ac:dyDescent="0.35">
      <c r="A21">
        <v>32770</v>
      </c>
      <c r="B21">
        <v>12323</v>
      </c>
      <c r="C21">
        <v>2021</v>
      </c>
      <c r="E21" t="s">
        <v>13</v>
      </c>
      <c r="F21" s="2">
        <v>34759.81253643446</v>
      </c>
      <c r="G21" s="2">
        <v>-1989.8125364344596</v>
      </c>
    </row>
    <row r="22" spans="1:8" x14ac:dyDescent="0.35">
      <c r="A22">
        <v>36900</v>
      </c>
      <c r="B22">
        <v>31634</v>
      </c>
      <c r="C22">
        <v>2021</v>
      </c>
      <c r="E22" t="s">
        <v>25</v>
      </c>
      <c r="F22" s="2">
        <v>33413.463388154189</v>
      </c>
      <c r="G22" s="2">
        <v>3486.5366118458114</v>
      </c>
    </row>
    <row r="23" spans="1:8" x14ac:dyDescent="0.35">
      <c r="A23">
        <v>32998</v>
      </c>
      <c r="B23">
        <v>56000</v>
      </c>
      <c r="C23">
        <v>2020</v>
      </c>
      <c r="E23" t="s">
        <v>26</v>
      </c>
      <c r="F23" s="2">
        <v>31714.683244868123</v>
      </c>
      <c r="G23" s="2">
        <v>1283.3167551318766</v>
      </c>
    </row>
    <row r="24" spans="1:8" x14ac:dyDescent="0.35">
      <c r="A24">
        <v>33588</v>
      </c>
      <c r="B24">
        <v>51805</v>
      </c>
      <c r="C24">
        <v>2021</v>
      </c>
      <c r="E24" t="s">
        <v>27</v>
      </c>
      <c r="F24" s="2">
        <v>32007.155653186477</v>
      </c>
      <c r="G24" s="2">
        <v>1580.8443468135229</v>
      </c>
    </row>
    <row r="25" spans="1:8" x14ac:dyDescent="0.35">
      <c r="A25">
        <v>33998</v>
      </c>
      <c r="B25">
        <v>36675</v>
      </c>
      <c r="C25">
        <v>2021</v>
      </c>
      <c r="E25" t="s">
        <v>28</v>
      </c>
      <c r="F25" s="2">
        <v>33062.008463164238</v>
      </c>
      <c r="G25" s="2">
        <v>935.99153683576151</v>
      </c>
    </row>
    <row r="26" spans="1:8" x14ac:dyDescent="0.35">
      <c r="A26">
        <v>34988</v>
      </c>
      <c r="B26">
        <v>12113</v>
      </c>
      <c r="C26">
        <v>2021</v>
      </c>
      <c r="E26" t="s">
        <v>29</v>
      </c>
      <c r="F26" s="2">
        <v>34774.453586672091</v>
      </c>
      <c r="G26" s="2">
        <v>213.54641332790925</v>
      </c>
    </row>
    <row r="27" spans="1:8" x14ac:dyDescent="0.35">
      <c r="A27">
        <v>36990</v>
      </c>
      <c r="B27">
        <v>57900</v>
      </c>
      <c r="C27">
        <v>2021</v>
      </c>
      <c r="E27" t="s">
        <v>30</v>
      </c>
      <c r="F27" s="2">
        <v>31582.216599861</v>
      </c>
      <c r="G27" s="2">
        <v>5407.7834001390002</v>
      </c>
    </row>
    <row r="28" spans="1:8" x14ac:dyDescent="0.35">
      <c r="A28">
        <v>37995</v>
      </c>
      <c r="B28">
        <v>19314</v>
      </c>
      <c r="C28">
        <v>2021</v>
      </c>
      <c r="E28" t="s">
        <v>31</v>
      </c>
      <c r="F28" s="2">
        <v>34272.405002095104</v>
      </c>
      <c r="G28" s="2">
        <v>3722.5949979048964</v>
      </c>
    </row>
    <row r="29" spans="1:8" x14ac:dyDescent="0.35">
      <c r="A29">
        <v>43862</v>
      </c>
      <c r="B29">
        <v>0</v>
      </c>
      <c r="C29">
        <v>2023</v>
      </c>
      <c r="E29" t="s">
        <v>32</v>
      </c>
      <c r="F29" s="2">
        <v>35618.963308235914</v>
      </c>
      <c r="G29" s="2">
        <v>8243.0366917640858</v>
      </c>
    </row>
    <row r="30" spans="1:8" x14ac:dyDescent="0.35">
      <c r="A30">
        <v>28980</v>
      </c>
      <c r="B30">
        <v>34983</v>
      </c>
      <c r="C30">
        <v>2020</v>
      </c>
      <c r="E30" t="s">
        <v>33</v>
      </c>
      <c r="F30" s="2">
        <v>33179.973496507424</v>
      </c>
      <c r="G30" s="2">
        <v>-4199.973496507424</v>
      </c>
    </row>
    <row r="31" spans="1:8" x14ac:dyDescent="0.35">
      <c r="A31">
        <v>30880</v>
      </c>
      <c r="B31">
        <v>57000</v>
      </c>
      <c r="C31">
        <v>2021</v>
      </c>
      <c r="E31" t="s">
        <v>34</v>
      </c>
      <c r="F31" s="2">
        <v>31644.963958022268</v>
      </c>
      <c r="G31" s="2">
        <v>-764.96395802226834</v>
      </c>
      <c r="H31" s="7"/>
    </row>
    <row r="32" spans="1:8" x14ac:dyDescent="0.35">
      <c r="F32" s="7"/>
      <c r="G32" s="7"/>
      <c r="H32" s="7"/>
    </row>
    <row r="33" spans="6:8" x14ac:dyDescent="0.35">
      <c r="F33" s="7"/>
      <c r="G33" s="7"/>
      <c r="H33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m G 2 C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Y b Y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G 2 C V R o s 6 o / w A A A A O g E A A B M A H A B G b 3 J t d W x h c y 9 T Z W N 0 a W 9 u M S 5 t I K I Y A C i g F A A A A A A A A A A A A A A A A A A A A A A A A A A A A E 2 P Q U v D Q B C F 7 4 H 8 h 1 B w a U G z G 0 M v l s W D P Q n F Q h Q P 4 m H c D G 5 o u x N m J 0 1 V / O 9 u j Q f n 8 j 7 e v H d 4 E Z 1 0 F I p m 0 m q V Z 3 k W P T C 2 x Z r c c M A g h S 3 2 K H l W p G t o Y I f J e c a 3 c g v v O D / D H Q V J w T i f e Z E + 3 m g 9 j m M J g 5 A w t M i l A + 2 A o z 7 A Z 5 v w d F U b T U E H Y v E X 1 + a D e K d v 2 f W 2 W i p 2 0 R o V W W y 9 V D 2 f b G V M 0 q N 9 C A L c k d q T s 5 v 6 P v W q b a 1 8 z 8 4 + 8 o B q T P 1 f 6 C j + U Z R o n y K 2 K n p K b 7 K V 6 s I G e I d i o T 1 C c N g 2 C O z 8 b L G 4 n C a u Q c C k h d P U L / P 9 c n Z e 8 6 w L / w K r H 1 B L A Q I t A B Q A A g A I A J h t g l U e 7 e S T o w A A A P Y A A A A S A A A A A A A A A A A A A A A A A A A A A A B D b 2 5 m a W c v U G F j a 2 F n Z S 5 4 b W x Q S w E C L Q A U A A I A C A C Y b Y J V D 8 r p q 6 Q A A A D p A A A A E w A A A A A A A A A A A A A A A A D v A A A A W 0 N v b n R l b n R f V H l w Z X N d L n h t b F B L A Q I t A B Q A A g A I A J h t g l U a L O q P 8 A A A A D o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I A A A A A A A A r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l Q w O D o x N D o y M y 4 5 O D A 2 N D Q 0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B d X R v U m V t b 3 Z l Z E N v b H V t b n M x L n t L a W 5 k L D B 9 J n F 1 b 3 Q 7 L C Z x d W 9 0 O 1 N l Y 3 R p b 2 4 x L 0 R v Y 3 V t Z W 5 0 L 0 F 1 d G 9 S Z W 1 v d m V k Q 2 9 s d W 1 u c z E u e 0 5 h b W U s M X 0 m c X V v d D s s J n F 1 b 3 Q 7 U 2 V j d G l v b j E v R G 9 j d W 1 l b n Q v Q X V 0 b 1 J l b W 9 2 Z W R D b 2 x 1 b W 5 z M S 5 7 V G V 4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B d X R v U m V t b 3 Z l Z E N v b H V t b n M x L n t L a W 5 k L D B 9 J n F 1 b 3 Q 7 L C Z x d W 9 0 O 1 N l Y 3 R p b 2 4 x L 0 R v Y 3 V t Z W 5 0 L 0 F 1 d G 9 S Z W 1 v d m V k Q 2 9 s d W 1 u c z E u e 0 5 h b W U s M X 0 m c X V v d D s s J n F 1 b 3 Q 7 U 2 V j d G l v b j E v R G 9 j d W 1 l b n Q v Q X V 0 b 1 J l b W 9 2 Z W R D b 2 x 1 b W 5 z M S 5 7 V G V 4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7 7 v 2 o 8 / E E + p u j g I x V J d 7 A A A A A A C A A A A A A A D Z g A A w A A A A B A A A A A 0 Y 7 T 3 X O W n u f X r T L Z M j h m + A A A A A A S A A A C g A A A A E A A A A M l R A U 5 W j x e W B E H T S K K M + r l Q A A A A w t 2 y y 5 5 h d E 3 Z 9 9 h H 8 P a R / 4 a g r n f q S I X q r S R I r Q d 1 8 S Z R Z 3 e J U s 4 f 8 D 9 3 n 0 M Y g S Q J d l r I 7 a S l Z e + a / d n U 8 y + L M C c 0 G 7 L T a 2 w l z v p + Z o y 0 G 2 k U A A A A R D 1 g R D 9 E Y v z h M v B l E E 2 Q p N i 7 s y o = < / D a t a M a s h u p > 
</file>

<file path=customXml/itemProps1.xml><?xml version="1.0" encoding="utf-8"?>
<ds:datastoreItem xmlns:ds="http://schemas.openxmlformats.org/officeDocument/2006/customXml" ds:itemID="{3D1EF8E0-3183-4842-A138-603881B85C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Garg</dc:creator>
  <cp:lastModifiedBy>Kritika Garg</cp:lastModifiedBy>
  <dcterms:created xsi:type="dcterms:W3CDTF">2022-12-02T08:04:42Z</dcterms:created>
  <dcterms:modified xsi:type="dcterms:W3CDTF">2022-12-02T11:19:15Z</dcterms:modified>
</cp:coreProperties>
</file>